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Sheet1" sheetId="1" r:id="rId1"/>
  </sheets>
  <definedNames>
    <definedName name="_xlnm._FilterDatabase" localSheetId="0" hidden="1">Sheet1!$D$3:$D$4</definedName>
  </definedNames>
  <calcPr calcId="144525"/>
</workbook>
</file>

<file path=xl/sharedStrings.xml><?xml version="1.0" encoding="utf-8"?>
<sst xmlns="http://schemas.openxmlformats.org/spreadsheetml/2006/main" count="51" uniqueCount="31">
  <si>
    <t>2020年“省公司组织实施”国网青海省电力公司线下服务类采购第四批项目（QH2004）招标采购需求一览表</t>
  </si>
  <si>
    <t>序号</t>
  </si>
  <si>
    <t>招标批次</t>
  </si>
  <si>
    <t>分标编号</t>
  </si>
  <si>
    <t>包号</t>
  </si>
  <si>
    <t>包名称</t>
  </si>
  <si>
    <t>项目名称</t>
  </si>
  <si>
    <t>公司业务主管部门</t>
  </si>
  <si>
    <t>项目单位</t>
  </si>
  <si>
    <t>工程规模</t>
  </si>
  <si>
    <t>分项最高限价（万元）（含税）</t>
  </si>
  <si>
    <t>合计最高限价（万元）（含税）</t>
  </si>
  <si>
    <t>专用资质条件</t>
  </si>
  <si>
    <t>建设地点及承包方式</t>
  </si>
  <si>
    <t>施工工期</t>
  </si>
  <si>
    <t>QH2004</t>
  </si>
  <si>
    <t>001施工总承包</t>
  </si>
  <si>
    <t>包1</t>
  </si>
  <si>
    <t>省道308大角满（青甘界）至瓜什则段公路35kV瓜其线改迁等2项工程施工总承包</t>
  </si>
  <si>
    <t>省道308大角满（青甘界）至瓜什则段公路35kV瓜其线改迁</t>
  </si>
  <si>
    <t>设备部</t>
  </si>
  <si>
    <t>黄化供电公司</t>
  </si>
  <si>
    <t xml:space="preserve">新建单回架空线路路径1.8km，架空线路导线采用JL/GIA-120/20型钢芯铝绞线，重新紧放线1km；迁改线路段无地线；新建自立式铁塔7基，其中：耐张塔4基，直线塔3基；另外，随架空线路架设1根24芯ADSS全介质自承式光缆，共计新建长度1.98km。
拆除原线路路径长1.3km，拆除JL/GIA-120/20型钢芯铝绞线1.46吨；拆除18米单杆7基，拆除铁附件0.224吨；拆除8芯ADSS全介质自承式光缆1.0km；拆除物资全部移交黄化供电公司。
</t>
  </si>
  <si>
    <t>中华人民共和国境内依法注册的企业法人或其它组织，具有中华人民共和国住房和城乡建设部颁发的电力工程施工总承包三级及以上或输变电工程专业承包三级及以上企业资质；具有电力监管机构核发的《承装（修、试）电力设施许可证》，许可范围包含四级及以上承装、承试。</t>
  </si>
  <si>
    <t>　青海省黄南州同仁县；承包方式：总价承包</t>
  </si>
  <si>
    <t>2020年5月30日-2020年7月30日</t>
  </si>
  <si>
    <t>省道308大角满（青甘界）至瓜什则段公路10kV及以下电力线路迁改</t>
  </si>
  <si>
    <t xml:space="preserve">改造10kV架空线路长5.121km ，导线采用JKLGYJ-10kV-120/20的架空绝缘导线，改造 0.4kV 架空 线路1.818km，其中 0.759km 线路长导线采用JKLYJ-1kV-120的架空绝缘导线，1.059km线路长导线采用 JKLYJ-1kV-70的架空绝缘导线。改造 0.22kV 架空线路0.7km，导线采用 JKLYJ-1kV-70的架空绝缘导线。移位恢复变压器5台，新建15m杆109基，18m杆3基。拆除10kV线路长 3.555km，拆除0.4kV线路长1.07km，拆除0.22kV线路长0.435km，拆除12m杆54 基，10m杆12基，15m 杆 8 基。
</t>
  </si>
  <si>
    <t>002监理</t>
  </si>
  <si>
    <t>省道308大角满（青甘界）至瓜什则段公路35kV瓜其线改迁等2项工程监理</t>
  </si>
  <si>
    <t>中华人民共和国境内依法注册的企业法人或其它组织，具有中华人民共和国住房和城乡建设部认定颁发的电力工程监理乙级及以上企业资质或工程监理综合资质。</t>
  </si>
</sst>
</file>

<file path=xl/styles.xml><?xml version="1.0" encoding="utf-8"?>
<styleSheet xmlns="http://schemas.openxmlformats.org/spreadsheetml/2006/main">
  <numFmts count="5">
    <numFmt numFmtId="41" formatCode="_ * #,##0_ ;_ * \-#,##0_ ;_ * &quot;-&quot;_ ;_ @_ "/>
    <numFmt numFmtId="43" formatCode="_ * #,##0.00_ ;_ * \-#,##0.00_ ;_ * &quot;-&quot;??_ ;_ @_ "/>
    <numFmt numFmtId="42" formatCode="_ &quot;￥&quot;* #,##0_ ;_ &quot;￥&quot;* \-#,##0_ ;_ &quot;￥&quot;* &quot;-&quot;_ ;_ @_ "/>
    <numFmt numFmtId="176" formatCode="#,##0.0000_);[Red]\(#,##0.0000\)"/>
    <numFmt numFmtId="44" formatCode="_ &quot;￥&quot;* #,##0.00_ ;_ &quot;￥&quot;* \-#,##0.00_ ;_ &quot;￥&quot;* &quot;-&quot;??_ ;_ @_ "/>
  </numFmts>
  <fonts count="24">
    <font>
      <sz val="11"/>
      <color theme="1"/>
      <name val="宋体"/>
      <charset val="134"/>
      <scheme val="minor"/>
    </font>
    <font>
      <sz val="20"/>
      <color theme="1"/>
      <name val="宋体"/>
      <charset val="134"/>
      <scheme val="minor"/>
    </font>
    <font>
      <b/>
      <sz val="11"/>
      <name val="宋体"/>
      <charset val="134"/>
    </font>
    <font>
      <sz val="10"/>
      <name val="宋体"/>
      <charset val="134"/>
    </font>
    <font>
      <sz val="9"/>
      <name val="宋体"/>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sz val="11"/>
      <color rgb="FFFA7D00"/>
      <name val="宋体"/>
      <charset val="0"/>
      <scheme val="minor"/>
    </font>
    <font>
      <b/>
      <sz val="11"/>
      <color rgb="FFFA7D00"/>
      <name val="宋体"/>
      <charset val="0"/>
      <scheme val="minor"/>
    </font>
  </fonts>
  <fills count="34">
    <fill>
      <patternFill patternType="none"/>
    </fill>
    <fill>
      <patternFill patternType="gray125"/>
    </fill>
    <fill>
      <patternFill patternType="solid">
        <fgColor indexed="49"/>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6"/>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s>
  <borders count="12">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27" borderId="0" applyNumberFormat="0" applyBorder="0" applyAlignment="0" applyProtection="0">
      <alignment vertical="center"/>
    </xf>
    <xf numFmtId="0" fontId="20" fillId="24" borderId="10"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9" borderId="0" applyNumberFormat="0" applyBorder="0" applyAlignment="0" applyProtection="0">
      <alignment vertical="center"/>
    </xf>
    <xf numFmtId="0" fontId="12" fillId="10" borderId="0" applyNumberFormat="0" applyBorder="0" applyAlignment="0" applyProtection="0">
      <alignment vertical="center"/>
    </xf>
    <xf numFmtId="43" fontId="0" fillId="0" borderId="0" applyFont="0" applyFill="0" applyBorder="0" applyAlignment="0" applyProtection="0">
      <alignment vertical="center"/>
    </xf>
    <xf numFmtId="0" fontId="13" fillId="23"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16" borderId="7" applyNumberFormat="0" applyFont="0" applyAlignment="0" applyProtection="0">
      <alignment vertical="center"/>
    </xf>
    <xf numFmtId="0" fontId="13" fillId="29" borderId="0" applyNumberFormat="0" applyBorder="0" applyAlignment="0" applyProtection="0">
      <alignment vertical="center"/>
    </xf>
    <xf numFmtId="0" fontId="10"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5" fillId="0" borderId="5" applyNumberFormat="0" applyFill="0" applyAlignment="0" applyProtection="0">
      <alignment vertical="center"/>
    </xf>
    <xf numFmtId="0" fontId="7" fillId="0" borderId="5" applyNumberFormat="0" applyFill="0" applyAlignment="0" applyProtection="0">
      <alignment vertical="center"/>
    </xf>
    <xf numFmtId="0" fontId="13" fillId="22" borderId="0" applyNumberFormat="0" applyBorder="0" applyAlignment="0" applyProtection="0">
      <alignment vertical="center"/>
    </xf>
    <xf numFmtId="0" fontId="10" fillId="0" borderId="9" applyNumberFormat="0" applyFill="0" applyAlignment="0" applyProtection="0">
      <alignment vertical="center"/>
    </xf>
    <xf numFmtId="0" fontId="13" fillId="21" borderId="0" applyNumberFormat="0" applyBorder="0" applyAlignment="0" applyProtection="0">
      <alignment vertical="center"/>
    </xf>
    <xf numFmtId="0" fontId="14" fillId="15" borderId="6" applyNumberFormat="0" applyAlignment="0" applyProtection="0">
      <alignment vertical="center"/>
    </xf>
    <xf numFmtId="0" fontId="23" fillId="15" borderId="10" applyNumberFormat="0" applyAlignment="0" applyProtection="0">
      <alignment vertical="center"/>
    </xf>
    <xf numFmtId="0" fontId="6" fillId="7" borderId="4" applyNumberFormat="0" applyAlignment="0" applyProtection="0">
      <alignment vertical="center"/>
    </xf>
    <xf numFmtId="0" fontId="5" fillId="26" borderId="0" applyNumberFormat="0" applyBorder="0" applyAlignment="0" applyProtection="0">
      <alignment vertical="center"/>
    </xf>
    <xf numFmtId="0" fontId="13" fillId="14" borderId="0" applyNumberFormat="0" applyBorder="0" applyAlignment="0" applyProtection="0">
      <alignment vertical="center"/>
    </xf>
    <xf numFmtId="0" fontId="22" fillId="0" borderId="11" applyNumberFormat="0" applyFill="0" applyAlignment="0" applyProtection="0">
      <alignment vertical="center"/>
    </xf>
    <xf numFmtId="0" fontId="16" fillId="0" borderId="8" applyNumberFormat="0" applyFill="0" applyAlignment="0" applyProtection="0">
      <alignment vertical="center"/>
    </xf>
    <xf numFmtId="0" fontId="21" fillId="25" borderId="0" applyNumberFormat="0" applyBorder="0" applyAlignment="0" applyProtection="0">
      <alignment vertical="center"/>
    </xf>
    <xf numFmtId="0" fontId="19" fillId="20" borderId="0" applyNumberFormat="0" applyBorder="0" applyAlignment="0" applyProtection="0">
      <alignment vertical="center"/>
    </xf>
    <xf numFmtId="0" fontId="5" fillId="33" borderId="0" applyNumberFormat="0" applyBorder="0" applyAlignment="0" applyProtection="0">
      <alignment vertical="center"/>
    </xf>
    <xf numFmtId="0" fontId="13" fillId="13" borderId="0" applyNumberFormat="0" applyBorder="0" applyAlignment="0" applyProtection="0">
      <alignment vertical="center"/>
    </xf>
    <xf numFmtId="0" fontId="5" fillId="32" borderId="0" applyNumberFormat="0" applyBorder="0" applyAlignment="0" applyProtection="0">
      <alignment vertical="center"/>
    </xf>
    <xf numFmtId="0" fontId="5" fillId="6" borderId="0" applyNumberFormat="0" applyBorder="0" applyAlignment="0" applyProtection="0">
      <alignment vertical="center"/>
    </xf>
    <xf numFmtId="0" fontId="5" fillId="31" borderId="0" applyNumberFormat="0" applyBorder="0" applyAlignment="0" applyProtection="0">
      <alignment vertical="center"/>
    </xf>
    <xf numFmtId="0" fontId="5" fillId="5" borderId="0" applyNumberFormat="0" applyBorder="0" applyAlignment="0" applyProtection="0">
      <alignment vertical="center"/>
    </xf>
    <xf numFmtId="0" fontId="13" fillId="18" borderId="0" applyNumberFormat="0" applyBorder="0" applyAlignment="0" applyProtection="0">
      <alignment vertical="center"/>
    </xf>
    <xf numFmtId="0" fontId="13" fillId="12" borderId="0" applyNumberFormat="0" applyBorder="0" applyAlignment="0" applyProtection="0">
      <alignment vertical="center"/>
    </xf>
    <xf numFmtId="0" fontId="5" fillId="30" borderId="0" applyNumberFormat="0" applyBorder="0" applyAlignment="0" applyProtection="0">
      <alignment vertical="center"/>
    </xf>
    <xf numFmtId="0" fontId="5" fillId="4" borderId="0" applyNumberFormat="0" applyBorder="0" applyAlignment="0" applyProtection="0">
      <alignment vertical="center"/>
    </xf>
    <xf numFmtId="0" fontId="13" fillId="11" borderId="0" applyNumberFormat="0" applyBorder="0" applyAlignment="0" applyProtection="0">
      <alignment vertical="center"/>
    </xf>
    <xf numFmtId="0" fontId="5" fillId="3" borderId="0" applyNumberFormat="0" applyBorder="0" applyAlignment="0" applyProtection="0">
      <alignment vertical="center"/>
    </xf>
    <xf numFmtId="0" fontId="13" fillId="28" borderId="0" applyNumberFormat="0" applyBorder="0" applyAlignment="0" applyProtection="0">
      <alignment vertical="center"/>
    </xf>
    <xf numFmtId="0" fontId="13" fillId="17" borderId="0" applyNumberFormat="0" applyBorder="0" applyAlignment="0" applyProtection="0">
      <alignment vertical="center"/>
    </xf>
    <xf numFmtId="0" fontId="5" fillId="8" borderId="0" applyNumberFormat="0" applyBorder="0" applyAlignment="0" applyProtection="0">
      <alignment vertical="center"/>
    </xf>
    <xf numFmtId="0" fontId="13" fillId="19" borderId="0" applyNumberFormat="0" applyBorder="0" applyAlignment="0" applyProtection="0">
      <alignment vertical="center"/>
    </xf>
  </cellStyleXfs>
  <cellXfs count="15">
    <xf numFmtId="0" fontId="0" fillId="0" borderId="0" xfId="0">
      <alignment vertical="center"/>
    </xf>
    <xf numFmtId="0" fontId="1" fillId="0" borderId="0" xfId="0" applyFont="1" applyAlignment="1">
      <alignment horizontal="center" vertical="center"/>
    </xf>
    <xf numFmtId="0" fontId="1" fillId="0" borderId="0" xfId="0" applyFont="1" applyAlignment="1">
      <alignment horizontal="center" vertical="center"/>
    </xf>
    <xf numFmtId="0" fontId="2" fillId="2"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justify" vertical="center"/>
    </xf>
    <xf numFmtId="0" fontId="3" fillId="0" borderId="3" xfId="0" applyFont="1" applyFill="1" applyBorder="1" applyAlignment="1">
      <alignment horizontal="center" vertical="center" wrapText="1"/>
    </xf>
    <xf numFmtId="0" fontId="4" fillId="0" borderId="2" xfId="0" applyFont="1" applyFill="1" applyBorder="1" applyAlignment="1">
      <alignment horizontal="justify" vertical="center"/>
    </xf>
    <xf numFmtId="0" fontId="4" fillId="0" borderId="2" xfId="0" applyFont="1" applyFill="1" applyBorder="1" applyAlignment="1">
      <alignment horizontal="center" vertical="center" wrapText="1"/>
    </xf>
    <xf numFmtId="0" fontId="3" fillId="0" borderId="2" xfId="0" applyFont="1" applyFill="1" applyBorder="1" applyAlignment="1">
      <alignment horizontal="justify" vertical="center" wrapText="1"/>
    </xf>
    <xf numFmtId="176" fontId="3" fillId="0" borderId="2" xfId="0" applyNumberFormat="1" applyFont="1" applyFill="1" applyBorder="1" applyAlignment="1">
      <alignment horizontal="center" vertical="center" wrapText="1"/>
    </xf>
    <xf numFmtId="176" fontId="3" fillId="0" borderId="1" xfId="0" applyNumberFormat="1" applyFont="1" applyFill="1" applyBorder="1" applyAlignment="1">
      <alignment horizontal="center" vertical="center" wrapText="1"/>
    </xf>
    <xf numFmtId="0" fontId="3" fillId="0" borderId="2" xfId="0" applyFont="1" applyFill="1" applyBorder="1" applyAlignment="1">
      <alignment horizontal="left" vertical="center" wrapText="1"/>
    </xf>
    <xf numFmtId="176" fontId="3" fillId="0" borderId="3"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6"/>
  <sheetViews>
    <sheetView tabSelected="1" topLeftCell="B1" workbookViewId="0">
      <selection activeCell="H4" sqref="H4"/>
    </sheetView>
  </sheetViews>
  <sheetFormatPr defaultColWidth="9" defaultRowHeight="13.5" outlineLevelRow="5"/>
  <cols>
    <col min="9" max="9" width="46.75" customWidth="1"/>
    <col min="10" max="11" width="9.25"/>
    <col min="12" max="12" width="28.125" customWidth="1"/>
  </cols>
  <sheetData>
    <row r="1" ht="51" customHeight="1" spans="2:14">
      <c r="B1" s="1" t="s">
        <v>0</v>
      </c>
      <c r="C1" s="2"/>
      <c r="D1" s="2"/>
      <c r="E1" s="2"/>
      <c r="F1" s="2"/>
      <c r="G1" s="2"/>
      <c r="H1" s="2"/>
      <c r="I1" s="2"/>
      <c r="J1" s="2"/>
      <c r="K1" s="2"/>
      <c r="L1" s="2"/>
      <c r="M1" s="2"/>
      <c r="N1" s="2"/>
    </row>
    <row r="2" ht="54" spans="1:14">
      <c r="A2" s="3" t="s">
        <v>1</v>
      </c>
      <c r="B2" s="3" t="s">
        <v>2</v>
      </c>
      <c r="C2" s="3" t="s">
        <v>3</v>
      </c>
      <c r="D2" s="3" t="s">
        <v>4</v>
      </c>
      <c r="E2" s="3" t="s">
        <v>5</v>
      </c>
      <c r="F2" s="3" t="s">
        <v>6</v>
      </c>
      <c r="G2" s="3" t="s">
        <v>7</v>
      </c>
      <c r="H2" s="3" t="s">
        <v>8</v>
      </c>
      <c r="I2" s="3" t="s">
        <v>9</v>
      </c>
      <c r="J2" s="3" t="s">
        <v>10</v>
      </c>
      <c r="K2" s="3" t="s">
        <v>11</v>
      </c>
      <c r="L2" s="3" t="s">
        <v>12</v>
      </c>
      <c r="M2" s="3" t="s">
        <v>13</v>
      </c>
      <c r="N2" s="3" t="s">
        <v>14</v>
      </c>
    </row>
    <row r="3" ht="108" spans="1:14">
      <c r="A3" s="4">
        <v>1</v>
      </c>
      <c r="B3" s="4" t="s">
        <v>15</v>
      </c>
      <c r="C3" s="5" t="s">
        <v>16</v>
      </c>
      <c r="D3" s="5" t="s">
        <v>17</v>
      </c>
      <c r="E3" s="5" t="s">
        <v>18</v>
      </c>
      <c r="F3" s="6" t="s">
        <v>19</v>
      </c>
      <c r="G3" s="4" t="s">
        <v>20</v>
      </c>
      <c r="H3" s="4" t="s">
        <v>21</v>
      </c>
      <c r="I3" s="10" t="s">
        <v>22</v>
      </c>
      <c r="J3" s="11">
        <v>95.137</v>
      </c>
      <c r="K3" s="12">
        <f>SUM(J3:J4)</f>
        <v>337.437</v>
      </c>
      <c r="L3" s="12" t="s">
        <v>23</v>
      </c>
      <c r="M3" s="10" t="s">
        <v>24</v>
      </c>
      <c r="N3" s="10" t="s">
        <v>25</v>
      </c>
    </row>
    <row r="4" ht="120" spans="1:14">
      <c r="A4" s="4">
        <v>3</v>
      </c>
      <c r="B4" s="4" t="s">
        <v>15</v>
      </c>
      <c r="C4" s="7"/>
      <c r="D4" s="7"/>
      <c r="E4" s="7"/>
      <c r="F4" s="8" t="s">
        <v>26</v>
      </c>
      <c r="G4" s="4" t="s">
        <v>20</v>
      </c>
      <c r="H4" s="4" t="s">
        <v>21</v>
      </c>
      <c r="I4" s="13" t="s">
        <v>27</v>
      </c>
      <c r="J4" s="11">
        <v>242.3</v>
      </c>
      <c r="K4" s="14"/>
      <c r="L4" s="14"/>
      <c r="M4" s="10" t="s">
        <v>24</v>
      </c>
      <c r="N4" s="10" t="s">
        <v>25</v>
      </c>
    </row>
    <row r="5" ht="108" spans="1:14">
      <c r="A5" s="4">
        <v>2</v>
      </c>
      <c r="B5" s="4" t="s">
        <v>15</v>
      </c>
      <c r="C5" s="5" t="s">
        <v>28</v>
      </c>
      <c r="D5" s="5" t="s">
        <v>17</v>
      </c>
      <c r="E5" s="5" t="s">
        <v>29</v>
      </c>
      <c r="F5" s="6" t="s">
        <v>19</v>
      </c>
      <c r="G5" s="4" t="s">
        <v>20</v>
      </c>
      <c r="H5" s="4" t="s">
        <v>21</v>
      </c>
      <c r="I5" s="10" t="s">
        <v>22</v>
      </c>
      <c r="J5" s="11">
        <v>1.278</v>
      </c>
      <c r="K5" s="12">
        <f>SUM(J5:J6)</f>
        <v>6</v>
      </c>
      <c r="L5" s="12" t="s">
        <v>30</v>
      </c>
      <c r="M5" s="10" t="s">
        <v>24</v>
      </c>
      <c r="N5" s="10" t="s">
        <v>25</v>
      </c>
    </row>
    <row r="6" ht="120" spans="1:14">
      <c r="A6" s="4">
        <v>4</v>
      </c>
      <c r="B6" s="4" t="s">
        <v>15</v>
      </c>
      <c r="C6" s="7"/>
      <c r="D6" s="7"/>
      <c r="E6" s="7"/>
      <c r="F6" s="9" t="s">
        <v>26</v>
      </c>
      <c r="G6" s="4" t="s">
        <v>20</v>
      </c>
      <c r="H6" s="4" t="s">
        <v>21</v>
      </c>
      <c r="I6" s="13" t="s">
        <v>27</v>
      </c>
      <c r="J6" s="11">
        <v>4.722</v>
      </c>
      <c r="K6" s="14"/>
      <c r="L6" s="14"/>
      <c r="M6" s="10" t="s">
        <v>24</v>
      </c>
      <c r="N6" s="10" t="s">
        <v>25</v>
      </c>
    </row>
  </sheetData>
  <mergeCells count="11">
    <mergeCell ref="B1:N1"/>
    <mergeCell ref="C3:C4"/>
    <mergeCell ref="C5:C6"/>
    <mergeCell ref="D3:D4"/>
    <mergeCell ref="D5:D6"/>
    <mergeCell ref="E3:E4"/>
    <mergeCell ref="E5:E6"/>
    <mergeCell ref="K3:K4"/>
    <mergeCell ref="K5:K6"/>
    <mergeCell ref="L3:L4"/>
    <mergeCell ref="L5:L6"/>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2020-04-23T07:02:00Z</dcterms:created>
  <dcterms:modified xsi:type="dcterms:W3CDTF">2020-04-23T08:41:10Z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2052-11.8.2.8276</vt:lpwstr>
  </property>
</Properties>
</file>