
<file path=[Content_Types].xml><?xml version="1.0" encoding="utf-8"?>
<Types xmlns="http://schemas.openxmlformats.org/package/2006/content-types">
  <Default Extension="gif" ContentType="image/gif"/>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externalLinks/externalLink1.xml" ContentType="application/vnd.openxmlformats-officedocument.spreadsheetml.externalLink+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0400" windowHeight="7935" firstSheet="1" activeTab="1"/>
  </bookViews>
  <sheets>
    <sheet name="分标（原始）" sheetId="2" state="hidden" r:id="rId1"/>
    <sheet name="总表" sheetId="5" r:id="rId2"/>
  </sheets>
  <externalReferences>
    <externalReference r:id="rId3"/>
  </externalReferences>
  <definedNames>
    <definedName name="_xlnm._FilterDatabase" localSheetId="0" hidden="1">'分标（原始）'!$A$2:$BE$680</definedName>
    <definedName name="_xlnm._FilterDatabase" localSheetId="1" hidden="1">总表!$2:$679</definedName>
  </definedNames>
  <calcPr calcId="144525"/>
</workbook>
</file>

<file path=xl/sharedStrings.xml><?xml version="1.0" encoding="utf-8"?>
<sst xmlns="http://schemas.openxmlformats.org/spreadsheetml/2006/main" count="36782" uniqueCount="6041">
  <si>
    <r>
      <rPr>
        <sz val="10"/>
        <rFont val="宋体"/>
        <charset val="134"/>
      </rPr>
      <t>国网青海省电力公司</t>
    </r>
    <r>
      <rPr>
        <sz val="10"/>
        <rFont val="Arial"/>
        <charset val="134"/>
      </rPr>
      <t>2020</t>
    </r>
    <r>
      <rPr>
        <sz val="10"/>
        <rFont val="宋体"/>
        <charset val="134"/>
      </rPr>
      <t>年第二次服务类招标采购（招标编号：</t>
    </r>
    <r>
      <rPr>
        <sz val="10"/>
        <rFont val="Arial"/>
        <charset val="134"/>
      </rPr>
      <t>282032</t>
    </r>
    <r>
      <rPr>
        <sz val="10"/>
        <rFont val="宋体"/>
        <charset val="134"/>
      </rPr>
      <t>）招标采购需求一览表</t>
    </r>
  </si>
  <si>
    <t>选择</t>
  </si>
  <si>
    <t>行号</t>
  </si>
  <si>
    <t>序号</t>
  </si>
  <si>
    <t>采购申请</t>
  </si>
  <si>
    <t>行项目</t>
  </si>
  <si>
    <t>标号</t>
  </si>
  <si>
    <t>包号</t>
  </si>
  <si>
    <t>包名称</t>
  </si>
  <si>
    <t>状态</t>
  </si>
  <si>
    <t>检查结果</t>
  </si>
  <si>
    <t>订单编号</t>
  </si>
  <si>
    <t>订单描述</t>
  </si>
  <si>
    <t>项目定义</t>
  </si>
  <si>
    <t>项目名称</t>
  </si>
  <si>
    <t>项目编码（大工程编码）</t>
  </si>
  <si>
    <t>项目描述（大工程描述）</t>
  </si>
  <si>
    <t>项目编码（单体工程编码）</t>
  </si>
  <si>
    <t>项目描述（单体工程描述）</t>
  </si>
  <si>
    <t>工程规模</t>
  </si>
  <si>
    <t>网省所属单位</t>
  </si>
  <si>
    <t>业务管理归口部门</t>
  </si>
  <si>
    <t>招标批次</t>
  </si>
  <si>
    <t>采购方式</t>
  </si>
  <si>
    <t>采购模式</t>
  </si>
  <si>
    <t>审批意见</t>
  </si>
  <si>
    <t>物料编码</t>
  </si>
  <si>
    <t>物料描述</t>
  </si>
  <si>
    <t>大类描述</t>
  </si>
  <si>
    <t>中类描述</t>
  </si>
  <si>
    <t>小类描述</t>
  </si>
  <si>
    <t>服务描述</t>
  </si>
  <si>
    <t>数量</t>
  </si>
  <si>
    <t>税码</t>
  </si>
  <si>
    <t>含税单价</t>
  </si>
  <si>
    <t>计量单位</t>
  </si>
  <si>
    <t>单价（不含税）</t>
  </si>
  <si>
    <t>总价（不含税）</t>
  </si>
  <si>
    <t>创建日期</t>
  </si>
  <si>
    <t>最后一批</t>
  </si>
  <si>
    <r>
      <rPr>
        <sz val="10"/>
        <rFont val="宋体"/>
        <charset val="134"/>
      </rPr>
      <t>技术规范书</t>
    </r>
    <r>
      <rPr>
        <sz val="10"/>
        <rFont val="Arial"/>
        <charset val="134"/>
      </rPr>
      <t>ID</t>
    </r>
  </si>
  <si>
    <t>分项最高限价（万元）（不含税）</t>
  </si>
  <si>
    <t>合计最高限价（万元）（不含税）</t>
  </si>
  <si>
    <t>专用资质条件</t>
  </si>
  <si>
    <t>原建设地点及承包方</t>
  </si>
  <si>
    <t>设计施工监理工期</t>
  </si>
  <si>
    <t>可研批复文号</t>
  </si>
  <si>
    <t>项目核准文号</t>
  </si>
  <si>
    <t>计划文号</t>
  </si>
  <si>
    <t>初设批复文号</t>
  </si>
  <si>
    <t>项目类型描述</t>
  </si>
  <si>
    <t>电压等级描述</t>
  </si>
  <si>
    <t>申请人</t>
  </si>
  <si>
    <t>提报人姓名</t>
  </si>
  <si>
    <t>提报人联系电话</t>
  </si>
  <si>
    <t>false</t>
  </si>
  <si>
    <t>557</t>
  </si>
  <si>
    <t>0710242331</t>
  </si>
  <si>
    <t>10</t>
  </si>
  <si>
    <t>001-勘察设计（基建110kV及以上）</t>
  </si>
  <si>
    <r>
      <rPr>
        <sz val="10"/>
        <rFont val="宋体"/>
        <charset val="134"/>
      </rPr>
      <t>包</t>
    </r>
    <r>
      <rPr>
        <sz val="10"/>
        <rFont val="Arial"/>
        <charset val="134"/>
      </rPr>
      <t>1</t>
    </r>
  </si>
  <si>
    <r>
      <rPr>
        <sz val="10"/>
        <rFont val="宋体"/>
        <charset val="134"/>
      </rPr>
      <t>吉祥</t>
    </r>
    <r>
      <rPr>
        <sz val="10"/>
        <rFont val="Arial"/>
        <charset val="134"/>
      </rPr>
      <t>330</t>
    </r>
    <r>
      <rPr>
        <sz val="10"/>
        <rFont val="宋体"/>
        <charset val="134"/>
      </rPr>
      <t>千伏主变扩建工程勘察设计</t>
    </r>
  </si>
  <si>
    <t/>
  </si>
  <si>
    <t>14280017005D</t>
  </si>
  <si>
    <r>
      <rPr>
        <sz val="10"/>
        <rFont val="宋体"/>
        <charset val="134"/>
      </rPr>
      <t>吉祥</t>
    </r>
    <r>
      <rPr>
        <sz val="10"/>
        <rFont val="Arial"/>
        <charset val="134"/>
      </rPr>
      <t>330</t>
    </r>
    <r>
      <rPr>
        <sz val="10"/>
        <rFont val="宋体"/>
        <charset val="134"/>
      </rPr>
      <t>千伏主变扩建工程</t>
    </r>
  </si>
  <si>
    <t>14280017005D0120000000</t>
  </si>
  <si>
    <r>
      <rPr>
        <sz val="10"/>
        <rFont val="宋体"/>
        <charset val="134"/>
      </rPr>
      <t>本期扩建</t>
    </r>
    <r>
      <rPr>
        <sz val="10"/>
        <rFont val="Arial"/>
        <charset val="134"/>
      </rPr>
      <t>1×240MVA</t>
    </r>
    <r>
      <rPr>
        <sz val="10"/>
        <rFont val="宋体"/>
        <charset val="134"/>
      </rPr>
      <t>主变，</t>
    </r>
    <r>
      <rPr>
        <sz val="10"/>
        <rFont val="Arial"/>
        <charset val="134"/>
      </rPr>
      <t>110</t>
    </r>
    <r>
      <rPr>
        <sz val="10"/>
        <rFont val="宋体"/>
        <charset val="134"/>
      </rPr>
      <t>千伏部分新增</t>
    </r>
    <r>
      <rPr>
        <sz val="10"/>
        <rFont val="Arial"/>
        <charset val="134"/>
      </rPr>
      <t>1</t>
    </r>
    <r>
      <rPr>
        <sz val="10"/>
        <rFont val="宋体"/>
        <charset val="134"/>
      </rPr>
      <t>回出线。</t>
    </r>
  </si>
  <si>
    <t>建设公司</t>
  </si>
  <si>
    <r>
      <rPr>
        <sz val="10"/>
        <rFont val="宋体"/>
        <charset val="134"/>
      </rPr>
      <t>本部</t>
    </r>
    <r>
      <rPr>
        <sz val="10"/>
        <rFont val="Arial"/>
        <charset val="134"/>
      </rPr>
      <t>-</t>
    </r>
    <r>
      <rPr>
        <sz val="10"/>
        <rFont val="宋体"/>
        <charset val="134"/>
      </rPr>
      <t>建设部</t>
    </r>
  </si>
  <si>
    <t>282032</t>
  </si>
  <si>
    <r>
      <rPr>
        <sz val="10"/>
        <rFont val="Arial"/>
        <charset val="134"/>
      </rPr>
      <t>1:</t>
    </r>
    <r>
      <rPr>
        <sz val="10"/>
        <rFont val="宋体"/>
        <charset val="134"/>
      </rPr>
      <t>招标采购</t>
    </r>
  </si>
  <si>
    <r>
      <rPr>
        <sz val="10"/>
        <rFont val="Arial"/>
        <charset val="134"/>
      </rPr>
      <t>2:</t>
    </r>
    <r>
      <rPr>
        <sz val="10"/>
        <rFont val="宋体"/>
        <charset val="134"/>
      </rPr>
      <t>总部统一组织网省具体实施</t>
    </r>
  </si>
  <si>
    <t>000000000300002815</t>
  </si>
  <si>
    <r>
      <rPr>
        <sz val="10"/>
        <rFont val="宋体"/>
        <charset val="134"/>
      </rPr>
      <t>吉祥</t>
    </r>
    <r>
      <rPr>
        <sz val="10"/>
        <rFont val="Arial"/>
        <charset val="134"/>
      </rPr>
      <t>330</t>
    </r>
    <r>
      <rPr>
        <sz val="10"/>
        <rFont val="宋体"/>
        <charset val="134"/>
      </rPr>
      <t>千伏输变电工程勘察设计</t>
    </r>
  </si>
  <si>
    <t>服务</t>
  </si>
  <si>
    <t>电网工程服务</t>
  </si>
  <si>
    <t>电网工程勘察设计</t>
  </si>
  <si>
    <r>
      <rPr>
        <sz val="10"/>
        <rFont val="宋体"/>
        <charset val="134"/>
      </rPr>
      <t>电网工程勘察设计</t>
    </r>
    <r>
      <rPr>
        <sz val="10"/>
        <rFont val="Arial"/>
        <charset val="134"/>
      </rPr>
      <t>,AC330kV,</t>
    </r>
    <r>
      <rPr>
        <sz val="10"/>
        <rFont val="宋体"/>
        <charset val="134"/>
      </rPr>
      <t>变电基建</t>
    </r>
    <r>
      <rPr>
        <sz val="10"/>
        <rFont val="Arial"/>
        <charset val="134"/>
      </rPr>
      <t>,</t>
    </r>
    <r>
      <rPr>
        <sz val="10"/>
        <rFont val="宋体"/>
        <charset val="134"/>
      </rPr>
      <t>主网</t>
    </r>
    <r>
      <rPr>
        <sz val="10"/>
        <rFont val="Arial"/>
        <charset val="134"/>
      </rPr>
      <t>,</t>
    </r>
    <r>
      <rPr>
        <sz val="10"/>
        <rFont val="宋体"/>
        <charset val="134"/>
      </rPr>
      <t>勘察设计</t>
    </r>
  </si>
  <si>
    <t>J7</t>
  </si>
  <si>
    <t>AU</t>
  </si>
  <si>
    <t>2802-300002815-00051</t>
  </si>
  <si>
    <t>97.8565万元（含三维费7.645万元）</t>
  </si>
  <si>
    <t>中华人民共和国境内依法注册的企业法人或其它组织，具有中华人民共和国住房和城乡建设部（原国家建设部）认定的输变电工程设计甲级及以上和勘察甲级及以上企业资质。</t>
  </si>
  <si>
    <t>青海省化隆县群科地区的黄河川地内，总价承包方式。</t>
  </si>
  <si>
    <r>
      <rPr>
        <sz val="10"/>
        <rFont val="宋体"/>
        <charset val="134"/>
      </rPr>
      <t>设计开始日期：</t>
    </r>
    <r>
      <rPr>
        <sz val="10"/>
        <rFont val="Arial"/>
        <charset val="134"/>
      </rPr>
      <t>2020</t>
    </r>
    <r>
      <rPr>
        <sz val="10"/>
        <rFont val="宋体"/>
        <charset val="134"/>
      </rPr>
      <t>年</t>
    </r>
    <r>
      <rPr>
        <sz val="10"/>
        <rFont val="Arial"/>
        <charset val="134"/>
      </rPr>
      <t>06</t>
    </r>
    <r>
      <rPr>
        <sz val="10"/>
        <rFont val="宋体"/>
        <charset val="134"/>
      </rPr>
      <t>月</t>
    </r>
    <r>
      <rPr>
        <sz val="10"/>
        <rFont val="Arial"/>
        <charset val="134"/>
      </rPr>
      <t>30</t>
    </r>
    <r>
      <rPr>
        <sz val="10"/>
        <rFont val="宋体"/>
        <charset val="134"/>
      </rPr>
      <t>日，设计结束日期：</t>
    </r>
    <r>
      <rPr>
        <sz val="10"/>
        <rFont val="Arial"/>
        <charset val="134"/>
      </rPr>
      <t>2021</t>
    </r>
    <r>
      <rPr>
        <sz val="10"/>
        <rFont val="宋体"/>
        <charset val="134"/>
      </rPr>
      <t>年</t>
    </r>
    <r>
      <rPr>
        <sz val="10"/>
        <rFont val="Arial"/>
        <charset val="134"/>
      </rPr>
      <t>12</t>
    </r>
    <r>
      <rPr>
        <sz val="10"/>
        <rFont val="宋体"/>
        <charset val="134"/>
      </rPr>
      <t>月</t>
    </r>
    <r>
      <rPr>
        <sz val="10"/>
        <rFont val="Arial"/>
        <charset val="134"/>
      </rPr>
      <t>30</t>
    </r>
    <r>
      <rPr>
        <sz val="10"/>
        <rFont val="宋体"/>
        <charset val="134"/>
      </rPr>
      <t>日。</t>
    </r>
  </si>
  <si>
    <r>
      <rPr>
        <sz val="10"/>
        <rFont val="Arial"/>
        <charset val="134"/>
      </rPr>
      <t>330kV</t>
    </r>
    <r>
      <rPr>
        <sz val="10"/>
        <rFont val="宋体"/>
        <charset val="134"/>
      </rPr>
      <t>基建项目</t>
    </r>
  </si>
  <si>
    <r>
      <rPr>
        <sz val="10"/>
        <rFont val="宋体"/>
        <charset val="134"/>
      </rPr>
      <t>交流</t>
    </r>
    <r>
      <rPr>
        <sz val="10"/>
        <rFont val="Arial"/>
        <charset val="134"/>
      </rPr>
      <t>330KV</t>
    </r>
  </si>
  <si>
    <t>刘西平</t>
  </si>
  <si>
    <t>高翔</t>
  </si>
  <si>
    <t>13109796877</t>
  </si>
  <si>
    <t>558</t>
  </si>
  <si>
    <t>0710242332</t>
  </si>
  <si>
    <r>
      <rPr>
        <sz val="10"/>
        <rFont val="宋体"/>
        <charset val="134"/>
      </rPr>
      <t>包</t>
    </r>
    <r>
      <rPr>
        <sz val="10"/>
        <rFont val="Arial"/>
        <charset val="134"/>
      </rPr>
      <t>2</t>
    </r>
  </si>
  <si>
    <r>
      <rPr>
        <sz val="10"/>
        <rFont val="宋体"/>
        <charset val="134"/>
      </rPr>
      <t>果洛</t>
    </r>
    <r>
      <rPr>
        <sz val="10"/>
        <rFont val="Arial"/>
        <charset val="134"/>
      </rPr>
      <t>330</t>
    </r>
    <r>
      <rPr>
        <sz val="10"/>
        <rFont val="宋体"/>
        <charset val="134"/>
      </rPr>
      <t>千伏主变扩建工程勘察设计</t>
    </r>
  </si>
  <si>
    <t>142800190090</t>
  </si>
  <si>
    <r>
      <rPr>
        <sz val="10"/>
        <rFont val="宋体"/>
        <charset val="134"/>
      </rPr>
      <t>果洛</t>
    </r>
    <r>
      <rPr>
        <sz val="10"/>
        <rFont val="Arial"/>
        <charset val="134"/>
      </rPr>
      <t>330</t>
    </r>
    <r>
      <rPr>
        <sz val="10"/>
        <rFont val="宋体"/>
        <charset val="134"/>
      </rPr>
      <t>千伏主变扩建工程</t>
    </r>
  </si>
  <si>
    <t>1428001900900120000000</t>
  </si>
  <si>
    <r>
      <rPr>
        <sz val="10"/>
        <rFont val="宋体"/>
        <charset val="134"/>
      </rPr>
      <t>本期扩建</t>
    </r>
    <r>
      <rPr>
        <sz val="10"/>
        <rFont val="Arial"/>
        <charset val="134"/>
      </rPr>
      <t>1×150MVA</t>
    </r>
    <r>
      <rPr>
        <sz val="10"/>
        <rFont val="宋体"/>
        <charset val="134"/>
      </rPr>
      <t>主变，本期在新增主变低压侧装设</t>
    </r>
    <r>
      <rPr>
        <sz val="10"/>
        <rFont val="Arial"/>
        <charset val="134"/>
      </rPr>
      <t>2</t>
    </r>
    <r>
      <rPr>
        <sz val="10"/>
        <rFont val="宋体"/>
        <charset val="134"/>
      </rPr>
      <t>组</t>
    </r>
    <r>
      <rPr>
        <sz val="10"/>
        <rFont val="Arial"/>
        <charset val="134"/>
      </rPr>
      <t>SVC</t>
    </r>
    <r>
      <rPr>
        <sz val="10"/>
        <rFont val="宋体"/>
        <charset val="134"/>
      </rPr>
      <t>。</t>
    </r>
  </si>
  <si>
    <r>
      <rPr>
        <sz val="10"/>
        <rFont val="宋体"/>
        <charset val="134"/>
      </rPr>
      <t>果洛</t>
    </r>
    <r>
      <rPr>
        <sz val="10"/>
        <rFont val="Arial"/>
        <charset val="134"/>
      </rPr>
      <t>330</t>
    </r>
    <r>
      <rPr>
        <sz val="10"/>
        <rFont val="宋体"/>
        <charset val="134"/>
      </rPr>
      <t>千伏变电站工程勘察设计</t>
    </r>
  </si>
  <si>
    <t>2802-300002815-00049</t>
  </si>
  <si>
    <t>191.2429万元（含三维费14.3792万元）</t>
  </si>
  <si>
    <t>青海省果洛藏族自治州玛沁县大武镇，总价承包方式。</t>
  </si>
  <si>
    <r>
      <rPr>
        <sz val="10"/>
        <rFont val="宋体"/>
        <charset val="134"/>
      </rPr>
      <t>设计开始日期：</t>
    </r>
    <r>
      <rPr>
        <sz val="10"/>
        <rFont val="Arial"/>
        <charset val="134"/>
      </rPr>
      <t>2020</t>
    </r>
    <r>
      <rPr>
        <sz val="10"/>
        <rFont val="宋体"/>
        <charset val="134"/>
      </rPr>
      <t>年</t>
    </r>
    <r>
      <rPr>
        <sz val="10"/>
        <rFont val="Arial"/>
        <charset val="134"/>
      </rPr>
      <t>08</t>
    </r>
    <r>
      <rPr>
        <sz val="10"/>
        <rFont val="宋体"/>
        <charset val="134"/>
      </rPr>
      <t>月</t>
    </r>
    <r>
      <rPr>
        <sz val="10"/>
        <rFont val="Arial"/>
        <charset val="134"/>
      </rPr>
      <t>20</t>
    </r>
    <r>
      <rPr>
        <sz val="10"/>
        <rFont val="宋体"/>
        <charset val="134"/>
      </rPr>
      <t>日，设计结束日期：</t>
    </r>
    <r>
      <rPr>
        <sz val="10"/>
        <rFont val="Arial"/>
        <charset val="134"/>
      </rPr>
      <t>2021</t>
    </r>
    <r>
      <rPr>
        <sz val="10"/>
        <rFont val="宋体"/>
        <charset val="134"/>
      </rPr>
      <t>年</t>
    </r>
    <r>
      <rPr>
        <sz val="10"/>
        <rFont val="Arial"/>
        <charset val="134"/>
      </rPr>
      <t>12</t>
    </r>
    <r>
      <rPr>
        <sz val="10"/>
        <rFont val="宋体"/>
        <charset val="134"/>
      </rPr>
      <t>月</t>
    </r>
    <r>
      <rPr>
        <sz val="10"/>
        <rFont val="Arial"/>
        <charset val="134"/>
      </rPr>
      <t>30</t>
    </r>
    <r>
      <rPr>
        <sz val="10"/>
        <rFont val="宋体"/>
        <charset val="134"/>
      </rPr>
      <t>日。</t>
    </r>
  </si>
  <si>
    <t>559</t>
  </si>
  <si>
    <t>0710242333</t>
  </si>
  <si>
    <r>
      <rPr>
        <sz val="10"/>
        <rFont val="宋体"/>
        <charset val="134"/>
      </rPr>
      <t>包</t>
    </r>
    <r>
      <rPr>
        <sz val="10"/>
        <rFont val="Arial"/>
        <charset val="134"/>
      </rPr>
      <t>3</t>
    </r>
  </si>
  <si>
    <r>
      <rPr>
        <sz val="10"/>
        <rFont val="宋体"/>
        <charset val="134"/>
      </rPr>
      <t>玉树</t>
    </r>
    <r>
      <rPr>
        <sz val="10"/>
        <rFont val="Arial"/>
        <charset val="134"/>
      </rPr>
      <t>330</t>
    </r>
    <r>
      <rPr>
        <sz val="10"/>
        <rFont val="宋体"/>
        <charset val="134"/>
      </rPr>
      <t>千伏主变扩建工程勘察设计</t>
    </r>
  </si>
  <si>
    <t>142800190092</t>
  </si>
  <si>
    <r>
      <rPr>
        <sz val="10"/>
        <rFont val="宋体"/>
        <charset val="134"/>
      </rPr>
      <t>玉树</t>
    </r>
    <r>
      <rPr>
        <sz val="10"/>
        <rFont val="Arial"/>
        <charset val="134"/>
      </rPr>
      <t>330</t>
    </r>
    <r>
      <rPr>
        <sz val="10"/>
        <rFont val="宋体"/>
        <charset val="134"/>
      </rPr>
      <t>千伏主变扩建工程</t>
    </r>
  </si>
  <si>
    <t>1428001900920120000000</t>
  </si>
  <si>
    <t>2802-300002815-00050</t>
  </si>
  <si>
    <t>166.0687万元（含三维费12.9741万元）</t>
  </si>
  <si>
    <t>青海省玉树藏族自治州玉树县结古镇，总价承包方式。</t>
  </si>
  <si>
    <t>560</t>
  </si>
  <si>
    <t>0710242334</t>
  </si>
  <si>
    <r>
      <rPr>
        <sz val="10"/>
        <rFont val="宋体"/>
        <charset val="134"/>
      </rPr>
      <t>包</t>
    </r>
    <r>
      <rPr>
        <sz val="10"/>
        <rFont val="Arial"/>
        <charset val="134"/>
      </rPr>
      <t>4</t>
    </r>
  </si>
  <si>
    <t>战斗门330千伏变电站新建等工程勘察设计</t>
  </si>
  <si>
    <t>14280014003Y</t>
  </si>
  <si>
    <r>
      <rPr>
        <sz val="10"/>
        <rFont val="宋体"/>
        <charset val="134"/>
      </rPr>
      <t>战斗门</t>
    </r>
    <r>
      <rPr>
        <sz val="10"/>
        <rFont val="Arial"/>
        <charset val="134"/>
      </rPr>
      <t>330</t>
    </r>
    <r>
      <rPr>
        <sz val="10"/>
        <rFont val="宋体"/>
        <charset val="134"/>
      </rPr>
      <t>千伏变电站新建工程</t>
    </r>
  </si>
  <si>
    <r>
      <rPr>
        <sz val="10"/>
        <rFont val="宋体"/>
        <charset val="134"/>
      </rPr>
      <t>战斗门</t>
    </r>
    <r>
      <rPr>
        <sz val="10"/>
        <rFont val="Arial"/>
        <charset val="134"/>
      </rPr>
      <t>330</t>
    </r>
    <r>
      <rPr>
        <sz val="10"/>
        <rFont val="宋体"/>
        <charset val="134"/>
      </rPr>
      <t>千伏输变电工程</t>
    </r>
  </si>
  <si>
    <t>14280014003Y0120000000</t>
  </si>
  <si>
    <r>
      <rPr>
        <sz val="10"/>
        <rFont val="宋体"/>
        <charset val="134"/>
      </rPr>
      <t>本期扩建</t>
    </r>
    <r>
      <rPr>
        <sz val="10"/>
        <rFont val="Arial"/>
        <charset val="134"/>
      </rPr>
      <t>2×360MVA</t>
    </r>
    <r>
      <rPr>
        <sz val="10"/>
        <rFont val="宋体"/>
        <charset val="134"/>
      </rPr>
      <t>主变，</t>
    </r>
    <r>
      <rPr>
        <sz val="10"/>
        <rFont val="Arial"/>
        <charset val="134"/>
      </rPr>
      <t>330</t>
    </r>
    <r>
      <rPr>
        <sz val="10"/>
        <rFont val="宋体"/>
        <charset val="134"/>
      </rPr>
      <t>千伏部分出线</t>
    </r>
    <r>
      <rPr>
        <sz val="10"/>
        <rFont val="Arial"/>
        <charset val="134"/>
      </rPr>
      <t>4</t>
    </r>
    <r>
      <rPr>
        <sz val="10"/>
        <rFont val="宋体"/>
        <charset val="134"/>
      </rPr>
      <t>回，</t>
    </r>
    <r>
      <rPr>
        <sz val="10"/>
        <rFont val="Arial"/>
        <charset val="134"/>
      </rPr>
      <t>110</t>
    </r>
    <r>
      <rPr>
        <sz val="10"/>
        <rFont val="宋体"/>
        <charset val="134"/>
      </rPr>
      <t>千伏部分出线</t>
    </r>
    <r>
      <rPr>
        <sz val="10"/>
        <rFont val="Arial"/>
        <charset val="134"/>
      </rPr>
      <t>10</t>
    </r>
    <r>
      <rPr>
        <sz val="10"/>
        <rFont val="宋体"/>
        <charset val="134"/>
      </rPr>
      <t>回。</t>
    </r>
  </si>
  <si>
    <r>
      <rPr>
        <sz val="10"/>
        <rFont val="宋体"/>
        <charset val="134"/>
      </rPr>
      <t>战斗门</t>
    </r>
    <r>
      <rPr>
        <sz val="10"/>
        <rFont val="Arial"/>
        <charset val="134"/>
      </rPr>
      <t>330</t>
    </r>
    <r>
      <rPr>
        <sz val="10"/>
        <rFont val="宋体"/>
        <charset val="134"/>
      </rPr>
      <t>千伏变电站新建工程勘察设计</t>
    </r>
  </si>
  <si>
    <t>2802-300002810-00037</t>
  </si>
  <si>
    <t>550.9462万元（含三维费35.2818万元）</t>
  </si>
  <si>
    <t>689.6064万元（含三维费43.9384万元）</t>
  </si>
  <si>
    <t>青海省德令哈市的东南区域，总价承包方式。</t>
  </si>
  <si>
    <t>561</t>
  </si>
  <si>
    <t>0710242335</t>
  </si>
  <si>
    <r>
      <rPr>
        <sz val="10"/>
        <rFont val="宋体"/>
        <charset val="134"/>
      </rPr>
      <t>海西</t>
    </r>
    <r>
      <rPr>
        <sz val="10"/>
        <rFont val="Arial"/>
        <charset val="134"/>
      </rPr>
      <t>~</t>
    </r>
    <r>
      <rPr>
        <sz val="10"/>
        <rFont val="宋体"/>
        <charset val="134"/>
      </rPr>
      <t>巴音</t>
    </r>
    <r>
      <rPr>
        <sz val="10"/>
        <rFont val="Arial"/>
        <charset val="134"/>
      </rPr>
      <t>I</t>
    </r>
    <r>
      <rPr>
        <sz val="10"/>
        <rFont val="宋体"/>
        <charset val="134"/>
      </rPr>
      <t>回</t>
    </r>
    <r>
      <rPr>
        <sz val="10"/>
        <rFont val="Arial"/>
        <charset val="134"/>
      </rPr>
      <t>π</t>
    </r>
    <r>
      <rPr>
        <sz val="10"/>
        <rFont val="宋体"/>
        <charset val="134"/>
      </rPr>
      <t>入战斗门变</t>
    </r>
    <r>
      <rPr>
        <sz val="10"/>
        <rFont val="Arial"/>
        <charset val="134"/>
      </rPr>
      <t>330</t>
    </r>
    <r>
      <rPr>
        <sz val="10"/>
        <rFont val="宋体"/>
        <charset val="134"/>
      </rPr>
      <t>千伏线路工程</t>
    </r>
  </si>
  <si>
    <t>14280014003Y0230000000</t>
  </si>
  <si>
    <r>
      <rPr>
        <sz val="10"/>
        <rFont val="宋体"/>
        <charset val="134"/>
      </rPr>
      <t>新建线路路径长度</t>
    </r>
    <r>
      <rPr>
        <sz val="10"/>
        <rFont val="Arial"/>
        <charset val="134"/>
      </rPr>
      <t>7.8</t>
    </r>
    <r>
      <rPr>
        <sz val="10"/>
        <rFont val="宋体"/>
        <charset val="134"/>
      </rPr>
      <t>公里，单回路架设。</t>
    </r>
  </si>
  <si>
    <t>000000000300002820</t>
  </si>
  <si>
    <r>
      <rPr>
        <sz val="10"/>
        <rFont val="宋体"/>
        <charset val="134"/>
      </rPr>
      <t>海西</t>
    </r>
    <r>
      <rPr>
        <sz val="10"/>
        <rFont val="Arial"/>
        <charset val="134"/>
      </rPr>
      <t>-</t>
    </r>
    <r>
      <rPr>
        <sz val="10"/>
        <rFont val="宋体"/>
        <charset val="134"/>
      </rPr>
      <t>巴音</t>
    </r>
    <r>
      <rPr>
        <sz val="10"/>
        <rFont val="Arial"/>
        <charset val="134"/>
      </rPr>
      <t>I</t>
    </r>
    <r>
      <rPr>
        <sz val="10"/>
        <rFont val="宋体"/>
        <charset val="134"/>
      </rPr>
      <t>回</t>
    </r>
    <r>
      <rPr>
        <sz val="10"/>
        <rFont val="Arial"/>
        <charset val="134"/>
      </rPr>
      <t>π</t>
    </r>
    <r>
      <rPr>
        <sz val="10"/>
        <rFont val="宋体"/>
        <charset val="134"/>
      </rPr>
      <t>入战斗门变</t>
    </r>
    <r>
      <rPr>
        <sz val="10"/>
        <rFont val="Arial"/>
        <charset val="134"/>
      </rPr>
      <t>330</t>
    </r>
    <r>
      <rPr>
        <sz val="10"/>
        <rFont val="宋体"/>
        <charset val="134"/>
      </rPr>
      <t>千伏线路工程勘察设计</t>
    </r>
  </si>
  <si>
    <r>
      <rPr>
        <sz val="10"/>
        <rFont val="宋体"/>
        <charset val="134"/>
      </rPr>
      <t>电网工程勘察设计</t>
    </r>
    <r>
      <rPr>
        <sz val="10"/>
        <rFont val="Arial"/>
        <charset val="134"/>
      </rPr>
      <t>,AC330kV,</t>
    </r>
    <r>
      <rPr>
        <sz val="10"/>
        <rFont val="宋体"/>
        <charset val="134"/>
      </rPr>
      <t>线路基建</t>
    </r>
    <r>
      <rPr>
        <sz val="10"/>
        <rFont val="Arial"/>
        <charset val="134"/>
      </rPr>
      <t>,</t>
    </r>
    <r>
      <rPr>
        <sz val="10"/>
        <rFont val="宋体"/>
        <charset val="134"/>
      </rPr>
      <t>主网</t>
    </r>
    <r>
      <rPr>
        <sz val="10"/>
        <rFont val="Arial"/>
        <charset val="134"/>
      </rPr>
      <t>,</t>
    </r>
    <r>
      <rPr>
        <sz val="10"/>
        <rFont val="宋体"/>
        <charset val="134"/>
      </rPr>
      <t>勘察设计</t>
    </r>
  </si>
  <si>
    <t>53.2086万元（含三维费3.1405万元）</t>
  </si>
  <si>
    <t>562</t>
  </si>
  <si>
    <t>0710242336</t>
  </si>
  <si>
    <r>
      <rPr>
        <sz val="10"/>
        <rFont val="宋体"/>
        <charset val="134"/>
      </rPr>
      <t>海西</t>
    </r>
    <r>
      <rPr>
        <sz val="10"/>
        <rFont val="Arial"/>
        <charset val="134"/>
      </rPr>
      <t>~</t>
    </r>
    <r>
      <rPr>
        <sz val="10"/>
        <rFont val="宋体"/>
        <charset val="134"/>
      </rPr>
      <t>巴音</t>
    </r>
    <r>
      <rPr>
        <sz val="10"/>
        <rFont val="Arial"/>
        <charset val="134"/>
      </rPr>
      <t>II</t>
    </r>
    <r>
      <rPr>
        <sz val="10"/>
        <rFont val="宋体"/>
        <charset val="134"/>
      </rPr>
      <t>回</t>
    </r>
    <r>
      <rPr>
        <sz val="10"/>
        <rFont val="Arial"/>
        <charset val="134"/>
      </rPr>
      <t>π</t>
    </r>
    <r>
      <rPr>
        <sz val="10"/>
        <rFont val="宋体"/>
        <charset val="134"/>
      </rPr>
      <t>入战斗门变</t>
    </r>
    <r>
      <rPr>
        <sz val="10"/>
        <rFont val="Arial"/>
        <charset val="134"/>
      </rPr>
      <t>330</t>
    </r>
    <r>
      <rPr>
        <sz val="10"/>
        <rFont val="宋体"/>
        <charset val="134"/>
      </rPr>
      <t>千伏线路工程</t>
    </r>
  </si>
  <si>
    <t>14280014003Y0330000000</t>
  </si>
  <si>
    <r>
      <rPr>
        <sz val="10"/>
        <rFont val="宋体"/>
        <charset val="134"/>
      </rPr>
      <t>新建线路路径长度</t>
    </r>
    <r>
      <rPr>
        <sz val="10"/>
        <rFont val="Arial"/>
        <charset val="134"/>
      </rPr>
      <t>9.7</t>
    </r>
    <r>
      <rPr>
        <sz val="10"/>
        <rFont val="宋体"/>
        <charset val="134"/>
      </rPr>
      <t>公里，同塔双回路单侧挂线。</t>
    </r>
  </si>
  <si>
    <r>
      <rPr>
        <sz val="10"/>
        <rFont val="宋体"/>
        <charset val="134"/>
      </rPr>
      <t>海西</t>
    </r>
    <r>
      <rPr>
        <sz val="10"/>
        <rFont val="Arial"/>
        <charset val="134"/>
      </rPr>
      <t>-</t>
    </r>
    <r>
      <rPr>
        <sz val="10"/>
        <rFont val="宋体"/>
        <charset val="134"/>
      </rPr>
      <t>巴音</t>
    </r>
    <r>
      <rPr>
        <sz val="10"/>
        <rFont val="Arial"/>
        <charset val="134"/>
      </rPr>
      <t>II</t>
    </r>
    <r>
      <rPr>
        <sz val="10"/>
        <rFont val="宋体"/>
        <charset val="134"/>
      </rPr>
      <t>回</t>
    </r>
    <r>
      <rPr>
        <sz val="10"/>
        <rFont val="Arial"/>
        <charset val="134"/>
      </rPr>
      <t>π</t>
    </r>
    <r>
      <rPr>
        <sz val="10"/>
        <rFont val="宋体"/>
        <charset val="134"/>
      </rPr>
      <t>入战斗门变</t>
    </r>
    <r>
      <rPr>
        <sz val="10"/>
        <rFont val="Arial"/>
        <charset val="134"/>
      </rPr>
      <t>330</t>
    </r>
    <r>
      <rPr>
        <sz val="10"/>
        <rFont val="宋体"/>
        <charset val="134"/>
      </rPr>
      <t>千伏线路工程勘察设计</t>
    </r>
  </si>
  <si>
    <t>85.4336万元（含三维费5.5161万元）</t>
  </si>
  <si>
    <t>222</t>
  </si>
  <si>
    <t>0710241654</t>
  </si>
  <si>
    <r>
      <rPr>
        <sz val="10"/>
        <rFont val="宋体"/>
        <charset val="134"/>
      </rPr>
      <t>包</t>
    </r>
    <r>
      <rPr>
        <sz val="10"/>
        <rFont val="Arial"/>
        <charset val="134"/>
      </rPr>
      <t>5</t>
    </r>
  </si>
  <si>
    <r>
      <rPr>
        <sz val="10"/>
        <rFont val="宋体"/>
        <charset val="134"/>
      </rPr>
      <t>青海西宁南朔</t>
    </r>
    <r>
      <rPr>
        <sz val="10"/>
        <rFont val="Arial"/>
        <charset val="134"/>
      </rPr>
      <t>-</t>
    </r>
    <r>
      <rPr>
        <sz val="10"/>
        <rFont val="宋体"/>
        <charset val="134"/>
      </rPr>
      <t>晶科新能源</t>
    </r>
    <r>
      <rPr>
        <sz val="10"/>
        <rFont val="Arial"/>
        <charset val="134"/>
      </rPr>
      <t>110kV</t>
    </r>
    <r>
      <rPr>
        <sz val="10"/>
        <rFont val="宋体"/>
        <charset val="134"/>
      </rPr>
      <t>电缆线路工程勘察设计</t>
    </r>
  </si>
  <si>
    <t>16280115007X</t>
  </si>
  <si>
    <r>
      <rPr>
        <sz val="10"/>
        <rFont val="宋体"/>
        <charset val="134"/>
      </rPr>
      <t>青海西宁南朔</t>
    </r>
    <r>
      <rPr>
        <sz val="10"/>
        <rFont val="Arial"/>
        <charset val="134"/>
      </rPr>
      <t>-</t>
    </r>
    <r>
      <rPr>
        <sz val="10"/>
        <rFont val="宋体"/>
        <charset val="134"/>
      </rPr>
      <t>晶科新能源</t>
    </r>
    <r>
      <rPr>
        <sz val="10"/>
        <rFont val="Arial"/>
        <charset val="134"/>
      </rPr>
      <t>110kV</t>
    </r>
    <r>
      <rPr>
        <sz val="10"/>
        <rFont val="宋体"/>
        <charset val="134"/>
      </rPr>
      <t>电缆线路工程</t>
    </r>
  </si>
  <si>
    <t>16280115007X00A5000000</t>
  </si>
  <si>
    <r>
      <rPr>
        <sz val="10"/>
        <rFont val="宋体"/>
        <charset val="134"/>
      </rPr>
      <t>双回敷设</t>
    </r>
    <r>
      <rPr>
        <sz val="10"/>
        <rFont val="Arial"/>
        <charset val="134"/>
      </rPr>
      <t>110kV</t>
    </r>
    <r>
      <rPr>
        <sz val="10"/>
        <rFont val="宋体"/>
        <charset val="134"/>
      </rPr>
      <t>电缆，线路路径长度约</t>
    </r>
    <r>
      <rPr>
        <sz val="10"/>
        <rFont val="Arial"/>
        <charset val="134"/>
      </rPr>
      <t>1.85km</t>
    </r>
    <r>
      <rPr>
        <sz val="10"/>
        <rFont val="宋体"/>
        <charset val="134"/>
      </rPr>
      <t>。</t>
    </r>
  </si>
  <si>
    <t>西宁供电公司</t>
  </si>
  <si>
    <t>000000000300000171</t>
  </si>
  <si>
    <t>设计招标</t>
  </si>
  <si>
    <r>
      <rPr>
        <sz val="10"/>
        <rFont val="宋体"/>
        <charset val="134"/>
      </rPr>
      <t>电网工程勘察设计</t>
    </r>
    <r>
      <rPr>
        <sz val="10"/>
        <rFont val="Arial"/>
        <charset val="134"/>
      </rPr>
      <t>,AC110kV,</t>
    </r>
    <r>
      <rPr>
        <sz val="10"/>
        <rFont val="宋体"/>
        <charset val="134"/>
      </rPr>
      <t>线路基建</t>
    </r>
    <r>
      <rPr>
        <sz val="10"/>
        <rFont val="Arial"/>
        <charset val="134"/>
      </rPr>
      <t>,</t>
    </r>
    <r>
      <rPr>
        <sz val="10"/>
        <rFont val="宋体"/>
        <charset val="134"/>
      </rPr>
      <t>农网</t>
    </r>
    <r>
      <rPr>
        <sz val="10"/>
        <rFont val="Arial"/>
        <charset val="134"/>
      </rPr>
      <t>,</t>
    </r>
    <r>
      <rPr>
        <sz val="10"/>
        <rFont val="宋体"/>
        <charset val="134"/>
      </rPr>
      <t>勘察设计</t>
    </r>
  </si>
  <si>
    <t>2813-300000171-00003</t>
  </si>
  <si>
    <t>36.67万元（含三维设计费3.33万元）</t>
  </si>
  <si>
    <t>中华人民共和国境内依法注册的企业法人或其它组织，具有输变电工程设计丙级及以上和勘察（含岩土工程、工程测量）丙级及以上企业资质。</t>
  </si>
  <si>
    <t>青海省西宁市，总价承包</t>
  </si>
  <si>
    <r>
      <rPr>
        <sz val="10"/>
        <rFont val="宋体"/>
        <charset val="134"/>
      </rPr>
      <t>开始时间：</t>
    </r>
    <r>
      <rPr>
        <sz val="10"/>
        <rFont val="Arial"/>
        <charset val="134"/>
      </rPr>
      <t>2020</t>
    </r>
    <r>
      <rPr>
        <sz val="10"/>
        <rFont val="宋体"/>
        <charset val="134"/>
      </rPr>
      <t>年</t>
    </r>
    <r>
      <rPr>
        <sz val="10"/>
        <rFont val="Arial"/>
        <charset val="134"/>
      </rPr>
      <t>10</t>
    </r>
    <r>
      <rPr>
        <sz val="10"/>
        <rFont val="宋体"/>
        <charset val="134"/>
      </rPr>
      <t>月</t>
    </r>
    <r>
      <rPr>
        <sz val="10"/>
        <rFont val="Arial"/>
        <charset val="134"/>
      </rPr>
      <t>30</t>
    </r>
    <r>
      <rPr>
        <sz val="10"/>
        <rFont val="宋体"/>
        <charset val="134"/>
      </rPr>
      <t>日；完成时间：</t>
    </r>
    <r>
      <rPr>
        <sz val="10"/>
        <rFont val="Arial"/>
        <charset val="134"/>
      </rPr>
      <t>2021</t>
    </r>
    <r>
      <rPr>
        <sz val="10"/>
        <rFont val="宋体"/>
        <charset val="134"/>
      </rPr>
      <t>年</t>
    </r>
    <r>
      <rPr>
        <sz val="10"/>
        <rFont val="Arial"/>
        <charset val="134"/>
      </rPr>
      <t>12</t>
    </r>
    <r>
      <rPr>
        <sz val="10"/>
        <rFont val="宋体"/>
        <charset val="134"/>
      </rPr>
      <t>月</t>
    </r>
    <r>
      <rPr>
        <sz val="10"/>
        <rFont val="Arial"/>
        <charset val="134"/>
      </rPr>
      <t>25</t>
    </r>
    <r>
      <rPr>
        <sz val="10"/>
        <rFont val="宋体"/>
        <charset val="134"/>
      </rPr>
      <t>日</t>
    </r>
  </si>
  <si>
    <r>
      <rPr>
        <sz val="10"/>
        <rFont val="宋体"/>
        <charset val="134"/>
      </rPr>
      <t>青电发展〔</t>
    </r>
    <r>
      <rPr>
        <sz val="10"/>
        <rFont val="Arial"/>
        <charset val="134"/>
      </rPr>
      <t>2019</t>
    </r>
    <r>
      <rPr>
        <sz val="10"/>
        <rFont val="宋体"/>
        <charset val="134"/>
      </rPr>
      <t>〕</t>
    </r>
    <r>
      <rPr>
        <sz val="10"/>
        <rFont val="Arial"/>
        <charset val="134"/>
      </rPr>
      <t>676</t>
    </r>
    <r>
      <rPr>
        <sz val="10"/>
        <rFont val="宋体"/>
        <charset val="134"/>
      </rPr>
      <t>号</t>
    </r>
  </si>
  <si>
    <r>
      <rPr>
        <sz val="10"/>
        <rFont val="宋体"/>
        <charset val="134"/>
      </rPr>
      <t>宁政审</t>
    </r>
    <r>
      <rPr>
        <sz val="10"/>
        <rFont val="Arial"/>
        <charset val="134"/>
      </rPr>
      <t>[2019]350</t>
    </r>
    <r>
      <rPr>
        <sz val="10"/>
        <rFont val="宋体"/>
        <charset val="134"/>
      </rPr>
      <t>号</t>
    </r>
  </si>
  <si>
    <r>
      <rPr>
        <sz val="10"/>
        <rFont val="宋体"/>
        <charset val="134"/>
      </rPr>
      <t>西宁供电发展</t>
    </r>
    <r>
      <rPr>
        <sz val="10"/>
        <rFont val="Arial"/>
        <charset val="134"/>
      </rPr>
      <t>2020</t>
    </r>
    <r>
      <rPr>
        <sz val="10"/>
        <rFont val="宋体"/>
        <charset val="134"/>
      </rPr>
      <t>（</t>
    </r>
    <r>
      <rPr>
        <sz val="10"/>
        <rFont val="Arial"/>
        <charset val="134"/>
      </rPr>
      <t>34</t>
    </r>
    <r>
      <rPr>
        <sz val="10"/>
        <rFont val="宋体"/>
        <charset val="134"/>
      </rPr>
      <t>）</t>
    </r>
  </si>
  <si>
    <t>无</t>
  </si>
  <si>
    <r>
      <rPr>
        <sz val="10"/>
        <rFont val="Arial"/>
        <charset val="134"/>
      </rPr>
      <t>110kV</t>
    </r>
    <r>
      <rPr>
        <sz val="10"/>
        <rFont val="宋体"/>
        <charset val="134"/>
      </rPr>
      <t>基建项目</t>
    </r>
  </si>
  <si>
    <r>
      <rPr>
        <sz val="10"/>
        <rFont val="宋体"/>
        <charset val="134"/>
      </rPr>
      <t>交流</t>
    </r>
    <r>
      <rPr>
        <sz val="10"/>
        <rFont val="Arial"/>
        <charset val="134"/>
      </rPr>
      <t>110KV</t>
    </r>
  </si>
  <si>
    <t>李建仓</t>
  </si>
  <si>
    <t>孙守盟</t>
  </si>
  <si>
    <t>13997235857</t>
  </si>
  <si>
    <t>289</t>
  </si>
  <si>
    <t>0710241789</t>
  </si>
  <si>
    <r>
      <rPr>
        <sz val="10"/>
        <rFont val="宋体"/>
        <charset val="134"/>
      </rPr>
      <t>包</t>
    </r>
    <r>
      <rPr>
        <sz val="10"/>
        <rFont val="Arial"/>
        <charset val="134"/>
      </rPr>
      <t>6</t>
    </r>
  </si>
  <si>
    <r>
      <rPr>
        <sz val="10"/>
        <rFont val="宋体"/>
        <charset val="134"/>
      </rPr>
      <t>青海海东岭秀地区</t>
    </r>
    <r>
      <rPr>
        <sz val="10"/>
        <rFont val="Arial"/>
        <charset val="134"/>
      </rPr>
      <t>110kV</t>
    </r>
    <r>
      <rPr>
        <sz val="10"/>
        <rFont val="宋体"/>
        <charset val="134"/>
      </rPr>
      <t>网架结构性优化工程勘察设计</t>
    </r>
  </si>
  <si>
    <t>16280415005L</t>
  </si>
  <si>
    <r>
      <rPr>
        <sz val="10"/>
        <rFont val="宋体"/>
        <charset val="134"/>
      </rPr>
      <t>青海海东岭秀地区</t>
    </r>
    <r>
      <rPr>
        <sz val="10"/>
        <rFont val="Arial"/>
        <charset val="134"/>
      </rPr>
      <t>110kV</t>
    </r>
    <r>
      <rPr>
        <sz val="10"/>
        <rFont val="宋体"/>
        <charset val="134"/>
      </rPr>
      <t>网架结构性优化工程</t>
    </r>
  </si>
  <si>
    <t>16280415005L00A0000000</t>
  </si>
  <si>
    <r>
      <rPr>
        <sz val="10"/>
        <rFont val="宋体"/>
        <charset val="134"/>
      </rPr>
      <t>新建</t>
    </r>
    <r>
      <rPr>
        <sz val="10"/>
        <rFont val="Arial"/>
        <charset val="134"/>
      </rPr>
      <t>110kV</t>
    </r>
    <r>
      <rPr>
        <sz val="10"/>
        <rFont val="宋体"/>
        <charset val="134"/>
      </rPr>
      <t>线路，线路长约</t>
    </r>
    <r>
      <rPr>
        <sz val="10"/>
        <rFont val="Arial"/>
        <charset val="134"/>
      </rPr>
      <t>5.5km</t>
    </r>
    <r>
      <rPr>
        <sz val="10"/>
        <rFont val="宋体"/>
        <charset val="134"/>
      </rPr>
      <t>，</t>
    </r>
  </si>
  <si>
    <t>黄化供电公司</t>
  </si>
  <si>
    <t>线路设计招标申请</t>
  </si>
  <si>
    <t>2809-300000171-00005</t>
  </si>
  <si>
    <t>54.3377万元（其中设计费49.3979，三维设计费4.9398万元）</t>
  </si>
  <si>
    <t>青海省海东市化隆县，总价承包</t>
  </si>
  <si>
    <r>
      <rPr>
        <sz val="10"/>
        <rFont val="宋体"/>
        <charset val="134"/>
      </rPr>
      <t>设计开始时间：</t>
    </r>
    <r>
      <rPr>
        <sz val="10"/>
        <rFont val="Arial"/>
        <charset val="134"/>
      </rPr>
      <t>2020</t>
    </r>
    <r>
      <rPr>
        <sz val="10"/>
        <rFont val="宋体"/>
        <charset val="134"/>
      </rPr>
      <t>年</t>
    </r>
    <r>
      <rPr>
        <sz val="10"/>
        <rFont val="Arial"/>
        <charset val="134"/>
      </rPr>
      <t>07</t>
    </r>
    <r>
      <rPr>
        <sz val="10"/>
        <rFont val="宋体"/>
        <charset val="134"/>
      </rPr>
      <t>月</t>
    </r>
    <r>
      <rPr>
        <sz val="10"/>
        <rFont val="Arial"/>
        <charset val="134"/>
      </rPr>
      <t>20</t>
    </r>
    <r>
      <rPr>
        <sz val="10"/>
        <rFont val="宋体"/>
        <charset val="134"/>
      </rPr>
      <t>日；设计完成时间：</t>
    </r>
    <r>
      <rPr>
        <sz val="10"/>
        <rFont val="Arial"/>
        <charset val="134"/>
      </rPr>
      <t>2020</t>
    </r>
    <r>
      <rPr>
        <sz val="10"/>
        <rFont val="宋体"/>
        <charset val="134"/>
      </rPr>
      <t>年</t>
    </r>
    <r>
      <rPr>
        <sz val="10"/>
        <rFont val="Arial"/>
        <charset val="134"/>
      </rPr>
      <t>08</t>
    </r>
    <r>
      <rPr>
        <sz val="10"/>
        <rFont val="宋体"/>
        <charset val="134"/>
      </rPr>
      <t>月</t>
    </r>
    <r>
      <rPr>
        <sz val="10"/>
        <rFont val="Arial"/>
        <charset val="134"/>
      </rPr>
      <t>30</t>
    </r>
    <r>
      <rPr>
        <sz val="10"/>
        <rFont val="宋体"/>
        <charset val="134"/>
      </rPr>
      <t>日。</t>
    </r>
  </si>
  <si>
    <r>
      <rPr>
        <sz val="10"/>
        <rFont val="宋体"/>
        <charset val="134"/>
      </rPr>
      <t>青电发展〔</t>
    </r>
    <r>
      <rPr>
        <sz val="10"/>
        <rFont val="Arial"/>
        <charset val="134"/>
      </rPr>
      <t>2019</t>
    </r>
    <r>
      <rPr>
        <sz val="10"/>
        <rFont val="宋体"/>
        <charset val="134"/>
      </rPr>
      <t>〕</t>
    </r>
    <r>
      <rPr>
        <sz val="10"/>
        <rFont val="Arial"/>
        <charset val="134"/>
      </rPr>
      <t>808</t>
    </r>
    <r>
      <rPr>
        <sz val="10"/>
        <rFont val="宋体"/>
        <charset val="134"/>
      </rPr>
      <t>号</t>
    </r>
  </si>
  <si>
    <r>
      <rPr>
        <sz val="10"/>
        <rFont val="宋体"/>
        <charset val="134"/>
      </rPr>
      <t>东发改能源（</t>
    </r>
    <r>
      <rPr>
        <sz val="10"/>
        <rFont val="Arial"/>
        <charset val="134"/>
      </rPr>
      <t>2020</t>
    </r>
    <r>
      <rPr>
        <sz val="10"/>
        <rFont val="宋体"/>
        <charset val="134"/>
      </rPr>
      <t>）</t>
    </r>
    <r>
      <rPr>
        <sz val="10"/>
        <rFont val="Arial"/>
        <charset val="134"/>
      </rPr>
      <t>87</t>
    </r>
    <r>
      <rPr>
        <sz val="10"/>
        <rFont val="宋体"/>
        <charset val="134"/>
      </rPr>
      <t>号</t>
    </r>
  </si>
  <si>
    <r>
      <rPr>
        <sz val="10"/>
        <rFont val="宋体"/>
        <charset val="134"/>
      </rPr>
      <t>黄化供电发展〔</t>
    </r>
    <r>
      <rPr>
        <sz val="10"/>
        <rFont val="Arial"/>
        <charset val="134"/>
      </rPr>
      <t>2020</t>
    </r>
    <r>
      <rPr>
        <sz val="10"/>
        <rFont val="宋体"/>
        <charset val="134"/>
      </rPr>
      <t>〕</t>
    </r>
    <r>
      <rPr>
        <sz val="10"/>
        <rFont val="Arial"/>
        <charset val="134"/>
      </rPr>
      <t>47</t>
    </r>
    <r>
      <rPr>
        <sz val="10"/>
        <rFont val="宋体"/>
        <charset val="134"/>
      </rPr>
      <t>号</t>
    </r>
  </si>
  <si>
    <t>陈海德</t>
  </si>
  <si>
    <t>18997230750</t>
  </si>
  <si>
    <t>295</t>
  </si>
  <si>
    <t>0710241818</t>
  </si>
  <si>
    <t>002-电网工程勘察设计（基建35kV及以下）</t>
  </si>
  <si>
    <t>青海西宁五岭35kV变电站增容扩建等工程勘察设计</t>
  </si>
  <si>
    <t>071024181810</t>
  </si>
  <si>
    <t>1728011350V0</t>
  </si>
  <si>
    <r>
      <rPr>
        <sz val="10"/>
        <rFont val="宋体"/>
        <charset val="134"/>
      </rPr>
      <t>青海西宁五岭</t>
    </r>
    <r>
      <rPr>
        <sz val="10"/>
        <rFont val="Arial"/>
        <charset val="134"/>
      </rPr>
      <t>35kV</t>
    </r>
    <r>
      <rPr>
        <sz val="10"/>
        <rFont val="宋体"/>
        <charset val="134"/>
      </rPr>
      <t>变电站增容扩建工程</t>
    </r>
  </si>
  <si>
    <t>1728011350V00120000000</t>
  </si>
  <si>
    <r>
      <rPr>
        <sz val="10"/>
        <rFont val="宋体"/>
        <charset val="134"/>
      </rPr>
      <t>青海西宁五岭</t>
    </r>
    <r>
      <rPr>
        <sz val="10"/>
        <rFont val="Arial"/>
        <charset val="134"/>
      </rPr>
      <t>35kV</t>
    </r>
    <r>
      <rPr>
        <sz val="10"/>
        <rFont val="宋体"/>
        <charset val="134"/>
      </rPr>
      <t>变电站工程</t>
    </r>
  </si>
  <si>
    <r>
      <rPr>
        <sz val="10"/>
        <rFont val="宋体"/>
        <charset val="134"/>
      </rPr>
      <t>拆除原来主变，新增变电容量</t>
    </r>
    <r>
      <rPr>
        <sz val="10"/>
        <rFont val="Arial"/>
        <charset val="134"/>
      </rPr>
      <t>0.63</t>
    </r>
    <r>
      <rPr>
        <sz val="10"/>
        <rFont val="宋体"/>
        <charset val="134"/>
      </rPr>
      <t>万千伏安。</t>
    </r>
  </si>
  <si>
    <t>000000000300004289</t>
  </si>
  <si>
    <r>
      <rPr>
        <sz val="10"/>
        <rFont val="宋体"/>
        <charset val="134"/>
      </rPr>
      <t>电网工程勘察设计</t>
    </r>
    <r>
      <rPr>
        <sz val="10"/>
        <rFont val="Arial"/>
        <charset val="134"/>
      </rPr>
      <t>,AC35kV,</t>
    </r>
    <r>
      <rPr>
        <sz val="10"/>
        <rFont val="宋体"/>
        <charset val="134"/>
      </rPr>
      <t>输变电基建</t>
    </r>
    <r>
      <rPr>
        <sz val="10"/>
        <rFont val="Arial"/>
        <charset val="134"/>
      </rPr>
      <t>,</t>
    </r>
    <r>
      <rPr>
        <sz val="10"/>
        <rFont val="宋体"/>
        <charset val="134"/>
      </rPr>
      <t>农网</t>
    </r>
    <r>
      <rPr>
        <sz val="10"/>
        <rFont val="Arial"/>
        <charset val="134"/>
      </rPr>
      <t>,</t>
    </r>
    <r>
      <rPr>
        <sz val="10"/>
        <rFont val="宋体"/>
        <charset val="134"/>
      </rPr>
      <t>勘察设计</t>
    </r>
  </si>
  <si>
    <t>2813-300004289-00004</t>
  </si>
  <si>
    <t>18.47万元（含三维设计费1.43万元）</t>
  </si>
  <si>
    <t>33.75万元（含三维设计费2.91万元）</t>
  </si>
  <si>
    <t>青海省西宁市，总价承包。</t>
  </si>
  <si>
    <r>
      <rPr>
        <sz val="10"/>
        <rFont val="宋体"/>
        <charset val="134"/>
      </rPr>
      <t>开始时间：</t>
    </r>
    <r>
      <rPr>
        <sz val="10"/>
        <rFont val="Arial"/>
        <charset val="134"/>
      </rPr>
      <t>2020</t>
    </r>
    <r>
      <rPr>
        <sz val="10"/>
        <rFont val="宋体"/>
        <charset val="134"/>
      </rPr>
      <t>年</t>
    </r>
    <r>
      <rPr>
        <sz val="10"/>
        <rFont val="Arial"/>
        <charset val="134"/>
      </rPr>
      <t>10</t>
    </r>
    <r>
      <rPr>
        <sz val="10"/>
        <rFont val="宋体"/>
        <charset val="134"/>
      </rPr>
      <t>月</t>
    </r>
    <r>
      <rPr>
        <sz val="10"/>
        <rFont val="Arial"/>
        <charset val="134"/>
      </rPr>
      <t>30</t>
    </r>
    <r>
      <rPr>
        <sz val="10"/>
        <rFont val="宋体"/>
        <charset val="134"/>
      </rPr>
      <t>日；完成时间：</t>
    </r>
    <r>
      <rPr>
        <sz val="10"/>
        <rFont val="Arial"/>
        <charset val="134"/>
      </rPr>
      <t>2021</t>
    </r>
    <r>
      <rPr>
        <sz val="10"/>
        <rFont val="宋体"/>
        <charset val="134"/>
      </rPr>
      <t>年</t>
    </r>
    <r>
      <rPr>
        <sz val="10"/>
        <rFont val="Arial"/>
        <charset val="134"/>
      </rPr>
      <t>12</t>
    </r>
    <r>
      <rPr>
        <sz val="10"/>
        <rFont val="宋体"/>
        <charset val="134"/>
      </rPr>
      <t>月</t>
    </r>
    <r>
      <rPr>
        <sz val="10"/>
        <rFont val="Arial"/>
        <charset val="134"/>
      </rPr>
      <t>25</t>
    </r>
    <r>
      <rPr>
        <sz val="10"/>
        <rFont val="宋体"/>
        <charset val="134"/>
      </rPr>
      <t>日。</t>
    </r>
  </si>
  <si>
    <r>
      <rPr>
        <sz val="10"/>
        <rFont val="宋体"/>
        <charset val="134"/>
      </rPr>
      <t>西宁供电发展</t>
    </r>
    <r>
      <rPr>
        <sz val="10"/>
        <rFont val="Arial"/>
        <charset val="134"/>
      </rPr>
      <t>[2019]204</t>
    </r>
    <r>
      <rPr>
        <sz val="10"/>
        <rFont val="宋体"/>
        <charset val="134"/>
      </rPr>
      <t>号</t>
    </r>
  </si>
  <si>
    <r>
      <rPr>
        <sz val="10"/>
        <rFont val="宋体"/>
        <charset val="134"/>
      </rPr>
      <t>西宁供电发展</t>
    </r>
    <r>
      <rPr>
        <sz val="10"/>
        <rFont val="Arial"/>
        <charset val="134"/>
      </rPr>
      <t>2020</t>
    </r>
    <r>
      <rPr>
        <sz val="10"/>
        <rFont val="宋体"/>
        <charset val="134"/>
      </rPr>
      <t>〔</t>
    </r>
    <r>
      <rPr>
        <sz val="10"/>
        <rFont val="Arial"/>
        <charset val="134"/>
      </rPr>
      <t>34</t>
    </r>
    <r>
      <rPr>
        <sz val="10"/>
        <rFont val="宋体"/>
        <charset val="134"/>
      </rPr>
      <t>〕</t>
    </r>
  </si>
  <si>
    <r>
      <rPr>
        <sz val="10"/>
        <rFont val="Arial"/>
        <charset val="134"/>
      </rPr>
      <t>35kV</t>
    </r>
    <r>
      <rPr>
        <sz val="10"/>
        <rFont val="宋体"/>
        <charset val="134"/>
      </rPr>
      <t>基建项目</t>
    </r>
  </si>
  <si>
    <r>
      <rPr>
        <sz val="10"/>
        <rFont val="宋体"/>
        <charset val="134"/>
      </rPr>
      <t>交流</t>
    </r>
    <r>
      <rPr>
        <sz val="10"/>
        <rFont val="Arial"/>
        <charset val="134"/>
      </rPr>
      <t>35KV</t>
    </r>
  </si>
  <si>
    <t>321</t>
  </si>
  <si>
    <t>0710241876</t>
  </si>
  <si>
    <t>071024187610</t>
  </si>
  <si>
    <t>172801150090</t>
  </si>
  <si>
    <r>
      <rPr>
        <sz val="10"/>
        <rFont val="宋体"/>
        <charset val="134"/>
      </rPr>
      <t>青海西宁山水</t>
    </r>
    <r>
      <rPr>
        <sz val="10"/>
        <rFont val="Arial"/>
        <charset val="134"/>
      </rPr>
      <t>35kV</t>
    </r>
    <r>
      <rPr>
        <sz val="10"/>
        <rFont val="宋体"/>
        <charset val="134"/>
      </rPr>
      <t>变电站增容扩建工程</t>
    </r>
  </si>
  <si>
    <t>1728011500900120000000</t>
  </si>
  <si>
    <r>
      <rPr>
        <sz val="10"/>
        <rFont val="宋体"/>
        <charset val="134"/>
      </rPr>
      <t>青海西宁山水</t>
    </r>
    <r>
      <rPr>
        <sz val="10"/>
        <rFont val="Arial"/>
        <charset val="134"/>
      </rPr>
      <t>35kV</t>
    </r>
    <r>
      <rPr>
        <sz val="10"/>
        <rFont val="宋体"/>
        <charset val="134"/>
      </rPr>
      <t>变电站工程</t>
    </r>
  </si>
  <si>
    <r>
      <rPr>
        <sz val="10"/>
        <rFont val="宋体"/>
        <charset val="134"/>
      </rPr>
      <t>更换两台主变，新增变电容量</t>
    </r>
    <r>
      <rPr>
        <sz val="10"/>
        <rFont val="Arial"/>
        <charset val="134"/>
      </rPr>
      <t>1.26</t>
    </r>
    <r>
      <rPr>
        <sz val="10"/>
        <rFont val="宋体"/>
        <charset val="134"/>
      </rPr>
      <t>万千伏安</t>
    </r>
  </si>
  <si>
    <t>2813-300004289-00003</t>
  </si>
  <si>
    <t>15.28万元（含三维设计费1.48万元）</t>
  </si>
  <si>
    <t>青海省西宁市湟中县；总价承包</t>
  </si>
  <si>
    <r>
      <rPr>
        <sz val="10"/>
        <rFont val="宋体"/>
        <charset val="134"/>
      </rPr>
      <t>开始时间：</t>
    </r>
    <r>
      <rPr>
        <sz val="10"/>
        <rFont val="Arial"/>
        <charset val="134"/>
      </rPr>
      <t>2020</t>
    </r>
    <r>
      <rPr>
        <sz val="10"/>
        <rFont val="宋体"/>
        <charset val="134"/>
      </rPr>
      <t>年</t>
    </r>
    <r>
      <rPr>
        <sz val="10"/>
        <rFont val="Arial"/>
        <charset val="134"/>
      </rPr>
      <t>10</t>
    </r>
    <r>
      <rPr>
        <sz val="10"/>
        <rFont val="宋体"/>
        <charset val="134"/>
      </rPr>
      <t>月</t>
    </r>
    <r>
      <rPr>
        <sz val="10"/>
        <rFont val="Arial"/>
        <charset val="134"/>
      </rPr>
      <t>30</t>
    </r>
    <r>
      <rPr>
        <sz val="10"/>
        <rFont val="宋体"/>
        <charset val="134"/>
      </rPr>
      <t>号；完成时间：</t>
    </r>
    <r>
      <rPr>
        <sz val="10"/>
        <rFont val="Arial"/>
        <charset val="134"/>
      </rPr>
      <t>2021</t>
    </r>
    <r>
      <rPr>
        <sz val="10"/>
        <rFont val="宋体"/>
        <charset val="134"/>
      </rPr>
      <t>年</t>
    </r>
    <r>
      <rPr>
        <sz val="10"/>
        <rFont val="Arial"/>
        <charset val="134"/>
      </rPr>
      <t>12</t>
    </r>
    <r>
      <rPr>
        <sz val="10"/>
        <rFont val="宋体"/>
        <charset val="134"/>
      </rPr>
      <t>月</t>
    </r>
    <r>
      <rPr>
        <sz val="10"/>
        <rFont val="Arial"/>
        <charset val="134"/>
      </rPr>
      <t>25</t>
    </r>
    <r>
      <rPr>
        <sz val="10"/>
        <rFont val="宋体"/>
        <charset val="134"/>
      </rPr>
      <t>日。</t>
    </r>
  </si>
  <si>
    <r>
      <rPr>
        <sz val="10"/>
        <rFont val="宋体"/>
        <charset val="134"/>
      </rPr>
      <t>青发改能源</t>
    </r>
    <r>
      <rPr>
        <sz val="10"/>
        <rFont val="Arial"/>
        <charset val="134"/>
      </rPr>
      <t>2020</t>
    </r>
    <r>
      <rPr>
        <sz val="10"/>
        <rFont val="宋体"/>
        <charset val="134"/>
      </rPr>
      <t>（</t>
    </r>
    <r>
      <rPr>
        <sz val="10"/>
        <rFont val="Arial"/>
        <charset val="134"/>
      </rPr>
      <t>138</t>
    </r>
    <r>
      <rPr>
        <sz val="10"/>
        <rFont val="宋体"/>
        <charset val="134"/>
      </rPr>
      <t>）</t>
    </r>
  </si>
  <si>
    <t>327</t>
  </si>
  <si>
    <t>0710241892</t>
  </si>
  <si>
    <r>
      <rPr>
        <sz val="10"/>
        <rFont val="宋体"/>
        <charset val="134"/>
      </rPr>
      <t>青海玉树机场</t>
    </r>
    <r>
      <rPr>
        <sz val="10"/>
        <rFont val="Arial"/>
        <charset val="134"/>
      </rPr>
      <t>35kV</t>
    </r>
    <r>
      <rPr>
        <sz val="10"/>
        <rFont val="宋体"/>
        <charset val="134"/>
      </rPr>
      <t>第二回供电线路工程勘察设计</t>
    </r>
  </si>
  <si>
    <t>071024189210</t>
  </si>
  <si>
    <t>17282417002S</t>
  </si>
  <si>
    <r>
      <rPr>
        <sz val="10"/>
        <rFont val="宋体"/>
        <charset val="134"/>
      </rPr>
      <t>青海玉树机场</t>
    </r>
    <r>
      <rPr>
        <sz val="10"/>
        <rFont val="Arial"/>
        <charset val="134"/>
      </rPr>
      <t>35kV</t>
    </r>
    <r>
      <rPr>
        <sz val="10"/>
        <rFont val="宋体"/>
        <charset val="134"/>
      </rPr>
      <t>第二回供电线路工程</t>
    </r>
  </si>
  <si>
    <t>17282417002S0130000000</t>
  </si>
  <si>
    <r>
      <rPr>
        <sz val="10"/>
        <rFont val="宋体"/>
        <charset val="134"/>
      </rPr>
      <t>青海玉树机场</t>
    </r>
    <r>
      <rPr>
        <sz val="10"/>
        <rFont val="Arial"/>
        <charset val="134"/>
      </rPr>
      <t>35KV</t>
    </r>
    <r>
      <rPr>
        <sz val="10"/>
        <rFont val="宋体"/>
        <charset val="134"/>
      </rPr>
      <t>第二回供电线路工程</t>
    </r>
  </si>
  <si>
    <r>
      <rPr>
        <sz val="10"/>
        <rFont val="宋体"/>
        <charset val="134"/>
      </rPr>
      <t>新建</t>
    </r>
    <r>
      <rPr>
        <sz val="10"/>
        <rFont val="Arial"/>
        <charset val="134"/>
      </rPr>
      <t>35kV</t>
    </r>
    <r>
      <rPr>
        <sz val="10"/>
        <rFont val="宋体"/>
        <charset val="134"/>
      </rPr>
      <t>线路长度</t>
    </r>
    <r>
      <rPr>
        <sz val="10"/>
        <rFont val="Arial"/>
        <charset val="134"/>
      </rPr>
      <t>28.7km,</t>
    </r>
    <r>
      <rPr>
        <sz val="10"/>
        <rFont val="宋体"/>
        <charset val="134"/>
      </rPr>
      <t>其中：架空线路长</t>
    </r>
    <r>
      <rPr>
        <sz val="10"/>
        <rFont val="Arial"/>
        <charset val="134"/>
      </rPr>
      <t>28.53km</t>
    </r>
    <r>
      <rPr>
        <sz val="10"/>
        <rFont val="宋体"/>
        <charset val="134"/>
      </rPr>
      <t>，电缆线路长</t>
    </r>
    <r>
      <rPr>
        <sz val="10"/>
        <rFont val="Arial"/>
        <charset val="134"/>
      </rPr>
      <t>0.17km</t>
    </r>
    <r>
      <rPr>
        <sz val="10"/>
        <rFont val="宋体"/>
        <charset val="134"/>
      </rPr>
      <t>。</t>
    </r>
  </si>
  <si>
    <t>玉树供电公司</t>
  </si>
  <si>
    <t>000000000300004291</t>
  </si>
  <si>
    <t>设计费</t>
  </si>
  <si>
    <r>
      <rPr>
        <sz val="10"/>
        <rFont val="宋体"/>
        <charset val="134"/>
      </rPr>
      <t>电网工程勘察设计</t>
    </r>
    <r>
      <rPr>
        <sz val="10"/>
        <rFont val="Arial"/>
        <charset val="134"/>
      </rPr>
      <t>,AC35kV,</t>
    </r>
    <r>
      <rPr>
        <sz val="10"/>
        <rFont val="宋体"/>
        <charset val="134"/>
      </rPr>
      <t>线路基建</t>
    </r>
    <r>
      <rPr>
        <sz val="10"/>
        <rFont val="Arial"/>
        <charset val="134"/>
      </rPr>
      <t>,</t>
    </r>
    <r>
      <rPr>
        <sz val="10"/>
        <rFont val="宋体"/>
        <charset val="134"/>
      </rPr>
      <t>农网</t>
    </r>
    <r>
      <rPr>
        <sz val="10"/>
        <rFont val="Arial"/>
        <charset val="134"/>
      </rPr>
      <t>,</t>
    </r>
    <r>
      <rPr>
        <sz val="10"/>
        <rFont val="宋体"/>
        <charset val="134"/>
      </rPr>
      <t>勘察设计</t>
    </r>
  </si>
  <si>
    <t>2814-300004291-00006</t>
  </si>
  <si>
    <t>110.25万元（含三维设计费4.61万元）</t>
  </si>
  <si>
    <t>建设地点：玉树藏族自治州玉树市；承包方式：总价承包。</t>
  </si>
  <si>
    <r>
      <rPr>
        <sz val="10"/>
        <rFont val="宋体"/>
        <charset val="134"/>
      </rPr>
      <t>开始日期：</t>
    </r>
    <r>
      <rPr>
        <sz val="10"/>
        <rFont val="Arial"/>
        <charset val="134"/>
      </rPr>
      <t>2020</t>
    </r>
    <r>
      <rPr>
        <sz val="10"/>
        <rFont val="宋体"/>
        <charset val="134"/>
      </rPr>
      <t>年</t>
    </r>
    <r>
      <rPr>
        <sz val="10"/>
        <rFont val="Arial"/>
        <charset val="134"/>
      </rPr>
      <t>6</t>
    </r>
    <r>
      <rPr>
        <sz val="10"/>
        <rFont val="宋体"/>
        <charset val="134"/>
      </rPr>
      <t>月</t>
    </r>
    <r>
      <rPr>
        <sz val="10"/>
        <rFont val="Arial"/>
        <charset val="134"/>
      </rPr>
      <t>30</t>
    </r>
    <r>
      <rPr>
        <sz val="10"/>
        <rFont val="宋体"/>
        <charset val="134"/>
      </rPr>
      <t>日；结束日期：</t>
    </r>
    <r>
      <rPr>
        <sz val="10"/>
        <rFont val="Arial"/>
        <charset val="134"/>
      </rPr>
      <t>2020</t>
    </r>
    <r>
      <rPr>
        <sz val="10"/>
        <rFont val="宋体"/>
        <charset val="134"/>
      </rPr>
      <t>年</t>
    </r>
    <r>
      <rPr>
        <sz val="10"/>
        <rFont val="Arial"/>
        <charset val="134"/>
      </rPr>
      <t>12</t>
    </r>
    <r>
      <rPr>
        <sz val="10"/>
        <rFont val="宋体"/>
        <charset val="134"/>
      </rPr>
      <t>月</t>
    </r>
    <r>
      <rPr>
        <sz val="10"/>
        <rFont val="Arial"/>
        <charset val="134"/>
      </rPr>
      <t>30</t>
    </r>
    <r>
      <rPr>
        <sz val="10"/>
        <rFont val="宋体"/>
        <charset val="134"/>
      </rPr>
      <t>日。</t>
    </r>
  </si>
  <si>
    <r>
      <rPr>
        <sz val="10"/>
        <rFont val="宋体"/>
        <charset val="134"/>
      </rPr>
      <t>玉树供电发展</t>
    </r>
    <r>
      <rPr>
        <sz val="10"/>
        <rFont val="Arial"/>
        <charset val="134"/>
      </rPr>
      <t>[2018]72</t>
    </r>
    <r>
      <rPr>
        <sz val="10"/>
        <rFont val="宋体"/>
        <charset val="134"/>
      </rPr>
      <t>号</t>
    </r>
  </si>
  <si>
    <r>
      <rPr>
        <sz val="10"/>
        <rFont val="宋体"/>
        <charset val="134"/>
      </rPr>
      <t>青发改能源</t>
    </r>
    <r>
      <rPr>
        <sz val="10"/>
        <rFont val="Arial"/>
        <charset val="134"/>
      </rPr>
      <t>{2020}142</t>
    </r>
    <r>
      <rPr>
        <sz val="10"/>
        <rFont val="宋体"/>
        <charset val="134"/>
      </rPr>
      <t>号</t>
    </r>
  </si>
  <si>
    <r>
      <rPr>
        <sz val="10"/>
        <rFont val="宋体"/>
        <charset val="134"/>
      </rPr>
      <t>青电发展</t>
    </r>
    <r>
      <rPr>
        <sz val="10"/>
        <rFont val="Arial"/>
        <charset val="134"/>
      </rPr>
      <t>{2020}47</t>
    </r>
    <r>
      <rPr>
        <sz val="10"/>
        <rFont val="宋体"/>
        <charset val="134"/>
      </rPr>
      <t>号</t>
    </r>
  </si>
  <si>
    <t>高强</t>
  </si>
  <si>
    <t>18709785945</t>
  </si>
  <si>
    <t>411</t>
  </si>
  <si>
    <t>0710242037</t>
  </si>
  <si>
    <t>青海海西临疆110kV变电站35kV配出等工程勘察设计</t>
  </si>
  <si>
    <t>071024203710</t>
  </si>
  <si>
    <t>17280617002U</t>
  </si>
  <si>
    <r>
      <rPr>
        <sz val="10"/>
        <rFont val="宋体"/>
        <charset val="134"/>
      </rPr>
      <t>青海海西临疆</t>
    </r>
    <r>
      <rPr>
        <sz val="10"/>
        <rFont val="Arial"/>
        <charset val="134"/>
      </rPr>
      <t>110kV</t>
    </r>
    <r>
      <rPr>
        <sz val="10"/>
        <rFont val="宋体"/>
        <charset val="134"/>
      </rPr>
      <t>变电站</t>
    </r>
    <r>
      <rPr>
        <sz val="10"/>
        <rFont val="Arial"/>
        <charset val="134"/>
      </rPr>
      <t>35kV</t>
    </r>
    <r>
      <rPr>
        <sz val="10"/>
        <rFont val="宋体"/>
        <charset val="134"/>
      </rPr>
      <t>配出工程</t>
    </r>
  </si>
  <si>
    <t>17280617002U0130000000</t>
  </si>
  <si>
    <r>
      <rPr>
        <sz val="10"/>
        <rFont val="宋体"/>
        <charset val="134"/>
      </rPr>
      <t>新建</t>
    </r>
    <r>
      <rPr>
        <sz val="10"/>
        <rFont val="Arial"/>
        <charset val="134"/>
      </rPr>
      <t>35</t>
    </r>
    <r>
      <rPr>
        <sz val="10"/>
        <rFont val="宋体"/>
        <charset val="134"/>
      </rPr>
      <t>千伏线路长度</t>
    </r>
    <r>
      <rPr>
        <sz val="10"/>
        <rFont val="Arial"/>
        <charset val="134"/>
      </rPr>
      <t>2.16</t>
    </r>
    <r>
      <rPr>
        <sz val="10"/>
        <rFont val="宋体"/>
        <charset val="134"/>
      </rPr>
      <t>千米。</t>
    </r>
  </si>
  <si>
    <t>海西供电公司</t>
  </si>
  <si>
    <r>
      <rPr>
        <sz val="10"/>
        <rFont val="宋体"/>
        <charset val="134"/>
      </rPr>
      <t>临疆</t>
    </r>
    <r>
      <rPr>
        <sz val="10"/>
        <rFont val="Arial"/>
        <charset val="134"/>
      </rPr>
      <t>35</t>
    </r>
    <r>
      <rPr>
        <sz val="10"/>
        <rFont val="宋体"/>
        <charset val="134"/>
      </rPr>
      <t>千伏配出工程设计招标申请</t>
    </r>
  </si>
  <si>
    <t>2819-300004291-00013</t>
  </si>
  <si>
    <t>6.5万元（含三维设计费0.65万元）</t>
  </si>
  <si>
    <t>94.64万元（含三维设计费9.46万元）</t>
  </si>
  <si>
    <t>青海省海西州茫崖市，总价承包</t>
  </si>
  <si>
    <r>
      <rPr>
        <sz val="10"/>
        <rFont val="宋体"/>
        <charset val="134"/>
      </rPr>
      <t>施工图设计开始时间：</t>
    </r>
    <r>
      <rPr>
        <sz val="10"/>
        <rFont val="Arial"/>
        <charset val="134"/>
      </rPr>
      <t>2020</t>
    </r>
    <r>
      <rPr>
        <sz val="10"/>
        <rFont val="宋体"/>
        <charset val="134"/>
      </rPr>
      <t>年</t>
    </r>
    <r>
      <rPr>
        <sz val="10"/>
        <rFont val="Arial"/>
        <charset val="134"/>
      </rPr>
      <t>6</t>
    </r>
    <r>
      <rPr>
        <sz val="10"/>
        <rFont val="宋体"/>
        <charset val="134"/>
      </rPr>
      <t>月</t>
    </r>
    <r>
      <rPr>
        <sz val="10"/>
        <rFont val="Arial"/>
        <charset val="134"/>
      </rPr>
      <t>10</t>
    </r>
    <r>
      <rPr>
        <sz val="10"/>
        <rFont val="宋体"/>
        <charset val="134"/>
      </rPr>
      <t>日；设计完成时间：</t>
    </r>
    <r>
      <rPr>
        <sz val="10"/>
        <rFont val="Arial"/>
        <charset val="134"/>
      </rPr>
      <t>2021</t>
    </r>
    <r>
      <rPr>
        <sz val="10"/>
        <rFont val="宋体"/>
        <charset val="134"/>
      </rPr>
      <t>年</t>
    </r>
    <r>
      <rPr>
        <sz val="10"/>
        <rFont val="Arial"/>
        <charset val="134"/>
      </rPr>
      <t>7</t>
    </r>
    <r>
      <rPr>
        <sz val="10"/>
        <rFont val="宋体"/>
        <charset val="134"/>
      </rPr>
      <t>月</t>
    </r>
    <r>
      <rPr>
        <sz val="10"/>
        <rFont val="Arial"/>
        <charset val="134"/>
      </rPr>
      <t>30</t>
    </r>
    <r>
      <rPr>
        <sz val="10"/>
        <rFont val="宋体"/>
        <charset val="134"/>
      </rPr>
      <t>日。</t>
    </r>
  </si>
  <si>
    <r>
      <rPr>
        <sz val="10"/>
        <rFont val="宋体"/>
        <charset val="134"/>
      </rPr>
      <t>海西供电发展〔</t>
    </r>
    <r>
      <rPr>
        <sz val="10"/>
        <rFont val="Arial"/>
        <charset val="134"/>
      </rPr>
      <t>2019</t>
    </r>
    <r>
      <rPr>
        <sz val="10"/>
        <rFont val="宋体"/>
        <charset val="134"/>
      </rPr>
      <t>〕</t>
    </r>
    <r>
      <rPr>
        <sz val="10"/>
        <rFont val="Arial"/>
        <charset val="134"/>
      </rPr>
      <t>47</t>
    </r>
    <r>
      <rPr>
        <sz val="10"/>
        <rFont val="宋体"/>
        <charset val="134"/>
      </rPr>
      <t>号</t>
    </r>
    <r>
      <rPr>
        <sz val="10"/>
        <rFont val="Arial"/>
        <charset val="134"/>
      </rPr>
      <t>.</t>
    </r>
  </si>
  <si>
    <r>
      <rPr>
        <sz val="10"/>
        <rFont val="宋体"/>
        <charset val="134"/>
      </rPr>
      <t>西发改能源（</t>
    </r>
    <r>
      <rPr>
        <sz val="10"/>
        <rFont val="Arial"/>
        <charset val="134"/>
      </rPr>
      <t>2020</t>
    </r>
    <r>
      <rPr>
        <sz val="10"/>
        <rFont val="宋体"/>
        <charset val="134"/>
      </rPr>
      <t>）</t>
    </r>
    <r>
      <rPr>
        <sz val="10"/>
        <rFont val="Arial"/>
        <charset val="134"/>
      </rPr>
      <t>112</t>
    </r>
    <r>
      <rPr>
        <sz val="10"/>
        <rFont val="宋体"/>
        <charset val="134"/>
      </rPr>
      <t>号</t>
    </r>
    <r>
      <rPr>
        <sz val="10"/>
        <rFont val="Arial"/>
        <charset val="134"/>
      </rPr>
      <t>.</t>
    </r>
  </si>
  <si>
    <r>
      <rPr>
        <sz val="10"/>
        <rFont val="宋体"/>
        <charset val="134"/>
      </rPr>
      <t>青电发展〔</t>
    </r>
    <r>
      <rPr>
        <sz val="10"/>
        <rFont val="Arial"/>
        <charset val="134"/>
      </rPr>
      <t>2020</t>
    </r>
    <r>
      <rPr>
        <sz val="10"/>
        <rFont val="宋体"/>
        <charset val="134"/>
      </rPr>
      <t>〕</t>
    </r>
    <r>
      <rPr>
        <sz val="10"/>
        <rFont val="Arial"/>
        <charset val="134"/>
      </rPr>
      <t>47</t>
    </r>
    <r>
      <rPr>
        <sz val="10"/>
        <rFont val="宋体"/>
        <charset val="134"/>
      </rPr>
      <t>号</t>
    </r>
    <r>
      <rPr>
        <sz val="10"/>
        <rFont val="Arial"/>
        <charset val="134"/>
      </rPr>
      <t>.</t>
    </r>
  </si>
  <si>
    <r>
      <rPr>
        <sz val="10"/>
        <rFont val="宋体"/>
        <charset val="134"/>
      </rPr>
      <t>电经字〔</t>
    </r>
    <r>
      <rPr>
        <sz val="10"/>
        <rFont val="Arial"/>
        <charset val="134"/>
      </rPr>
      <t>2020</t>
    </r>
    <r>
      <rPr>
        <sz val="10"/>
        <rFont val="宋体"/>
        <charset val="134"/>
      </rPr>
      <t>〕</t>
    </r>
    <r>
      <rPr>
        <sz val="10"/>
        <rFont val="Arial"/>
        <charset val="134"/>
      </rPr>
      <t>11</t>
    </r>
    <r>
      <rPr>
        <sz val="10"/>
        <rFont val="宋体"/>
        <charset val="134"/>
      </rPr>
      <t>号</t>
    </r>
    <r>
      <rPr>
        <sz val="10"/>
        <rFont val="Arial"/>
        <charset val="134"/>
      </rPr>
      <t>.</t>
    </r>
  </si>
  <si>
    <t>35kV</t>
  </si>
  <si>
    <t>田鑫</t>
  </si>
  <si>
    <t>15809796697</t>
  </si>
  <si>
    <t>412</t>
  </si>
  <si>
    <t>0710242038</t>
  </si>
  <si>
    <t>071024203810</t>
  </si>
  <si>
    <t>17280615006C</t>
  </si>
  <si>
    <r>
      <rPr>
        <sz val="10"/>
        <rFont val="宋体"/>
        <charset val="134"/>
      </rPr>
      <t>青海海西俄博梁</t>
    </r>
    <r>
      <rPr>
        <sz val="10"/>
        <rFont val="Arial"/>
        <charset val="134"/>
      </rPr>
      <t>35kV</t>
    </r>
    <r>
      <rPr>
        <sz val="10"/>
        <rFont val="宋体"/>
        <charset val="134"/>
      </rPr>
      <t>输变电新建工程</t>
    </r>
  </si>
  <si>
    <t>17280615006C0330000000</t>
  </si>
  <si>
    <r>
      <rPr>
        <sz val="10"/>
        <rFont val="宋体"/>
        <charset val="134"/>
      </rPr>
      <t>新建</t>
    </r>
    <r>
      <rPr>
        <sz val="10"/>
        <rFont val="Arial"/>
        <charset val="134"/>
      </rPr>
      <t>35</t>
    </r>
    <r>
      <rPr>
        <sz val="10"/>
        <rFont val="宋体"/>
        <charset val="134"/>
      </rPr>
      <t>千伏主变容量</t>
    </r>
    <r>
      <rPr>
        <sz val="10"/>
        <rFont val="Arial"/>
        <charset val="134"/>
      </rPr>
      <t>1x10</t>
    </r>
    <r>
      <rPr>
        <sz val="10"/>
        <rFont val="宋体"/>
        <charset val="134"/>
      </rPr>
      <t>兆伏安，新建</t>
    </r>
    <r>
      <rPr>
        <sz val="10"/>
        <rFont val="Arial"/>
        <charset val="134"/>
      </rPr>
      <t>35</t>
    </r>
    <r>
      <rPr>
        <sz val="10"/>
        <rFont val="宋体"/>
        <charset val="134"/>
      </rPr>
      <t>千伏线路长度</t>
    </r>
    <r>
      <rPr>
        <sz val="10"/>
        <rFont val="Arial"/>
        <charset val="134"/>
      </rPr>
      <t>49.25</t>
    </r>
    <r>
      <rPr>
        <sz val="10"/>
        <rFont val="宋体"/>
        <charset val="134"/>
      </rPr>
      <t>千米。</t>
    </r>
  </si>
  <si>
    <r>
      <rPr>
        <sz val="10"/>
        <rFont val="宋体"/>
        <charset val="134"/>
      </rPr>
      <t>俄博梁</t>
    </r>
    <r>
      <rPr>
        <sz val="10"/>
        <rFont val="Arial"/>
        <charset val="134"/>
      </rPr>
      <t>35</t>
    </r>
    <r>
      <rPr>
        <sz val="10"/>
        <rFont val="宋体"/>
        <charset val="134"/>
      </rPr>
      <t>千伏输变电工程设计招标申请</t>
    </r>
  </si>
  <si>
    <t>2819-300004289-00017</t>
  </si>
  <si>
    <t>88.14万元（含三维设计费8.81万元）</t>
  </si>
  <si>
    <t>青海省海西州冷湖镇，总价承包</t>
  </si>
  <si>
    <r>
      <rPr>
        <sz val="10"/>
        <rFont val="宋体"/>
        <charset val="134"/>
      </rPr>
      <t>海西供电发展〔</t>
    </r>
    <r>
      <rPr>
        <sz val="10"/>
        <rFont val="Arial"/>
        <charset val="134"/>
      </rPr>
      <t>2019</t>
    </r>
    <r>
      <rPr>
        <sz val="10"/>
        <rFont val="宋体"/>
        <charset val="134"/>
      </rPr>
      <t>〕</t>
    </r>
    <r>
      <rPr>
        <sz val="10"/>
        <rFont val="Arial"/>
        <charset val="134"/>
      </rPr>
      <t>7</t>
    </r>
    <r>
      <rPr>
        <sz val="10"/>
        <rFont val="宋体"/>
        <charset val="134"/>
      </rPr>
      <t>号</t>
    </r>
  </si>
  <si>
    <r>
      <rPr>
        <sz val="10"/>
        <rFont val="宋体"/>
        <charset val="134"/>
      </rPr>
      <t>西发改能源（</t>
    </r>
    <r>
      <rPr>
        <sz val="10"/>
        <rFont val="Arial"/>
        <charset val="134"/>
      </rPr>
      <t>2020</t>
    </r>
    <r>
      <rPr>
        <sz val="10"/>
        <rFont val="宋体"/>
        <charset val="134"/>
      </rPr>
      <t>）</t>
    </r>
    <r>
      <rPr>
        <sz val="10"/>
        <rFont val="Arial"/>
        <charset val="134"/>
      </rPr>
      <t>113</t>
    </r>
    <r>
      <rPr>
        <sz val="10"/>
        <rFont val="宋体"/>
        <charset val="134"/>
      </rPr>
      <t>号</t>
    </r>
  </si>
  <si>
    <r>
      <rPr>
        <sz val="10"/>
        <rFont val="宋体"/>
        <charset val="134"/>
      </rPr>
      <t>青电发展〔</t>
    </r>
    <r>
      <rPr>
        <sz val="10"/>
        <rFont val="Arial"/>
        <charset val="134"/>
      </rPr>
      <t>2020</t>
    </r>
    <r>
      <rPr>
        <sz val="10"/>
        <rFont val="宋体"/>
        <charset val="134"/>
      </rPr>
      <t>〕</t>
    </r>
    <r>
      <rPr>
        <sz val="10"/>
        <rFont val="Arial"/>
        <charset val="134"/>
      </rPr>
      <t>47</t>
    </r>
    <r>
      <rPr>
        <sz val="10"/>
        <rFont val="宋体"/>
        <charset val="134"/>
      </rPr>
      <t>号</t>
    </r>
  </si>
  <si>
    <r>
      <rPr>
        <sz val="10"/>
        <rFont val="宋体"/>
        <charset val="134"/>
      </rPr>
      <t>电经字〔</t>
    </r>
    <r>
      <rPr>
        <sz val="10"/>
        <rFont val="Arial"/>
        <charset val="134"/>
      </rPr>
      <t>2020</t>
    </r>
    <r>
      <rPr>
        <sz val="10"/>
        <rFont val="宋体"/>
        <charset val="134"/>
      </rPr>
      <t>〕</t>
    </r>
    <r>
      <rPr>
        <sz val="10"/>
        <rFont val="Arial"/>
        <charset val="134"/>
      </rPr>
      <t>22</t>
    </r>
    <r>
      <rPr>
        <sz val="10"/>
        <rFont val="宋体"/>
        <charset val="134"/>
      </rPr>
      <t>号</t>
    </r>
  </si>
  <si>
    <t>180</t>
  </si>
  <si>
    <t>0710241566</t>
  </si>
  <si>
    <t>003-电网工程勘察设计（运检35kV及以下）</t>
  </si>
  <si>
    <t>包1</t>
  </si>
  <si>
    <t>青海西宁财富天街10kV开闭所新建等工程勘察设计</t>
  </si>
  <si>
    <t>071024156610</t>
  </si>
  <si>
    <t>1828011900BH</t>
  </si>
  <si>
    <r>
      <rPr>
        <sz val="10"/>
        <rFont val="宋体"/>
        <charset val="134"/>
      </rPr>
      <t>青海西宁财富天街</t>
    </r>
    <r>
      <rPr>
        <sz val="10"/>
        <rFont val="Arial"/>
        <charset val="134"/>
      </rPr>
      <t>10kV</t>
    </r>
    <r>
      <rPr>
        <sz val="10"/>
        <rFont val="宋体"/>
        <charset val="134"/>
      </rPr>
      <t>开闭所新建工程</t>
    </r>
  </si>
  <si>
    <t>1828011900BH00A0000000</t>
  </si>
  <si>
    <r>
      <rPr>
        <sz val="10"/>
        <rFont val="宋体"/>
        <charset val="134"/>
      </rPr>
      <t>新建财富天街开闭所，规模为两进八出，新建光缆长约</t>
    </r>
    <r>
      <rPr>
        <sz val="10"/>
        <rFont val="Arial"/>
        <charset val="134"/>
      </rPr>
      <t>2.3km</t>
    </r>
    <r>
      <rPr>
        <sz val="10"/>
        <rFont val="宋体"/>
        <charset val="134"/>
      </rPr>
      <t>。电缆沟从奥莱城销售部门口原有分线井起向北</t>
    </r>
  </si>
  <si>
    <r>
      <rPr>
        <sz val="10"/>
        <rFont val="宋体"/>
        <charset val="134"/>
      </rPr>
      <t>本部</t>
    </r>
    <r>
      <rPr>
        <sz val="10"/>
        <rFont val="Arial"/>
        <charset val="134"/>
      </rPr>
      <t>-</t>
    </r>
    <r>
      <rPr>
        <sz val="10"/>
        <rFont val="宋体"/>
        <charset val="134"/>
      </rPr>
      <t>运维检修部</t>
    </r>
  </si>
  <si>
    <t>000000000300000096</t>
  </si>
  <si>
    <r>
      <rPr>
        <sz val="10"/>
        <rFont val="宋体"/>
        <charset val="134"/>
      </rPr>
      <t>电网工程勘察设计</t>
    </r>
    <r>
      <rPr>
        <sz val="10"/>
        <rFont val="Arial"/>
        <charset val="134"/>
      </rPr>
      <t>,AC10kV,</t>
    </r>
    <r>
      <rPr>
        <sz val="10"/>
        <rFont val="宋体"/>
        <charset val="134"/>
      </rPr>
      <t>输变电基建</t>
    </r>
    <r>
      <rPr>
        <sz val="10"/>
        <rFont val="Arial"/>
        <charset val="134"/>
      </rPr>
      <t>,</t>
    </r>
    <r>
      <rPr>
        <sz val="10"/>
        <rFont val="宋体"/>
        <charset val="134"/>
      </rPr>
      <t>城网</t>
    </r>
    <r>
      <rPr>
        <sz val="10"/>
        <rFont val="Arial"/>
        <charset val="134"/>
      </rPr>
      <t>,</t>
    </r>
    <r>
      <rPr>
        <sz val="10"/>
        <rFont val="宋体"/>
        <charset val="134"/>
      </rPr>
      <t>勘察设计</t>
    </r>
  </si>
  <si>
    <t>2813-300000096-00061</t>
  </si>
  <si>
    <r>
      <rPr>
        <sz val="10"/>
        <rFont val="宋体"/>
        <charset val="134"/>
      </rPr>
      <t>设计开始时间：</t>
    </r>
    <r>
      <rPr>
        <sz val="10"/>
        <rFont val="Arial"/>
        <charset val="134"/>
      </rPr>
      <t>2020</t>
    </r>
    <r>
      <rPr>
        <sz val="10"/>
        <rFont val="宋体"/>
        <charset val="134"/>
      </rPr>
      <t>年</t>
    </r>
    <r>
      <rPr>
        <sz val="10"/>
        <rFont val="Arial"/>
        <charset val="134"/>
      </rPr>
      <t>6</t>
    </r>
    <r>
      <rPr>
        <sz val="10"/>
        <rFont val="宋体"/>
        <charset val="134"/>
      </rPr>
      <t>月</t>
    </r>
    <r>
      <rPr>
        <sz val="10"/>
        <rFont val="Arial"/>
        <charset val="134"/>
      </rPr>
      <t>5</t>
    </r>
    <r>
      <rPr>
        <sz val="10"/>
        <rFont val="宋体"/>
        <charset val="134"/>
      </rPr>
      <t>日，设计结束时间：</t>
    </r>
    <r>
      <rPr>
        <sz val="10"/>
        <rFont val="Arial"/>
        <charset val="134"/>
      </rPr>
      <t>2020</t>
    </r>
    <r>
      <rPr>
        <sz val="10"/>
        <rFont val="宋体"/>
        <charset val="134"/>
      </rPr>
      <t>年</t>
    </r>
    <r>
      <rPr>
        <sz val="10"/>
        <rFont val="Arial"/>
        <charset val="134"/>
      </rPr>
      <t>6</t>
    </r>
    <r>
      <rPr>
        <sz val="10"/>
        <rFont val="宋体"/>
        <charset val="134"/>
      </rPr>
      <t>月</t>
    </r>
    <r>
      <rPr>
        <sz val="10"/>
        <rFont val="Arial"/>
        <charset val="134"/>
      </rPr>
      <t>25</t>
    </r>
    <r>
      <rPr>
        <sz val="10"/>
        <rFont val="宋体"/>
        <charset val="134"/>
      </rPr>
      <t>日</t>
    </r>
  </si>
  <si>
    <r>
      <rPr>
        <sz val="10"/>
        <rFont val="宋体"/>
        <charset val="134"/>
      </rPr>
      <t>西宁供电发展</t>
    </r>
    <r>
      <rPr>
        <sz val="10"/>
        <rFont val="Arial"/>
        <charset val="134"/>
      </rPr>
      <t>[2019]203</t>
    </r>
    <r>
      <rPr>
        <sz val="10"/>
        <rFont val="宋体"/>
        <charset val="134"/>
      </rPr>
      <t>号</t>
    </r>
  </si>
  <si>
    <r>
      <rPr>
        <sz val="10"/>
        <rFont val="Arial"/>
        <charset val="134"/>
      </rPr>
      <t>10kV</t>
    </r>
    <r>
      <rPr>
        <sz val="10"/>
        <rFont val="宋体"/>
        <charset val="134"/>
      </rPr>
      <t>（含</t>
    </r>
    <r>
      <rPr>
        <sz val="10"/>
        <rFont val="Arial"/>
        <charset val="134"/>
      </rPr>
      <t>20kV</t>
    </r>
    <r>
      <rPr>
        <sz val="10"/>
        <rFont val="宋体"/>
        <charset val="134"/>
      </rPr>
      <t>）及以下项目</t>
    </r>
  </si>
  <si>
    <r>
      <rPr>
        <sz val="10"/>
        <rFont val="宋体"/>
        <charset val="134"/>
      </rPr>
      <t>交流</t>
    </r>
    <r>
      <rPr>
        <sz val="10"/>
        <rFont val="Arial"/>
        <charset val="134"/>
      </rPr>
      <t>10KV</t>
    </r>
  </si>
  <si>
    <t>林成海</t>
  </si>
  <si>
    <t>18297216886</t>
  </si>
  <si>
    <t>181</t>
  </si>
  <si>
    <t>0710241567</t>
  </si>
  <si>
    <t>071024156710</t>
  </si>
  <si>
    <t>1828011900BJ</t>
  </si>
  <si>
    <r>
      <rPr>
        <sz val="10"/>
        <rFont val="宋体"/>
        <charset val="134"/>
      </rPr>
      <t>青海西宁</t>
    </r>
    <r>
      <rPr>
        <sz val="10"/>
        <rFont val="Arial"/>
        <charset val="134"/>
      </rPr>
      <t>10kV</t>
    </r>
    <r>
      <rPr>
        <sz val="10"/>
        <rFont val="宋体"/>
        <charset val="134"/>
      </rPr>
      <t>市委开闭所进线优化工程</t>
    </r>
  </si>
  <si>
    <t>1828011900BJ00A0000000</t>
  </si>
  <si>
    <r>
      <rPr>
        <sz val="10"/>
        <rFont val="宋体"/>
        <charset val="134"/>
      </rPr>
      <t>新建环网柜</t>
    </r>
    <r>
      <rPr>
        <sz val="10"/>
        <rFont val="Arial"/>
        <charset val="134"/>
      </rPr>
      <t>7</t>
    </r>
    <r>
      <rPr>
        <sz val="10"/>
        <rFont val="宋体"/>
        <charset val="134"/>
      </rPr>
      <t>台，电缆</t>
    </r>
    <r>
      <rPr>
        <sz val="10"/>
        <rFont val="Arial"/>
        <charset val="134"/>
      </rPr>
      <t>4400</t>
    </r>
    <r>
      <rPr>
        <sz val="10"/>
        <rFont val="宋体"/>
        <charset val="134"/>
      </rPr>
      <t>米，光缆</t>
    </r>
    <r>
      <rPr>
        <sz val="10"/>
        <rFont val="Arial"/>
        <charset val="134"/>
      </rPr>
      <t>2800</t>
    </r>
    <r>
      <rPr>
        <sz val="10"/>
        <rFont val="宋体"/>
        <charset val="134"/>
      </rPr>
      <t>米，电缆隧道</t>
    </r>
    <r>
      <rPr>
        <sz val="10"/>
        <rFont val="Arial"/>
        <charset val="134"/>
      </rPr>
      <t>900</t>
    </r>
    <r>
      <rPr>
        <sz val="10"/>
        <rFont val="宋体"/>
        <charset val="134"/>
      </rPr>
      <t>米，电缆分线井</t>
    </r>
    <r>
      <rPr>
        <sz val="10"/>
        <rFont val="Arial"/>
        <charset val="134"/>
      </rPr>
      <t>14</t>
    </r>
    <r>
      <rPr>
        <sz val="10"/>
        <rFont val="宋体"/>
        <charset val="134"/>
      </rPr>
      <t>座。</t>
    </r>
  </si>
  <si>
    <t>182</t>
  </si>
  <si>
    <t>0710241568</t>
  </si>
  <si>
    <t>071024156810</t>
  </si>
  <si>
    <t>18280118008L</t>
  </si>
  <si>
    <r>
      <rPr>
        <sz val="10"/>
        <rFont val="宋体"/>
        <charset val="134"/>
      </rPr>
      <t>青海西宁兴旺</t>
    </r>
    <r>
      <rPr>
        <sz val="10"/>
        <rFont val="Arial"/>
        <charset val="134"/>
      </rPr>
      <t>110kV</t>
    </r>
    <r>
      <rPr>
        <sz val="10"/>
        <rFont val="宋体"/>
        <charset val="134"/>
      </rPr>
      <t>变电站</t>
    </r>
    <r>
      <rPr>
        <sz val="10"/>
        <rFont val="Arial"/>
        <charset val="134"/>
      </rPr>
      <t>10kV</t>
    </r>
    <r>
      <rPr>
        <sz val="10"/>
        <rFont val="宋体"/>
        <charset val="134"/>
      </rPr>
      <t>二期配出工程</t>
    </r>
  </si>
  <si>
    <t>18280118008L00A0000000</t>
  </si>
  <si>
    <r>
      <rPr>
        <sz val="10"/>
        <rFont val="宋体"/>
        <charset val="134"/>
      </rPr>
      <t>新建电缆路径</t>
    </r>
    <r>
      <rPr>
        <sz val="10"/>
        <rFont val="Arial"/>
        <charset val="134"/>
      </rPr>
      <t>2.7km</t>
    </r>
    <r>
      <rPr>
        <sz val="10"/>
        <rFont val="宋体"/>
        <charset val="134"/>
      </rPr>
      <t>，光缆</t>
    </r>
    <r>
      <rPr>
        <sz val="10"/>
        <rFont val="Arial"/>
        <charset val="134"/>
      </rPr>
      <t>4.0km</t>
    </r>
    <r>
      <rPr>
        <sz val="10"/>
        <rFont val="宋体"/>
        <charset val="134"/>
      </rPr>
      <t>；新建环网单元</t>
    </r>
    <r>
      <rPr>
        <sz val="10"/>
        <rFont val="Arial"/>
        <charset val="134"/>
      </rPr>
      <t>9</t>
    </r>
    <r>
      <rPr>
        <sz val="10"/>
        <rFont val="宋体"/>
        <charset val="134"/>
      </rPr>
      <t>台，分线井</t>
    </r>
    <r>
      <rPr>
        <sz val="10"/>
        <rFont val="Arial"/>
        <charset val="134"/>
      </rPr>
      <t>34</t>
    </r>
    <r>
      <rPr>
        <sz val="10"/>
        <rFont val="宋体"/>
        <charset val="134"/>
      </rPr>
      <t>座，分线井</t>
    </r>
    <r>
      <rPr>
        <sz val="10"/>
        <rFont val="Arial"/>
        <charset val="134"/>
      </rPr>
      <t>30</t>
    </r>
    <r>
      <rPr>
        <sz val="10"/>
        <rFont val="宋体"/>
        <charset val="134"/>
      </rPr>
      <t>座，电缆沟</t>
    </r>
    <r>
      <rPr>
        <sz val="10"/>
        <rFont val="Arial"/>
        <charset val="134"/>
      </rPr>
      <t>2.51</t>
    </r>
  </si>
  <si>
    <t>183</t>
  </si>
  <si>
    <t>0710241569</t>
  </si>
  <si>
    <t>071024156910</t>
  </si>
  <si>
    <t>1828011900BA</t>
  </si>
  <si>
    <r>
      <rPr>
        <sz val="10"/>
        <rFont val="宋体"/>
        <charset val="134"/>
      </rPr>
      <t>青海西宁富强路等</t>
    </r>
    <r>
      <rPr>
        <sz val="10"/>
        <rFont val="Arial"/>
        <charset val="134"/>
      </rPr>
      <t>3</t>
    </r>
    <r>
      <rPr>
        <sz val="10"/>
        <rFont val="宋体"/>
        <charset val="134"/>
      </rPr>
      <t>条道路新建</t>
    </r>
    <r>
      <rPr>
        <sz val="10"/>
        <rFont val="Arial"/>
        <charset val="134"/>
      </rPr>
      <t>10kV</t>
    </r>
    <r>
      <rPr>
        <sz val="10"/>
        <rFont val="宋体"/>
        <charset val="134"/>
      </rPr>
      <t>线路工程</t>
    </r>
  </si>
  <si>
    <t>1828011900BA00A0000000</t>
  </si>
  <si>
    <r>
      <rPr>
        <sz val="10"/>
        <rFont val="宋体"/>
        <charset val="134"/>
      </rPr>
      <t>新建电力电缆</t>
    </r>
    <r>
      <rPr>
        <sz val="10"/>
        <rFont val="Arial"/>
        <charset val="134"/>
      </rPr>
      <t>2.83km</t>
    </r>
    <r>
      <rPr>
        <sz val="10"/>
        <rFont val="宋体"/>
        <charset val="134"/>
      </rPr>
      <t>，光缆</t>
    </r>
    <r>
      <rPr>
        <sz val="10"/>
        <rFont val="Arial"/>
        <charset val="134"/>
      </rPr>
      <t>7.0km</t>
    </r>
    <r>
      <rPr>
        <sz val="10"/>
        <rFont val="宋体"/>
        <charset val="134"/>
      </rPr>
      <t>；新建环网单元</t>
    </r>
    <r>
      <rPr>
        <sz val="10"/>
        <rFont val="Arial"/>
        <charset val="134"/>
      </rPr>
      <t>6</t>
    </r>
    <r>
      <rPr>
        <sz val="10"/>
        <rFont val="宋体"/>
        <charset val="134"/>
      </rPr>
      <t>台，分线井</t>
    </r>
    <r>
      <rPr>
        <sz val="10"/>
        <rFont val="Arial"/>
        <charset val="134"/>
      </rPr>
      <t xml:space="preserve"> 38</t>
    </r>
    <r>
      <rPr>
        <sz val="10"/>
        <rFont val="宋体"/>
        <charset val="134"/>
      </rPr>
      <t>座，新建电缆沟</t>
    </r>
    <r>
      <rPr>
        <sz val="10"/>
        <rFont val="Arial"/>
        <charset val="134"/>
      </rPr>
      <t>2.83km</t>
    </r>
    <r>
      <rPr>
        <sz val="10"/>
        <rFont val="宋体"/>
        <charset val="134"/>
      </rPr>
      <t>。</t>
    </r>
  </si>
  <si>
    <t>251</t>
  </si>
  <si>
    <t>0710241735</t>
  </si>
  <si>
    <t>071024173510</t>
  </si>
  <si>
    <t>1828011900AT</t>
  </si>
  <si>
    <r>
      <rPr>
        <sz val="10"/>
        <rFont val="宋体"/>
        <charset val="134"/>
      </rPr>
      <t>青海西宁城东区</t>
    </r>
    <r>
      <rPr>
        <sz val="10"/>
        <rFont val="Arial"/>
        <charset val="134"/>
      </rPr>
      <t>10kV</t>
    </r>
    <r>
      <rPr>
        <sz val="10"/>
        <rFont val="宋体"/>
        <charset val="134"/>
      </rPr>
      <t>配变台区智能化改造工程（一期）</t>
    </r>
  </si>
  <si>
    <t>1828011900AT00A0000000</t>
  </si>
  <si>
    <r>
      <rPr>
        <sz val="10"/>
        <rFont val="宋体"/>
        <charset val="134"/>
      </rPr>
      <t>新建</t>
    </r>
    <r>
      <rPr>
        <sz val="10"/>
        <rFont val="Arial"/>
        <charset val="134"/>
      </rPr>
      <t>1</t>
    </r>
    <r>
      <rPr>
        <sz val="10"/>
        <rFont val="宋体"/>
        <charset val="134"/>
      </rPr>
      <t>台环网单元，敷设</t>
    </r>
    <r>
      <rPr>
        <sz val="10"/>
        <rFont val="Arial"/>
        <charset val="134"/>
      </rPr>
      <t>10kV</t>
    </r>
    <r>
      <rPr>
        <sz val="10"/>
        <rFont val="宋体"/>
        <charset val="134"/>
      </rPr>
      <t>电缆</t>
    </r>
    <r>
      <rPr>
        <sz val="10"/>
        <rFont val="Arial"/>
        <charset val="134"/>
      </rPr>
      <t>2500</t>
    </r>
    <r>
      <rPr>
        <sz val="10"/>
        <rFont val="宋体"/>
        <charset val="134"/>
      </rPr>
      <t>米，光缆</t>
    </r>
    <r>
      <rPr>
        <sz val="10"/>
        <rFont val="Arial"/>
        <charset val="134"/>
      </rPr>
      <t>1500</t>
    </r>
    <r>
      <rPr>
        <sz val="10"/>
        <rFont val="宋体"/>
        <charset val="134"/>
      </rPr>
      <t>米，新建环网单元基础井</t>
    </r>
    <r>
      <rPr>
        <sz val="10"/>
        <rFont val="Arial"/>
        <charset val="134"/>
      </rPr>
      <t>1</t>
    </r>
    <r>
      <rPr>
        <sz val="10"/>
        <rFont val="宋体"/>
        <charset val="134"/>
      </rPr>
      <t>座。</t>
    </r>
  </si>
  <si>
    <t>252</t>
  </si>
  <si>
    <t>0710241736</t>
  </si>
  <si>
    <t>071024173610</t>
  </si>
  <si>
    <t>1828011900BF</t>
  </si>
  <si>
    <r>
      <rPr>
        <sz val="10"/>
        <rFont val="宋体"/>
        <charset val="134"/>
      </rPr>
      <t>青海西宁</t>
    </r>
    <r>
      <rPr>
        <sz val="10"/>
        <rFont val="Arial"/>
        <charset val="134"/>
      </rPr>
      <t>10kV</t>
    </r>
    <r>
      <rPr>
        <sz val="10"/>
        <rFont val="宋体"/>
        <charset val="134"/>
      </rPr>
      <t>家二路等四回线路向南延伸工程</t>
    </r>
  </si>
  <si>
    <t>1828011900BF00A0000000</t>
  </si>
  <si>
    <r>
      <rPr>
        <sz val="10"/>
        <rFont val="宋体"/>
        <charset val="134"/>
      </rPr>
      <t>新建</t>
    </r>
    <r>
      <rPr>
        <sz val="10"/>
        <rFont val="Arial"/>
        <charset val="134"/>
      </rPr>
      <t>10kV</t>
    </r>
    <r>
      <rPr>
        <sz val="10"/>
        <rFont val="宋体"/>
        <charset val="134"/>
      </rPr>
      <t>架空线路</t>
    </r>
    <r>
      <rPr>
        <sz val="10"/>
        <rFont val="Arial"/>
        <charset val="134"/>
      </rPr>
      <t>3.04</t>
    </r>
    <r>
      <rPr>
        <sz val="10"/>
        <rFont val="宋体"/>
        <charset val="134"/>
      </rPr>
      <t>千米，</t>
    </r>
    <r>
      <rPr>
        <sz val="10"/>
        <rFont val="Arial"/>
        <charset val="134"/>
      </rPr>
      <t xml:space="preserve">10kV </t>
    </r>
    <r>
      <rPr>
        <sz val="10"/>
        <rFont val="宋体"/>
        <charset val="134"/>
      </rPr>
      <t>电缆</t>
    </r>
    <r>
      <rPr>
        <sz val="10"/>
        <rFont val="Arial"/>
        <charset val="134"/>
      </rPr>
      <t xml:space="preserve"> 1.336 </t>
    </r>
    <r>
      <rPr>
        <sz val="10"/>
        <rFont val="宋体"/>
        <charset val="134"/>
      </rPr>
      <t>千米，钢管杆</t>
    </r>
    <r>
      <rPr>
        <sz val="10"/>
        <rFont val="Arial"/>
        <charset val="134"/>
      </rPr>
      <t>16</t>
    </r>
    <r>
      <rPr>
        <sz val="10"/>
        <rFont val="宋体"/>
        <charset val="134"/>
      </rPr>
      <t>基，水泥杆共计</t>
    </r>
    <r>
      <rPr>
        <sz val="10"/>
        <rFont val="Arial"/>
        <charset val="134"/>
      </rPr>
      <t>9</t>
    </r>
    <r>
      <rPr>
        <sz val="10"/>
        <rFont val="宋体"/>
        <charset val="134"/>
      </rPr>
      <t>根。</t>
    </r>
  </si>
  <si>
    <t>253</t>
  </si>
  <si>
    <t>0710241737</t>
  </si>
  <si>
    <t>071024173710</t>
  </si>
  <si>
    <t>1828011900B8</t>
  </si>
  <si>
    <r>
      <rPr>
        <sz val="10"/>
        <rFont val="宋体"/>
        <charset val="134"/>
      </rPr>
      <t>青海西宁大堡子</t>
    </r>
    <r>
      <rPr>
        <sz val="10"/>
        <rFont val="Arial"/>
        <charset val="134"/>
      </rPr>
      <t>110kV</t>
    </r>
    <r>
      <rPr>
        <sz val="10"/>
        <rFont val="宋体"/>
        <charset val="134"/>
      </rPr>
      <t>变电站向李家山方向新出</t>
    </r>
    <r>
      <rPr>
        <sz val="10"/>
        <rFont val="Arial"/>
        <charset val="134"/>
      </rPr>
      <t>10kV</t>
    </r>
    <r>
      <rPr>
        <sz val="10"/>
        <rFont val="宋体"/>
        <charset val="134"/>
      </rPr>
      <t>线路工程</t>
    </r>
  </si>
  <si>
    <t>1828011900B800A0000000</t>
  </si>
  <si>
    <r>
      <rPr>
        <sz val="10"/>
        <rFont val="宋体"/>
        <charset val="134"/>
      </rPr>
      <t>新建架空线路</t>
    </r>
    <r>
      <rPr>
        <sz val="10"/>
        <rFont val="Arial"/>
        <charset val="134"/>
      </rPr>
      <t>6.00km</t>
    </r>
    <r>
      <rPr>
        <sz val="10"/>
        <rFont val="宋体"/>
        <charset val="134"/>
      </rPr>
      <t>，杆塔</t>
    </r>
    <r>
      <rPr>
        <sz val="10"/>
        <rFont val="Arial"/>
        <charset val="134"/>
      </rPr>
      <t>130</t>
    </r>
    <r>
      <rPr>
        <sz val="10"/>
        <rFont val="宋体"/>
        <charset val="134"/>
      </rPr>
      <t>基，电缆线路</t>
    </r>
    <r>
      <rPr>
        <sz val="10"/>
        <rFont val="Arial"/>
        <charset val="134"/>
      </rPr>
      <t>2.32km</t>
    </r>
    <r>
      <rPr>
        <sz val="10"/>
        <rFont val="宋体"/>
        <charset val="134"/>
      </rPr>
      <t>，电缆竖井</t>
    </r>
    <r>
      <rPr>
        <sz val="10"/>
        <rFont val="Arial"/>
        <charset val="134"/>
      </rPr>
      <t>4</t>
    </r>
    <r>
      <rPr>
        <sz val="10"/>
        <rFont val="宋体"/>
        <charset val="134"/>
      </rPr>
      <t>座，电缆分线井</t>
    </r>
    <r>
      <rPr>
        <sz val="10"/>
        <rFont val="Arial"/>
        <charset val="134"/>
      </rPr>
      <t>23</t>
    </r>
    <r>
      <rPr>
        <sz val="10"/>
        <rFont val="宋体"/>
        <charset val="134"/>
      </rPr>
      <t>座。</t>
    </r>
  </si>
  <si>
    <t>254</t>
  </si>
  <si>
    <t>0710241738</t>
  </si>
  <si>
    <t>071024173810</t>
  </si>
  <si>
    <t>18280119009K</t>
  </si>
  <si>
    <r>
      <rPr>
        <sz val="10"/>
        <rFont val="宋体"/>
        <charset val="134"/>
      </rPr>
      <t>青海西宁团结路片区</t>
    </r>
    <r>
      <rPr>
        <sz val="10"/>
        <rFont val="Arial"/>
        <charset val="134"/>
      </rPr>
      <t>10kV</t>
    </r>
    <r>
      <rPr>
        <sz val="10"/>
        <rFont val="宋体"/>
        <charset val="134"/>
      </rPr>
      <t>网架完善工程</t>
    </r>
  </si>
  <si>
    <t>18280119009K00A0000000</t>
  </si>
  <si>
    <r>
      <rPr>
        <sz val="10"/>
        <rFont val="宋体"/>
        <charset val="134"/>
      </rPr>
      <t>新建线路</t>
    </r>
    <r>
      <rPr>
        <sz val="10"/>
        <rFont val="Arial"/>
        <charset val="134"/>
      </rPr>
      <t>1.4kM</t>
    </r>
    <r>
      <rPr>
        <sz val="10"/>
        <rFont val="宋体"/>
        <charset val="134"/>
      </rPr>
      <t>，</t>
    </r>
    <r>
      <rPr>
        <sz val="10"/>
        <rFont val="Arial"/>
        <charset val="134"/>
      </rPr>
      <t>14</t>
    </r>
    <r>
      <rPr>
        <sz val="10"/>
        <rFont val="宋体"/>
        <charset val="134"/>
      </rPr>
      <t>台环网单元，</t>
    </r>
    <r>
      <rPr>
        <sz val="10"/>
        <rFont val="Arial"/>
        <charset val="134"/>
      </rPr>
      <t>400kVA</t>
    </r>
    <r>
      <rPr>
        <sz val="10"/>
        <rFont val="宋体"/>
        <charset val="134"/>
      </rPr>
      <t>箱变</t>
    </r>
    <r>
      <rPr>
        <sz val="10"/>
        <rFont val="Arial"/>
        <charset val="134"/>
      </rPr>
      <t>1</t>
    </r>
    <r>
      <rPr>
        <sz val="10"/>
        <rFont val="宋体"/>
        <charset val="134"/>
      </rPr>
      <t>台，电缆沟</t>
    </r>
    <r>
      <rPr>
        <sz val="10"/>
        <rFont val="Arial"/>
        <charset val="134"/>
      </rPr>
      <t>1000</t>
    </r>
    <r>
      <rPr>
        <sz val="10"/>
        <rFont val="宋体"/>
        <charset val="134"/>
      </rPr>
      <t>米，环网单元基础井</t>
    </r>
    <r>
      <rPr>
        <sz val="10"/>
        <rFont val="Arial"/>
        <charset val="134"/>
      </rPr>
      <t>14</t>
    </r>
    <r>
      <rPr>
        <sz val="10"/>
        <rFont val="宋体"/>
        <charset val="134"/>
      </rPr>
      <t>座。</t>
    </r>
  </si>
  <si>
    <t>255</t>
  </si>
  <si>
    <t>0710241739</t>
  </si>
  <si>
    <t>071024173910</t>
  </si>
  <si>
    <t>18280119009S</t>
  </si>
  <si>
    <r>
      <rPr>
        <sz val="10"/>
        <rFont val="宋体"/>
        <charset val="134"/>
      </rPr>
      <t>青海西宁小桥市场片区</t>
    </r>
    <r>
      <rPr>
        <sz val="10"/>
        <rFont val="Arial"/>
        <charset val="134"/>
      </rPr>
      <t>10kV</t>
    </r>
    <r>
      <rPr>
        <sz val="10"/>
        <rFont val="宋体"/>
        <charset val="134"/>
      </rPr>
      <t>线路改造工程</t>
    </r>
  </si>
  <si>
    <t>18280119009S00A0000000</t>
  </si>
  <si>
    <r>
      <rPr>
        <sz val="10"/>
        <rFont val="宋体"/>
        <charset val="134"/>
      </rPr>
      <t>新建</t>
    </r>
    <r>
      <rPr>
        <sz val="10"/>
        <rFont val="Arial"/>
        <charset val="134"/>
      </rPr>
      <t>10kV</t>
    </r>
    <r>
      <rPr>
        <sz val="10"/>
        <rFont val="宋体"/>
        <charset val="134"/>
      </rPr>
      <t>电缆总长</t>
    </r>
    <r>
      <rPr>
        <sz val="10"/>
        <rFont val="Arial"/>
        <charset val="134"/>
      </rPr>
      <t xml:space="preserve">3.499km </t>
    </r>
    <r>
      <rPr>
        <sz val="10"/>
        <rFont val="宋体"/>
        <charset val="134"/>
      </rPr>
      <t>，环网箱</t>
    </r>
    <r>
      <rPr>
        <sz val="10"/>
        <rFont val="Arial"/>
        <charset val="134"/>
      </rPr>
      <t>5</t>
    </r>
    <r>
      <rPr>
        <sz val="10"/>
        <rFont val="宋体"/>
        <charset val="134"/>
      </rPr>
      <t>台，美式箱变</t>
    </r>
    <r>
      <rPr>
        <sz val="10"/>
        <rFont val="Arial"/>
        <charset val="134"/>
      </rPr>
      <t>3</t>
    </r>
    <r>
      <rPr>
        <sz val="10"/>
        <rFont val="宋体"/>
        <charset val="134"/>
      </rPr>
      <t>台，电缆廊道</t>
    </r>
    <r>
      <rPr>
        <sz val="10"/>
        <rFont val="Arial"/>
        <charset val="134"/>
      </rPr>
      <t>1455m</t>
    </r>
    <r>
      <rPr>
        <sz val="10"/>
        <rFont val="宋体"/>
        <charset val="134"/>
      </rPr>
      <t>。</t>
    </r>
  </si>
  <si>
    <t>325</t>
  </si>
  <si>
    <t>0710241885</t>
  </si>
  <si>
    <t>071024188510</t>
  </si>
  <si>
    <t>1828011900B4</t>
  </si>
  <si>
    <r>
      <rPr>
        <sz val="10"/>
        <rFont val="宋体"/>
        <charset val="134"/>
      </rPr>
      <t>青海西宁</t>
    </r>
    <r>
      <rPr>
        <sz val="10"/>
        <rFont val="Arial"/>
        <charset val="134"/>
      </rPr>
      <t>10kV</t>
    </r>
    <r>
      <rPr>
        <sz val="10"/>
        <rFont val="宋体"/>
        <charset val="134"/>
      </rPr>
      <t>仑十四、仑十五网架完善工程</t>
    </r>
  </si>
  <si>
    <t>1828011900B400A0000000</t>
  </si>
  <si>
    <r>
      <rPr>
        <sz val="10"/>
        <rFont val="宋体"/>
        <charset val="134"/>
      </rPr>
      <t>新建环网单元</t>
    </r>
    <r>
      <rPr>
        <sz val="10"/>
        <rFont val="Arial"/>
        <charset val="134"/>
      </rPr>
      <t>5</t>
    </r>
    <r>
      <rPr>
        <sz val="10"/>
        <rFont val="宋体"/>
        <charset val="134"/>
      </rPr>
      <t>台，美式箱变</t>
    </r>
    <r>
      <rPr>
        <sz val="10"/>
        <rFont val="Arial"/>
        <charset val="134"/>
      </rPr>
      <t>1</t>
    </r>
    <r>
      <rPr>
        <sz val="10"/>
        <rFont val="宋体"/>
        <charset val="134"/>
      </rPr>
      <t>台，</t>
    </r>
    <r>
      <rPr>
        <sz val="10"/>
        <rFont val="Arial"/>
        <charset val="134"/>
      </rPr>
      <t>10kV</t>
    </r>
    <r>
      <rPr>
        <sz val="10"/>
        <rFont val="宋体"/>
        <charset val="134"/>
      </rPr>
      <t>电力电缆</t>
    </r>
    <r>
      <rPr>
        <sz val="10"/>
        <rFont val="Arial"/>
        <charset val="134"/>
      </rPr>
      <t xml:space="preserve"> 5350</t>
    </r>
    <r>
      <rPr>
        <sz val="10"/>
        <rFont val="宋体"/>
        <charset val="134"/>
      </rPr>
      <t>米，光缆</t>
    </r>
    <r>
      <rPr>
        <sz val="10"/>
        <rFont val="Arial"/>
        <charset val="134"/>
      </rPr>
      <t>3km</t>
    </r>
    <r>
      <rPr>
        <sz val="10"/>
        <rFont val="宋体"/>
        <charset val="134"/>
      </rPr>
      <t>、分线井</t>
    </r>
    <r>
      <rPr>
        <sz val="10"/>
        <rFont val="Arial"/>
        <charset val="134"/>
      </rPr>
      <t>20</t>
    </r>
    <r>
      <rPr>
        <sz val="10"/>
        <rFont val="宋体"/>
        <charset val="134"/>
      </rPr>
      <t>座，电缆排管</t>
    </r>
    <r>
      <rPr>
        <sz val="10"/>
        <rFont val="Arial"/>
        <charset val="134"/>
      </rPr>
      <t>32</t>
    </r>
  </si>
  <si>
    <t>王瑞东</t>
  </si>
  <si>
    <t>326</t>
  </si>
  <si>
    <t>0710241886</t>
  </si>
  <si>
    <t>071024188610</t>
  </si>
  <si>
    <t>1828011900B7</t>
  </si>
  <si>
    <r>
      <rPr>
        <sz val="10"/>
        <rFont val="宋体"/>
        <charset val="134"/>
      </rPr>
      <t>青海西宁</t>
    </r>
    <r>
      <rPr>
        <sz val="10"/>
        <rFont val="Arial"/>
        <charset val="134"/>
      </rPr>
      <t>10kV</t>
    </r>
    <r>
      <rPr>
        <sz val="10"/>
        <rFont val="宋体"/>
        <charset val="134"/>
      </rPr>
      <t>浦七、浦十七路网架完善工程</t>
    </r>
  </si>
  <si>
    <t>1828011900B700A0000000</t>
  </si>
  <si>
    <r>
      <rPr>
        <sz val="10"/>
        <rFont val="宋体"/>
        <charset val="134"/>
      </rPr>
      <t>新建线路</t>
    </r>
    <r>
      <rPr>
        <sz val="10"/>
        <rFont val="Arial"/>
        <charset val="134"/>
      </rPr>
      <t>10.78kM</t>
    </r>
    <r>
      <rPr>
        <sz val="10"/>
        <rFont val="宋体"/>
        <charset val="134"/>
      </rPr>
      <t>，环网单元</t>
    </r>
    <r>
      <rPr>
        <sz val="10"/>
        <rFont val="Arial"/>
        <charset val="134"/>
      </rPr>
      <t>16</t>
    </r>
    <r>
      <rPr>
        <sz val="10"/>
        <rFont val="宋体"/>
        <charset val="134"/>
      </rPr>
      <t>台，美式箱变</t>
    </r>
    <r>
      <rPr>
        <sz val="10"/>
        <rFont val="Arial"/>
        <charset val="134"/>
      </rPr>
      <t>1</t>
    </r>
    <r>
      <rPr>
        <sz val="10"/>
        <rFont val="宋体"/>
        <charset val="134"/>
      </rPr>
      <t>台，</t>
    </r>
    <r>
      <rPr>
        <sz val="10"/>
        <rFont val="Arial"/>
        <charset val="134"/>
      </rPr>
      <t>10kV</t>
    </r>
    <r>
      <rPr>
        <sz val="10"/>
        <rFont val="宋体"/>
        <charset val="134"/>
      </rPr>
      <t>电力电缆</t>
    </r>
    <r>
      <rPr>
        <sz val="10"/>
        <rFont val="Arial"/>
        <charset val="134"/>
      </rPr>
      <t>13720</t>
    </r>
    <r>
      <rPr>
        <sz val="10"/>
        <rFont val="宋体"/>
        <charset val="134"/>
      </rPr>
      <t>米，光缆</t>
    </r>
    <r>
      <rPr>
        <sz val="10"/>
        <rFont val="Arial"/>
        <charset val="134"/>
      </rPr>
      <t>4.3km</t>
    </r>
    <r>
      <rPr>
        <sz val="10"/>
        <rFont val="宋体"/>
        <charset val="134"/>
      </rPr>
      <t>、</t>
    </r>
  </si>
  <si>
    <t>360</t>
  </si>
  <si>
    <t>0710241950</t>
  </si>
  <si>
    <t>071024195010</t>
  </si>
  <si>
    <t>1828011900B5</t>
  </si>
  <si>
    <r>
      <rPr>
        <sz val="10"/>
        <rFont val="宋体"/>
        <charset val="134"/>
      </rPr>
      <t>青海西宁建设北路</t>
    </r>
    <r>
      <rPr>
        <sz val="10"/>
        <rFont val="Arial"/>
        <charset val="134"/>
      </rPr>
      <t>10kV</t>
    </r>
    <r>
      <rPr>
        <sz val="10"/>
        <rFont val="宋体"/>
        <charset val="134"/>
      </rPr>
      <t>网架完善工程</t>
    </r>
  </si>
  <si>
    <t>1828011900B500A0000000</t>
  </si>
  <si>
    <r>
      <rPr>
        <sz val="10"/>
        <rFont val="宋体"/>
        <charset val="134"/>
      </rPr>
      <t>新建环网单元</t>
    </r>
    <r>
      <rPr>
        <sz val="10"/>
        <rFont val="Arial"/>
        <charset val="134"/>
      </rPr>
      <t>5</t>
    </r>
    <r>
      <rPr>
        <sz val="10"/>
        <rFont val="宋体"/>
        <charset val="134"/>
      </rPr>
      <t>台</t>
    </r>
    <r>
      <rPr>
        <sz val="10"/>
        <rFont val="Arial"/>
        <charset val="134"/>
      </rPr>
      <t>,</t>
    </r>
    <r>
      <rPr>
        <sz val="10"/>
        <rFont val="宋体"/>
        <charset val="134"/>
      </rPr>
      <t>美式箱变</t>
    </r>
    <r>
      <rPr>
        <sz val="10"/>
        <rFont val="Arial"/>
        <charset val="134"/>
      </rPr>
      <t>2</t>
    </r>
    <r>
      <rPr>
        <sz val="10"/>
        <rFont val="宋体"/>
        <charset val="134"/>
      </rPr>
      <t>台，电缆沟</t>
    </r>
    <r>
      <rPr>
        <sz val="10"/>
        <rFont val="Arial"/>
        <charset val="134"/>
      </rPr>
      <t>1115</t>
    </r>
    <r>
      <rPr>
        <sz val="10"/>
        <rFont val="宋体"/>
        <charset val="134"/>
      </rPr>
      <t>米，电缆排管</t>
    </r>
    <r>
      <rPr>
        <sz val="10"/>
        <rFont val="Arial"/>
        <charset val="134"/>
      </rPr>
      <t>340</t>
    </r>
    <r>
      <rPr>
        <sz val="10"/>
        <rFont val="宋体"/>
        <charset val="134"/>
      </rPr>
      <t>米，敷设高压电力电缆</t>
    </r>
    <r>
      <rPr>
        <sz val="10"/>
        <rFont val="Arial"/>
        <charset val="134"/>
      </rPr>
      <t>4500</t>
    </r>
    <r>
      <rPr>
        <sz val="10"/>
        <rFont val="宋体"/>
        <charset val="134"/>
      </rPr>
      <t>米，光缆</t>
    </r>
  </si>
  <si>
    <t>361</t>
  </si>
  <si>
    <t>0710241951</t>
  </si>
  <si>
    <t>071024195110</t>
  </si>
  <si>
    <t>1828011900B6</t>
  </si>
  <si>
    <r>
      <rPr>
        <sz val="10"/>
        <rFont val="宋体"/>
        <charset val="134"/>
      </rPr>
      <t>青海西宁</t>
    </r>
    <r>
      <rPr>
        <sz val="10"/>
        <rFont val="Arial"/>
        <charset val="134"/>
      </rPr>
      <t>110kV</t>
    </r>
    <r>
      <rPr>
        <sz val="10"/>
        <rFont val="宋体"/>
        <charset val="134"/>
      </rPr>
      <t>羚羊变新出</t>
    </r>
    <r>
      <rPr>
        <sz val="10"/>
        <rFont val="Arial"/>
        <charset val="134"/>
      </rPr>
      <t>10kV</t>
    </r>
    <r>
      <rPr>
        <sz val="10"/>
        <rFont val="宋体"/>
        <charset val="134"/>
      </rPr>
      <t>线路工程</t>
    </r>
  </si>
  <si>
    <t>1828011900B600A0000000</t>
  </si>
  <si>
    <r>
      <rPr>
        <sz val="10"/>
        <rFont val="宋体"/>
        <charset val="134"/>
      </rPr>
      <t>新建线路</t>
    </r>
    <r>
      <rPr>
        <sz val="10"/>
        <rFont val="Arial"/>
        <charset val="134"/>
      </rPr>
      <t>8.5kM</t>
    </r>
    <r>
      <rPr>
        <sz val="10"/>
        <rFont val="宋体"/>
        <charset val="134"/>
      </rPr>
      <t>，环网单元</t>
    </r>
    <r>
      <rPr>
        <sz val="10"/>
        <rFont val="Arial"/>
        <charset val="134"/>
      </rPr>
      <t>10</t>
    </r>
    <r>
      <rPr>
        <sz val="10"/>
        <rFont val="宋体"/>
        <charset val="134"/>
      </rPr>
      <t>台，美式箱变</t>
    </r>
    <r>
      <rPr>
        <sz val="10"/>
        <rFont val="Arial"/>
        <charset val="134"/>
      </rPr>
      <t>1</t>
    </r>
    <r>
      <rPr>
        <sz val="10"/>
        <rFont val="宋体"/>
        <charset val="134"/>
      </rPr>
      <t>台，钢管杆</t>
    </r>
    <r>
      <rPr>
        <sz val="10"/>
        <rFont val="Arial"/>
        <charset val="134"/>
      </rPr>
      <t>10</t>
    </r>
    <r>
      <rPr>
        <sz val="10"/>
        <rFont val="宋体"/>
        <charset val="134"/>
      </rPr>
      <t>基，电缆</t>
    </r>
    <r>
      <rPr>
        <sz val="10"/>
        <rFont val="Arial"/>
        <charset val="134"/>
      </rPr>
      <t>10170</t>
    </r>
    <r>
      <rPr>
        <sz val="10"/>
        <rFont val="宋体"/>
        <charset val="134"/>
      </rPr>
      <t>米，光缆</t>
    </r>
    <r>
      <rPr>
        <sz val="10"/>
        <rFont val="Arial"/>
        <charset val="134"/>
      </rPr>
      <t>5.7km</t>
    </r>
    <r>
      <rPr>
        <sz val="10"/>
        <rFont val="宋体"/>
        <charset val="134"/>
      </rPr>
      <t>，分</t>
    </r>
  </si>
  <si>
    <t>408</t>
  </si>
  <si>
    <t>0710242034</t>
  </si>
  <si>
    <t>包2</t>
  </si>
  <si>
    <r>
      <rPr>
        <sz val="10"/>
        <rFont val="宋体"/>
        <charset val="134"/>
      </rPr>
      <t>青海西宁湟中县多巴镇韦家庄北</t>
    </r>
    <r>
      <rPr>
        <sz val="10"/>
        <rFont val="Arial"/>
        <charset val="134"/>
      </rPr>
      <t>1#</t>
    </r>
    <r>
      <rPr>
        <sz val="10"/>
        <rFont val="宋体"/>
        <charset val="134"/>
      </rPr>
      <t>台区等</t>
    </r>
    <r>
      <rPr>
        <sz val="10"/>
        <rFont val="Arial"/>
        <charset val="134"/>
      </rPr>
      <t>18</t>
    </r>
    <r>
      <rPr>
        <sz val="10"/>
        <rFont val="宋体"/>
        <charset val="134"/>
      </rPr>
      <t>个低压台区改造工程勘察设计</t>
    </r>
  </si>
  <si>
    <t>071024203410</t>
  </si>
  <si>
    <t>1828011700B8</t>
  </si>
  <si>
    <r>
      <rPr>
        <sz val="10"/>
        <rFont val="宋体"/>
        <charset val="134"/>
      </rPr>
      <t>青海西宁湟中县多巴镇韦家庄北</t>
    </r>
    <r>
      <rPr>
        <sz val="10"/>
        <rFont val="Arial"/>
        <charset val="134"/>
      </rPr>
      <t>1#</t>
    </r>
    <r>
      <rPr>
        <sz val="10"/>
        <rFont val="宋体"/>
        <charset val="134"/>
      </rPr>
      <t>台区等</t>
    </r>
    <r>
      <rPr>
        <sz val="10"/>
        <rFont val="Arial"/>
        <charset val="134"/>
      </rPr>
      <t>18</t>
    </r>
    <r>
      <rPr>
        <sz val="10"/>
        <rFont val="宋体"/>
        <charset val="134"/>
      </rPr>
      <t>个低压台区改造工程</t>
    </r>
  </si>
  <si>
    <t>1828011700B800A0000000</t>
  </si>
  <si>
    <r>
      <rPr>
        <sz val="10"/>
        <rFont val="宋体"/>
        <charset val="134"/>
      </rPr>
      <t>新建</t>
    </r>
    <r>
      <rPr>
        <sz val="10"/>
        <rFont val="Arial"/>
        <charset val="134"/>
      </rPr>
      <t>10kV</t>
    </r>
    <r>
      <rPr>
        <sz val="10"/>
        <rFont val="宋体"/>
        <charset val="134"/>
      </rPr>
      <t>线路</t>
    </r>
    <r>
      <rPr>
        <sz val="10"/>
        <rFont val="Arial"/>
        <charset val="134"/>
      </rPr>
      <t>1.389</t>
    </r>
    <r>
      <rPr>
        <sz val="10"/>
        <rFont val="宋体"/>
        <charset val="134"/>
      </rPr>
      <t>千米，变压器</t>
    </r>
    <r>
      <rPr>
        <sz val="10"/>
        <rFont val="Arial"/>
        <charset val="134"/>
      </rPr>
      <t>16</t>
    </r>
    <r>
      <rPr>
        <sz val="10"/>
        <rFont val="宋体"/>
        <charset val="134"/>
      </rPr>
      <t>台，增容变压器</t>
    </r>
    <r>
      <rPr>
        <sz val="10"/>
        <rFont val="Arial"/>
        <charset val="134"/>
      </rPr>
      <t>3</t>
    </r>
    <r>
      <rPr>
        <sz val="10"/>
        <rFont val="宋体"/>
        <charset val="134"/>
      </rPr>
      <t>台，水泥杆</t>
    </r>
    <r>
      <rPr>
        <sz val="10"/>
        <rFont val="Arial"/>
        <charset val="134"/>
      </rPr>
      <t>200</t>
    </r>
    <r>
      <rPr>
        <sz val="10"/>
        <rFont val="宋体"/>
        <charset val="134"/>
      </rPr>
      <t>基，照明下户</t>
    </r>
    <r>
      <rPr>
        <sz val="10"/>
        <rFont val="Arial"/>
        <charset val="134"/>
      </rPr>
      <t>2252</t>
    </r>
    <r>
      <rPr>
        <sz val="10"/>
        <rFont val="宋体"/>
        <charset val="134"/>
      </rPr>
      <t>户。</t>
    </r>
  </si>
  <si>
    <t>000000000300004288</t>
  </si>
  <si>
    <r>
      <rPr>
        <sz val="10"/>
        <rFont val="宋体"/>
        <charset val="134"/>
      </rPr>
      <t>电网工程勘察设计</t>
    </r>
    <r>
      <rPr>
        <sz val="10"/>
        <rFont val="Arial"/>
        <charset val="134"/>
      </rPr>
      <t>,AC10kV,</t>
    </r>
    <r>
      <rPr>
        <sz val="10"/>
        <rFont val="宋体"/>
        <charset val="134"/>
      </rPr>
      <t>线路基建</t>
    </r>
    <r>
      <rPr>
        <sz val="10"/>
        <rFont val="Arial"/>
        <charset val="134"/>
      </rPr>
      <t>,</t>
    </r>
    <r>
      <rPr>
        <sz val="10"/>
        <rFont val="宋体"/>
        <charset val="134"/>
      </rPr>
      <t>农网</t>
    </r>
    <r>
      <rPr>
        <sz val="10"/>
        <rFont val="Arial"/>
        <charset val="134"/>
      </rPr>
      <t>,</t>
    </r>
    <r>
      <rPr>
        <sz val="10"/>
        <rFont val="宋体"/>
        <charset val="134"/>
      </rPr>
      <t>勘察设计</t>
    </r>
  </si>
  <si>
    <t>2813-300004288-00032</t>
  </si>
  <si>
    <t>青海省西宁市大通县，总价承包</t>
  </si>
  <si>
    <r>
      <rPr>
        <sz val="10"/>
        <rFont val="宋体"/>
        <charset val="134"/>
      </rPr>
      <t>西宁供电发展</t>
    </r>
    <r>
      <rPr>
        <sz val="10"/>
        <rFont val="Arial"/>
        <charset val="134"/>
      </rPr>
      <t>[2018]272</t>
    </r>
    <r>
      <rPr>
        <sz val="10"/>
        <rFont val="宋体"/>
        <charset val="134"/>
      </rPr>
      <t>号</t>
    </r>
  </si>
  <si>
    <t>555</t>
  </si>
  <si>
    <t>0710242259</t>
  </si>
  <si>
    <t>包3</t>
  </si>
  <si>
    <r>
      <rPr>
        <sz val="10"/>
        <rFont val="宋体"/>
        <charset val="134"/>
      </rPr>
      <t>青海海东川垣东</t>
    </r>
    <r>
      <rPr>
        <sz val="10"/>
        <rFont val="Arial"/>
        <charset val="134"/>
      </rPr>
      <t>110kV</t>
    </r>
    <r>
      <rPr>
        <sz val="10"/>
        <rFont val="宋体"/>
        <charset val="134"/>
      </rPr>
      <t>输变电新建工程10kV线路工程勘察设计</t>
    </r>
  </si>
  <si>
    <t>16280215005R</t>
  </si>
  <si>
    <r>
      <rPr>
        <sz val="10"/>
        <rFont val="宋体"/>
        <charset val="134"/>
      </rPr>
      <t>青海海东川垣东</t>
    </r>
    <r>
      <rPr>
        <sz val="10"/>
        <rFont val="Arial"/>
        <charset val="134"/>
      </rPr>
      <t>110kV</t>
    </r>
    <r>
      <rPr>
        <sz val="10"/>
        <rFont val="宋体"/>
        <charset val="134"/>
      </rPr>
      <t>输变电新建工程</t>
    </r>
  </si>
  <si>
    <t>16280215005R0430000000</t>
  </si>
  <si>
    <r>
      <rPr>
        <sz val="10"/>
        <rFont val="宋体"/>
        <charset val="134"/>
      </rPr>
      <t>青海海东川垣东</t>
    </r>
    <r>
      <rPr>
        <sz val="10"/>
        <rFont val="Arial"/>
        <charset val="134"/>
      </rPr>
      <t>10kV</t>
    </r>
    <r>
      <rPr>
        <sz val="10"/>
        <rFont val="宋体"/>
        <charset val="134"/>
      </rPr>
      <t>线路工程</t>
    </r>
  </si>
  <si>
    <r>
      <rPr>
        <sz val="10"/>
        <rFont val="宋体"/>
        <charset val="134"/>
      </rPr>
      <t>新建</t>
    </r>
    <r>
      <rPr>
        <sz val="10"/>
        <rFont val="Arial"/>
        <charset val="134"/>
      </rPr>
      <t>10kV</t>
    </r>
    <r>
      <rPr>
        <sz val="10"/>
        <rFont val="宋体"/>
        <charset val="134"/>
      </rPr>
      <t>线路</t>
    </r>
    <r>
      <rPr>
        <sz val="10"/>
        <rFont val="Arial"/>
        <charset val="134"/>
      </rPr>
      <t>7</t>
    </r>
    <r>
      <rPr>
        <sz val="10"/>
        <rFont val="宋体"/>
        <charset val="134"/>
      </rPr>
      <t>条，架空线路</t>
    </r>
    <r>
      <rPr>
        <sz val="10"/>
        <rFont val="Arial"/>
        <charset val="134"/>
      </rPr>
      <t>16.77</t>
    </r>
    <r>
      <rPr>
        <sz val="10"/>
        <rFont val="宋体"/>
        <charset val="134"/>
      </rPr>
      <t>公里，电缆线路</t>
    </r>
    <r>
      <rPr>
        <sz val="10"/>
        <rFont val="Arial"/>
        <charset val="134"/>
      </rPr>
      <t>4.648</t>
    </r>
    <r>
      <rPr>
        <sz val="10"/>
        <rFont val="宋体"/>
        <charset val="134"/>
      </rPr>
      <t>公里，电缆排管</t>
    </r>
    <r>
      <rPr>
        <sz val="10"/>
        <rFont val="Arial"/>
        <charset val="134"/>
      </rPr>
      <t>0.41</t>
    </r>
    <r>
      <rPr>
        <sz val="10"/>
        <rFont val="宋体"/>
        <charset val="134"/>
      </rPr>
      <t>公里。</t>
    </r>
  </si>
  <si>
    <t>海东供电公司</t>
  </si>
  <si>
    <t>设计费招标</t>
  </si>
  <si>
    <t>2806-300004288-00058</t>
  </si>
  <si>
    <t>青海海东市民和县，总价承包方式。</t>
  </si>
  <si>
    <r>
      <rPr>
        <sz val="10"/>
        <rFont val="宋体"/>
        <charset val="134"/>
      </rPr>
      <t>设计开始时间：</t>
    </r>
    <r>
      <rPr>
        <sz val="10"/>
        <rFont val="Arial"/>
        <charset val="134"/>
      </rPr>
      <t>2020</t>
    </r>
    <r>
      <rPr>
        <sz val="10"/>
        <rFont val="宋体"/>
        <charset val="134"/>
      </rPr>
      <t>年</t>
    </r>
    <r>
      <rPr>
        <sz val="10"/>
        <rFont val="Arial"/>
        <charset val="134"/>
      </rPr>
      <t>5</t>
    </r>
    <r>
      <rPr>
        <sz val="10"/>
        <rFont val="宋体"/>
        <charset val="134"/>
      </rPr>
      <t>月</t>
    </r>
    <r>
      <rPr>
        <sz val="10"/>
        <rFont val="Arial"/>
        <charset val="134"/>
      </rPr>
      <t>25</t>
    </r>
    <r>
      <rPr>
        <sz val="10"/>
        <rFont val="宋体"/>
        <charset val="134"/>
      </rPr>
      <t>日；设计完成时间：</t>
    </r>
    <r>
      <rPr>
        <sz val="10"/>
        <rFont val="Arial"/>
        <charset val="134"/>
      </rPr>
      <t>2020</t>
    </r>
    <r>
      <rPr>
        <sz val="10"/>
        <rFont val="宋体"/>
        <charset val="134"/>
      </rPr>
      <t>年</t>
    </r>
    <r>
      <rPr>
        <sz val="10"/>
        <rFont val="Arial"/>
        <charset val="134"/>
      </rPr>
      <t>6</t>
    </r>
    <r>
      <rPr>
        <sz val="10"/>
        <rFont val="宋体"/>
        <charset val="134"/>
      </rPr>
      <t>月</t>
    </r>
    <r>
      <rPr>
        <sz val="10"/>
        <rFont val="Arial"/>
        <charset val="134"/>
      </rPr>
      <t>30</t>
    </r>
    <r>
      <rPr>
        <sz val="10"/>
        <rFont val="宋体"/>
        <charset val="134"/>
      </rPr>
      <t>日</t>
    </r>
  </si>
  <si>
    <r>
      <rPr>
        <sz val="10"/>
        <rFont val="宋体"/>
        <charset val="134"/>
      </rPr>
      <t>青电发展〔</t>
    </r>
    <r>
      <rPr>
        <sz val="10"/>
        <rFont val="Arial"/>
        <charset val="134"/>
      </rPr>
      <t>2019</t>
    </r>
    <r>
      <rPr>
        <sz val="10"/>
        <rFont val="宋体"/>
        <charset val="134"/>
      </rPr>
      <t>〕</t>
    </r>
    <r>
      <rPr>
        <sz val="10"/>
        <rFont val="Arial"/>
        <charset val="134"/>
      </rPr>
      <t>674</t>
    </r>
    <r>
      <rPr>
        <sz val="10"/>
        <rFont val="宋体"/>
        <charset val="134"/>
      </rPr>
      <t>号</t>
    </r>
  </si>
  <si>
    <r>
      <rPr>
        <sz val="10"/>
        <rFont val="宋体"/>
        <charset val="134"/>
      </rPr>
      <t>东发改能源〔</t>
    </r>
    <r>
      <rPr>
        <sz val="10"/>
        <rFont val="Arial"/>
        <charset val="134"/>
      </rPr>
      <t>2019</t>
    </r>
    <r>
      <rPr>
        <sz val="10"/>
        <rFont val="宋体"/>
        <charset val="134"/>
      </rPr>
      <t>〕</t>
    </r>
    <r>
      <rPr>
        <sz val="10"/>
        <rFont val="Arial"/>
        <charset val="134"/>
      </rPr>
      <t>581</t>
    </r>
    <r>
      <rPr>
        <sz val="10"/>
        <rFont val="宋体"/>
        <charset val="134"/>
      </rPr>
      <t>号</t>
    </r>
  </si>
  <si>
    <r>
      <rPr>
        <sz val="10"/>
        <rFont val="宋体"/>
        <charset val="134"/>
      </rPr>
      <t>发展字〔</t>
    </r>
    <r>
      <rPr>
        <sz val="10"/>
        <rFont val="Arial"/>
        <charset val="134"/>
      </rPr>
      <t>2019</t>
    </r>
    <r>
      <rPr>
        <sz val="10"/>
        <rFont val="宋体"/>
        <charset val="134"/>
      </rPr>
      <t>〕</t>
    </r>
    <r>
      <rPr>
        <sz val="10"/>
        <rFont val="Arial"/>
        <charset val="134"/>
      </rPr>
      <t>34</t>
    </r>
    <r>
      <rPr>
        <sz val="10"/>
        <rFont val="宋体"/>
        <charset val="134"/>
      </rPr>
      <t>号</t>
    </r>
  </si>
  <si>
    <r>
      <rPr>
        <sz val="10"/>
        <rFont val="宋体"/>
        <charset val="134"/>
      </rPr>
      <t>青电经规评〔</t>
    </r>
    <r>
      <rPr>
        <sz val="10"/>
        <rFont val="Arial"/>
        <charset val="134"/>
      </rPr>
      <t>2019</t>
    </r>
    <r>
      <rPr>
        <sz val="10"/>
        <rFont val="宋体"/>
        <charset val="134"/>
      </rPr>
      <t>〕</t>
    </r>
    <r>
      <rPr>
        <sz val="10"/>
        <rFont val="Arial"/>
        <charset val="134"/>
      </rPr>
      <t>718</t>
    </r>
    <r>
      <rPr>
        <sz val="10"/>
        <rFont val="宋体"/>
        <charset val="134"/>
      </rPr>
      <t>号</t>
    </r>
  </si>
  <si>
    <t>王俊</t>
  </si>
  <si>
    <t>13107510909</t>
  </si>
  <si>
    <t>319</t>
  </si>
  <si>
    <t>0710241874</t>
  </si>
  <si>
    <t>包4</t>
  </si>
  <si>
    <t>青海黄南同仁10kV其三路线路改造等工程勘察设计</t>
  </si>
  <si>
    <t>1828041900A8</t>
  </si>
  <si>
    <r>
      <rPr>
        <sz val="10"/>
        <rFont val="宋体"/>
        <charset val="134"/>
      </rPr>
      <t>青海黄南同仁</t>
    </r>
    <r>
      <rPr>
        <sz val="10"/>
        <rFont val="Arial"/>
        <charset val="134"/>
      </rPr>
      <t>10kV</t>
    </r>
    <r>
      <rPr>
        <sz val="10"/>
        <rFont val="宋体"/>
        <charset val="134"/>
      </rPr>
      <t>其三路线路改造工程</t>
    </r>
  </si>
  <si>
    <t>1828041900A800A0000000</t>
  </si>
  <si>
    <r>
      <rPr>
        <sz val="10"/>
        <rFont val="宋体"/>
        <charset val="134"/>
      </rPr>
      <t>改造</t>
    </r>
    <r>
      <rPr>
        <sz val="10"/>
        <rFont val="Arial"/>
        <charset val="134"/>
      </rPr>
      <t>10</t>
    </r>
    <r>
      <rPr>
        <sz val="10"/>
        <rFont val="宋体"/>
        <charset val="134"/>
      </rPr>
      <t>千伏线路</t>
    </r>
    <r>
      <rPr>
        <sz val="10"/>
        <rFont val="Arial"/>
        <charset val="134"/>
      </rPr>
      <t>14.42</t>
    </r>
    <r>
      <rPr>
        <sz val="10"/>
        <rFont val="宋体"/>
        <charset val="134"/>
      </rPr>
      <t>千米，</t>
    </r>
    <r>
      <rPr>
        <sz val="10"/>
        <rFont val="Arial"/>
        <charset val="134"/>
      </rPr>
      <t>0.4</t>
    </r>
    <r>
      <rPr>
        <sz val="10"/>
        <rFont val="宋体"/>
        <charset val="134"/>
      </rPr>
      <t>千伏线路</t>
    </r>
    <r>
      <rPr>
        <sz val="10"/>
        <rFont val="Arial"/>
        <charset val="134"/>
      </rPr>
      <t>4.62</t>
    </r>
    <r>
      <rPr>
        <sz val="10"/>
        <rFont val="宋体"/>
        <charset val="134"/>
      </rPr>
      <t>千米，变压器</t>
    </r>
    <r>
      <rPr>
        <sz val="10"/>
        <rFont val="Arial"/>
        <charset val="134"/>
      </rPr>
      <t>3</t>
    </r>
    <r>
      <rPr>
        <sz val="10"/>
        <rFont val="宋体"/>
        <charset val="134"/>
      </rPr>
      <t>台，下户</t>
    </r>
    <r>
      <rPr>
        <sz val="10"/>
        <rFont val="Arial"/>
        <charset val="134"/>
      </rPr>
      <t>69</t>
    </r>
    <r>
      <rPr>
        <sz val="10"/>
        <rFont val="宋体"/>
        <charset val="134"/>
      </rPr>
      <t>户。</t>
    </r>
  </si>
  <si>
    <t>000000000300004870</t>
  </si>
  <si>
    <t>可研设计费</t>
  </si>
  <si>
    <r>
      <rPr>
        <sz val="10"/>
        <rFont val="宋体"/>
        <charset val="134"/>
      </rPr>
      <t>电网工程勘察设计</t>
    </r>
    <r>
      <rPr>
        <sz val="10"/>
        <rFont val="Arial"/>
        <charset val="134"/>
      </rPr>
      <t>,AC10kV,</t>
    </r>
    <r>
      <rPr>
        <sz val="10"/>
        <rFont val="宋体"/>
        <charset val="134"/>
      </rPr>
      <t>线路基建</t>
    </r>
    <r>
      <rPr>
        <sz val="10"/>
        <rFont val="Arial"/>
        <charset val="134"/>
      </rPr>
      <t>,</t>
    </r>
    <r>
      <rPr>
        <sz val="10"/>
        <rFont val="宋体"/>
        <charset val="134"/>
      </rPr>
      <t>农网</t>
    </r>
    <r>
      <rPr>
        <sz val="10"/>
        <rFont val="Arial"/>
        <charset val="134"/>
      </rPr>
      <t>,</t>
    </r>
    <r>
      <rPr>
        <sz val="10"/>
        <rFont val="宋体"/>
        <charset val="134"/>
      </rPr>
      <t>可行性研究</t>
    </r>
    <r>
      <rPr>
        <sz val="10"/>
        <rFont val="Arial"/>
        <charset val="134"/>
      </rPr>
      <t>/</t>
    </r>
    <r>
      <rPr>
        <sz val="10"/>
        <rFont val="宋体"/>
        <charset val="134"/>
      </rPr>
      <t>勘察</t>
    </r>
    <r>
      <rPr>
        <sz val="10"/>
        <rFont val="Arial"/>
        <charset val="134"/>
      </rPr>
      <t>/</t>
    </r>
    <r>
      <rPr>
        <sz val="10"/>
        <rFont val="宋体"/>
        <charset val="134"/>
      </rPr>
      <t>设计</t>
    </r>
  </si>
  <si>
    <t>2809-300004870-00019</t>
  </si>
  <si>
    <t>青海省黄南州同仁县，总价承包</t>
  </si>
  <si>
    <r>
      <rPr>
        <sz val="10"/>
        <rFont val="宋体"/>
        <charset val="134"/>
      </rPr>
      <t>开工时间：</t>
    </r>
    <r>
      <rPr>
        <sz val="10"/>
        <rFont val="Arial"/>
        <charset val="134"/>
      </rPr>
      <t>2020</t>
    </r>
    <r>
      <rPr>
        <sz val="10"/>
        <rFont val="宋体"/>
        <charset val="134"/>
      </rPr>
      <t>年</t>
    </r>
    <r>
      <rPr>
        <sz val="10"/>
        <rFont val="Arial"/>
        <charset val="134"/>
      </rPr>
      <t>6</t>
    </r>
    <r>
      <rPr>
        <sz val="10"/>
        <rFont val="宋体"/>
        <charset val="134"/>
      </rPr>
      <t>月</t>
    </r>
    <r>
      <rPr>
        <sz val="10"/>
        <rFont val="Arial"/>
        <charset val="134"/>
      </rPr>
      <t>5</t>
    </r>
    <r>
      <rPr>
        <sz val="10"/>
        <rFont val="宋体"/>
        <charset val="134"/>
      </rPr>
      <t>日，竣工时间：</t>
    </r>
    <r>
      <rPr>
        <sz val="10"/>
        <rFont val="Arial"/>
        <charset val="134"/>
      </rPr>
      <t>2020</t>
    </r>
    <r>
      <rPr>
        <sz val="10"/>
        <rFont val="宋体"/>
        <charset val="134"/>
      </rPr>
      <t>年</t>
    </r>
    <r>
      <rPr>
        <sz val="10"/>
        <rFont val="Arial"/>
        <charset val="134"/>
      </rPr>
      <t>6</t>
    </r>
    <r>
      <rPr>
        <sz val="10"/>
        <rFont val="宋体"/>
        <charset val="134"/>
      </rPr>
      <t>月</t>
    </r>
    <r>
      <rPr>
        <sz val="10"/>
        <rFont val="Arial"/>
        <charset val="134"/>
      </rPr>
      <t>25</t>
    </r>
    <r>
      <rPr>
        <sz val="10"/>
        <rFont val="宋体"/>
        <charset val="134"/>
      </rPr>
      <t>日</t>
    </r>
  </si>
  <si>
    <r>
      <rPr>
        <sz val="10"/>
        <rFont val="宋体"/>
        <charset val="134"/>
      </rPr>
      <t>黄化供电运检</t>
    </r>
    <r>
      <rPr>
        <sz val="10"/>
        <rFont val="Arial"/>
        <charset val="134"/>
      </rPr>
      <t>[2019]175</t>
    </r>
    <r>
      <rPr>
        <sz val="10"/>
        <rFont val="宋体"/>
        <charset val="134"/>
      </rPr>
      <t>号</t>
    </r>
  </si>
  <si>
    <r>
      <rPr>
        <sz val="10"/>
        <rFont val="宋体"/>
        <charset val="134"/>
      </rPr>
      <t>青电发展</t>
    </r>
    <r>
      <rPr>
        <sz val="10"/>
        <rFont val="Arial"/>
        <charset val="134"/>
      </rPr>
      <t>[2020]47</t>
    </r>
    <r>
      <rPr>
        <sz val="10"/>
        <rFont val="宋体"/>
        <charset val="134"/>
      </rPr>
      <t>号</t>
    </r>
  </si>
  <si>
    <t>马成祥</t>
  </si>
  <si>
    <t>韩正牧</t>
  </si>
  <si>
    <t>13997438001</t>
  </si>
  <si>
    <t>320</t>
  </si>
  <si>
    <t>0710241875</t>
  </si>
  <si>
    <t>182804190038</t>
  </si>
  <si>
    <r>
      <rPr>
        <sz val="10"/>
        <rFont val="宋体"/>
        <charset val="134"/>
      </rPr>
      <t>青海黄南同仁</t>
    </r>
    <r>
      <rPr>
        <sz val="10"/>
        <rFont val="Arial"/>
        <charset val="134"/>
      </rPr>
      <t>10kV</t>
    </r>
    <r>
      <rPr>
        <sz val="10"/>
        <rFont val="宋体"/>
        <charset val="134"/>
      </rPr>
      <t>隆五路加吾乡协智村台区新建工程</t>
    </r>
  </si>
  <si>
    <t>18280419003800A0000000</t>
  </si>
  <si>
    <r>
      <rPr>
        <sz val="10"/>
        <rFont val="宋体"/>
        <charset val="134"/>
      </rPr>
      <t>新建</t>
    </r>
    <r>
      <rPr>
        <sz val="10"/>
        <rFont val="Arial"/>
        <charset val="134"/>
      </rPr>
      <t>10</t>
    </r>
    <r>
      <rPr>
        <sz val="10"/>
        <rFont val="宋体"/>
        <charset val="134"/>
      </rPr>
      <t>千伏线路</t>
    </r>
    <r>
      <rPr>
        <sz val="10"/>
        <rFont val="Arial"/>
        <charset val="134"/>
      </rPr>
      <t>0.02</t>
    </r>
    <r>
      <rPr>
        <sz val="10"/>
        <rFont val="宋体"/>
        <charset val="134"/>
      </rPr>
      <t>千米，</t>
    </r>
    <r>
      <rPr>
        <sz val="10"/>
        <rFont val="Arial"/>
        <charset val="134"/>
      </rPr>
      <t>0.4</t>
    </r>
    <r>
      <rPr>
        <sz val="10"/>
        <rFont val="宋体"/>
        <charset val="134"/>
      </rPr>
      <t>千伏线路</t>
    </r>
    <r>
      <rPr>
        <sz val="10"/>
        <rFont val="Arial"/>
        <charset val="134"/>
      </rPr>
      <t>1.16</t>
    </r>
    <r>
      <rPr>
        <sz val="10"/>
        <rFont val="宋体"/>
        <charset val="134"/>
      </rPr>
      <t>千米，变压器</t>
    </r>
    <r>
      <rPr>
        <sz val="10"/>
        <rFont val="Arial"/>
        <charset val="134"/>
      </rPr>
      <t>2</t>
    </r>
    <r>
      <rPr>
        <sz val="10"/>
        <rFont val="宋体"/>
        <charset val="134"/>
      </rPr>
      <t>台，下户</t>
    </r>
    <r>
      <rPr>
        <sz val="10"/>
        <rFont val="Arial"/>
        <charset val="134"/>
      </rPr>
      <t>29</t>
    </r>
    <r>
      <rPr>
        <sz val="10"/>
        <rFont val="宋体"/>
        <charset val="134"/>
      </rPr>
      <t>户。</t>
    </r>
  </si>
  <si>
    <r>
      <rPr>
        <sz val="10"/>
        <rFont val="宋体"/>
        <charset val="134"/>
      </rPr>
      <t>黄化供电运检</t>
    </r>
    <r>
      <rPr>
        <sz val="10"/>
        <rFont val="Arial"/>
        <charset val="134"/>
      </rPr>
      <t>[2019]191</t>
    </r>
    <r>
      <rPr>
        <sz val="10"/>
        <rFont val="宋体"/>
        <charset val="134"/>
      </rPr>
      <t>号</t>
    </r>
  </si>
  <si>
    <t>308</t>
  </si>
  <si>
    <t>0710241855</t>
  </si>
  <si>
    <t>包5</t>
  </si>
  <si>
    <t>青海海东化隆10kV雄一路乙么昂三社台区改造等工程勘察设计</t>
  </si>
  <si>
    <t>071024185510</t>
  </si>
  <si>
    <t>1828041700FX</t>
  </si>
  <si>
    <r>
      <rPr>
        <sz val="10"/>
        <rFont val="宋体"/>
        <charset val="134"/>
      </rPr>
      <t>青海海东化隆</t>
    </r>
    <r>
      <rPr>
        <sz val="10"/>
        <rFont val="Arial"/>
        <charset val="134"/>
      </rPr>
      <t>10kV</t>
    </r>
    <r>
      <rPr>
        <sz val="10"/>
        <rFont val="宋体"/>
        <charset val="134"/>
      </rPr>
      <t>雄一路乙么昂三社台区改造工程</t>
    </r>
  </si>
  <si>
    <t>1828041700FX00A0000000</t>
  </si>
  <si>
    <r>
      <rPr>
        <sz val="10"/>
        <rFont val="宋体"/>
        <charset val="134"/>
      </rPr>
      <t>新建</t>
    </r>
    <r>
      <rPr>
        <sz val="10"/>
        <rFont val="Arial"/>
        <charset val="134"/>
      </rPr>
      <t>10</t>
    </r>
    <r>
      <rPr>
        <sz val="10"/>
        <rFont val="宋体"/>
        <charset val="134"/>
      </rPr>
      <t>千伏线路</t>
    </r>
    <r>
      <rPr>
        <sz val="10"/>
        <rFont val="Arial"/>
        <charset val="134"/>
      </rPr>
      <t>0.03</t>
    </r>
    <r>
      <rPr>
        <sz val="10"/>
        <rFont val="宋体"/>
        <charset val="134"/>
      </rPr>
      <t>千米，</t>
    </r>
    <r>
      <rPr>
        <sz val="10"/>
        <rFont val="Arial"/>
        <charset val="134"/>
      </rPr>
      <t>0.4</t>
    </r>
    <r>
      <rPr>
        <sz val="10"/>
        <rFont val="宋体"/>
        <charset val="134"/>
      </rPr>
      <t>千伏线路</t>
    </r>
    <r>
      <rPr>
        <sz val="10"/>
        <rFont val="Arial"/>
        <charset val="134"/>
      </rPr>
      <t>2.33</t>
    </r>
    <r>
      <rPr>
        <sz val="10"/>
        <rFont val="宋体"/>
        <charset val="134"/>
      </rPr>
      <t>千米，变压器</t>
    </r>
    <r>
      <rPr>
        <sz val="10"/>
        <rFont val="Arial"/>
        <charset val="134"/>
      </rPr>
      <t>2</t>
    </r>
    <r>
      <rPr>
        <sz val="10"/>
        <rFont val="宋体"/>
        <charset val="134"/>
      </rPr>
      <t>台，下户</t>
    </r>
    <r>
      <rPr>
        <sz val="10"/>
        <rFont val="Arial"/>
        <charset val="134"/>
      </rPr>
      <t>34</t>
    </r>
    <r>
      <rPr>
        <sz val="10"/>
        <rFont val="宋体"/>
        <charset val="134"/>
      </rPr>
      <t>户。</t>
    </r>
  </si>
  <si>
    <t>勘察设计费</t>
  </si>
  <si>
    <t>2809-300004288-00523</t>
  </si>
  <si>
    <r>
      <rPr>
        <sz val="10"/>
        <rFont val="宋体"/>
        <charset val="134"/>
      </rPr>
      <t>黄化供电发展</t>
    </r>
    <r>
      <rPr>
        <sz val="10"/>
        <rFont val="Arial"/>
        <charset val="134"/>
      </rPr>
      <t>[2018]339</t>
    </r>
    <r>
      <rPr>
        <sz val="10"/>
        <rFont val="宋体"/>
        <charset val="134"/>
      </rPr>
      <t>号</t>
    </r>
  </si>
  <si>
    <t>309</t>
  </si>
  <si>
    <t>0710241856</t>
  </si>
  <si>
    <t>071024185610</t>
  </si>
  <si>
    <t>1828041700FW</t>
  </si>
  <si>
    <r>
      <rPr>
        <sz val="10"/>
        <rFont val="宋体"/>
        <charset val="134"/>
      </rPr>
      <t>青海海东化隆</t>
    </r>
    <r>
      <rPr>
        <sz val="10"/>
        <rFont val="Arial"/>
        <charset val="134"/>
      </rPr>
      <t>10kV</t>
    </r>
    <r>
      <rPr>
        <sz val="10"/>
        <rFont val="宋体"/>
        <charset val="134"/>
      </rPr>
      <t>扎一路南滩三队台区改造工程</t>
    </r>
  </si>
  <si>
    <t>1828041700FW00A0000000</t>
  </si>
  <si>
    <r>
      <rPr>
        <sz val="10"/>
        <rFont val="宋体"/>
        <charset val="134"/>
      </rPr>
      <t>改造</t>
    </r>
    <r>
      <rPr>
        <sz val="10"/>
        <rFont val="Arial"/>
        <charset val="134"/>
      </rPr>
      <t>10</t>
    </r>
    <r>
      <rPr>
        <sz val="10"/>
        <rFont val="宋体"/>
        <charset val="134"/>
      </rPr>
      <t>千伏线路</t>
    </r>
    <r>
      <rPr>
        <sz val="10"/>
        <rFont val="Arial"/>
        <charset val="134"/>
      </rPr>
      <t>0.36</t>
    </r>
    <r>
      <rPr>
        <sz val="10"/>
        <rFont val="宋体"/>
        <charset val="134"/>
      </rPr>
      <t>千米，</t>
    </r>
    <r>
      <rPr>
        <sz val="10"/>
        <rFont val="Arial"/>
        <charset val="134"/>
      </rPr>
      <t>0.4</t>
    </r>
    <r>
      <rPr>
        <sz val="10"/>
        <rFont val="宋体"/>
        <charset val="134"/>
      </rPr>
      <t>千伏线路</t>
    </r>
    <r>
      <rPr>
        <sz val="10"/>
        <rFont val="Arial"/>
        <charset val="134"/>
      </rPr>
      <t>1.065</t>
    </r>
    <r>
      <rPr>
        <sz val="10"/>
        <rFont val="宋体"/>
        <charset val="134"/>
      </rPr>
      <t>千米，变压器</t>
    </r>
    <r>
      <rPr>
        <sz val="10"/>
        <rFont val="Arial"/>
        <charset val="134"/>
      </rPr>
      <t>1</t>
    </r>
    <r>
      <rPr>
        <sz val="10"/>
        <rFont val="宋体"/>
        <charset val="134"/>
      </rPr>
      <t>台，下户</t>
    </r>
    <r>
      <rPr>
        <sz val="10"/>
        <rFont val="Arial"/>
        <charset val="134"/>
      </rPr>
      <t>27</t>
    </r>
    <r>
      <rPr>
        <sz val="10"/>
        <rFont val="宋体"/>
        <charset val="134"/>
      </rPr>
      <t>户。</t>
    </r>
  </si>
  <si>
    <t>310</t>
  </si>
  <si>
    <t>0710241857</t>
  </si>
  <si>
    <t>071024185710</t>
  </si>
  <si>
    <t>18280419005T</t>
  </si>
  <si>
    <r>
      <rPr>
        <sz val="10"/>
        <rFont val="宋体"/>
        <charset val="134"/>
      </rPr>
      <t>青海海东化隆</t>
    </r>
    <r>
      <rPr>
        <sz val="10"/>
        <rFont val="Arial"/>
        <charset val="134"/>
      </rPr>
      <t>10kV</t>
    </r>
    <r>
      <rPr>
        <sz val="10"/>
        <rFont val="宋体"/>
        <charset val="134"/>
      </rPr>
      <t>化四路马塘二社台区改造工程</t>
    </r>
  </si>
  <si>
    <t>18280419005T00A0000000</t>
  </si>
  <si>
    <r>
      <rPr>
        <sz val="10"/>
        <rFont val="宋体"/>
        <charset val="134"/>
      </rPr>
      <t>改造</t>
    </r>
    <r>
      <rPr>
        <sz val="10"/>
        <rFont val="Arial"/>
        <charset val="134"/>
      </rPr>
      <t>0.4</t>
    </r>
    <r>
      <rPr>
        <sz val="10"/>
        <rFont val="宋体"/>
        <charset val="134"/>
      </rPr>
      <t>千伏线路</t>
    </r>
    <r>
      <rPr>
        <sz val="10"/>
        <rFont val="Arial"/>
        <charset val="134"/>
      </rPr>
      <t>0.523</t>
    </r>
    <r>
      <rPr>
        <sz val="10"/>
        <rFont val="宋体"/>
        <charset val="134"/>
      </rPr>
      <t>千米，变压器</t>
    </r>
    <r>
      <rPr>
        <sz val="10"/>
        <rFont val="Arial"/>
        <charset val="134"/>
      </rPr>
      <t>1</t>
    </r>
    <r>
      <rPr>
        <sz val="10"/>
        <rFont val="宋体"/>
        <charset val="134"/>
      </rPr>
      <t>台，下户</t>
    </r>
    <r>
      <rPr>
        <sz val="10"/>
        <rFont val="Arial"/>
        <charset val="134"/>
      </rPr>
      <t>14</t>
    </r>
    <r>
      <rPr>
        <sz val="10"/>
        <rFont val="宋体"/>
        <charset val="134"/>
      </rPr>
      <t>户。</t>
    </r>
  </si>
  <si>
    <t>311</t>
  </si>
  <si>
    <t>0710241858</t>
  </si>
  <si>
    <t>071024185810</t>
  </si>
  <si>
    <t>18280419005R</t>
  </si>
  <si>
    <r>
      <rPr>
        <sz val="10"/>
        <rFont val="宋体"/>
        <charset val="134"/>
      </rPr>
      <t>青海海东化隆</t>
    </r>
    <r>
      <rPr>
        <sz val="10"/>
        <rFont val="Arial"/>
        <charset val="134"/>
      </rPr>
      <t>10kV</t>
    </r>
    <r>
      <rPr>
        <sz val="10"/>
        <rFont val="宋体"/>
        <charset val="134"/>
      </rPr>
      <t>化五路金家庄（</t>
    </r>
    <r>
      <rPr>
        <sz val="10"/>
        <rFont val="Arial"/>
        <charset val="134"/>
      </rPr>
      <t>1</t>
    </r>
    <r>
      <rPr>
        <sz val="10"/>
        <rFont val="宋体"/>
        <charset val="134"/>
      </rPr>
      <t>社至</t>
    </r>
    <r>
      <rPr>
        <sz val="10"/>
        <rFont val="Arial"/>
        <charset val="134"/>
      </rPr>
      <t>5</t>
    </r>
    <r>
      <rPr>
        <sz val="10"/>
        <rFont val="宋体"/>
        <charset val="134"/>
      </rPr>
      <t>社）台区改造工程</t>
    </r>
  </si>
  <si>
    <t>18280419005R00A0000000</t>
  </si>
  <si>
    <r>
      <rPr>
        <sz val="10"/>
        <rFont val="宋体"/>
        <charset val="134"/>
      </rPr>
      <t>新建</t>
    </r>
    <r>
      <rPr>
        <sz val="10"/>
        <rFont val="Arial"/>
        <charset val="134"/>
      </rPr>
      <t>10</t>
    </r>
    <r>
      <rPr>
        <sz val="10"/>
        <rFont val="宋体"/>
        <charset val="134"/>
      </rPr>
      <t>千伏线路</t>
    </r>
    <r>
      <rPr>
        <sz val="10"/>
        <rFont val="Arial"/>
        <charset val="134"/>
      </rPr>
      <t>1.275</t>
    </r>
    <r>
      <rPr>
        <sz val="10"/>
        <rFont val="宋体"/>
        <charset val="134"/>
      </rPr>
      <t>千米，</t>
    </r>
    <r>
      <rPr>
        <sz val="10"/>
        <rFont val="Arial"/>
        <charset val="134"/>
      </rPr>
      <t>0.4</t>
    </r>
    <r>
      <rPr>
        <sz val="10"/>
        <rFont val="宋体"/>
        <charset val="134"/>
      </rPr>
      <t>千伏线路</t>
    </r>
    <r>
      <rPr>
        <sz val="10"/>
        <rFont val="Arial"/>
        <charset val="134"/>
      </rPr>
      <t>5.274</t>
    </r>
    <r>
      <rPr>
        <sz val="10"/>
        <rFont val="宋体"/>
        <charset val="134"/>
      </rPr>
      <t>千米，变压器</t>
    </r>
    <r>
      <rPr>
        <sz val="10"/>
        <rFont val="Arial"/>
        <charset val="134"/>
      </rPr>
      <t>3</t>
    </r>
    <r>
      <rPr>
        <sz val="10"/>
        <rFont val="宋体"/>
        <charset val="134"/>
      </rPr>
      <t>台，下户</t>
    </r>
    <r>
      <rPr>
        <sz val="10"/>
        <rFont val="Arial"/>
        <charset val="134"/>
      </rPr>
      <t>159</t>
    </r>
    <r>
      <rPr>
        <sz val="10"/>
        <rFont val="宋体"/>
        <charset val="134"/>
      </rPr>
      <t>户</t>
    </r>
  </si>
  <si>
    <t>312</t>
  </si>
  <si>
    <t>0710241859</t>
  </si>
  <si>
    <t>071024185910</t>
  </si>
  <si>
    <t>18280419009L</t>
  </si>
  <si>
    <r>
      <rPr>
        <sz val="10"/>
        <rFont val="宋体"/>
        <charset val="134"/>
      </rPr>
      <t>青海海东化隆</t>
    </r>
    <r>
      <rPr>
        <sz val="10"/>
        <rFont val="Arial"/>
        <charset val="134"/>
      </rPr>
      <t>10kV</t>
    </r>
    <r>
      <rPr>
        <sz val="10"/>
        <rFont val="宋体"/>
        <charset val="134"/>
      </rPr>
      <t>扎五路扎巴镇阿岱街道台区新建工程</t>
    </r>
  </si>
  <si>
    <t>18280419009L00A0000000</t>
  </si>
  <si>
    <r>
      <rPr>
        <sz val="10"/>
        <rFont val="宋体"/>
        <charset val="134"/>
      </rPr>
      <t>改造</t>
    </r>
    <r>
      <rPr>
        <sz val="10"/>
        <rFont val="Arial"/>
        <charset val="134"/>
      </rPr>
      <t>10</t>
    </r>
    <r>
      <rPr>
        <sz val="10"/>
        <rFont val="宋体"/>
        <charset val="134"/>
      </rPr>
      <t>千伏线路</t>
    </r>
    <r>
      <rPr>
        <sz val="10"/>
        <rFont val="Arial"/>
        <charset val="134"/>
      </rPr>
      <t>0.663</t>
    </r>
    <r>
      <rPr>
        <sz val="10"/>
        <rFont val="宋体"/>
        <charset val="134"/>
      </rPr>
      <t>千米，</t>
    </r>
    <r>
      <rPr>
        <sz val="10"/>
        <rFont val="Arial"/>
        <charset val="134"/>
      </rPr>
      <t>0.4</t>
    </r>
    <r>
      <rPr>
        <sz val="10"/>
        <rFont val="宋体"/>
        <charset val="134"/>
      </rPr>
      <t>千伏线路</t>
    </r>
    <r>
      <rPr>
        <sz val="10"/>
        <rFont val="Arial"/>
        <charset val="134"/>
      </rPr>
      <t>0.957</t>
    </r>
    <r>
      <rPr>
        <sz val="10"/>
        <rFont val="宋体"/>
        <charset val="134"/>
      </rPr>
      <t>千米，变压器</t>
    </r>
    <r>
      <rPr>
        <sz val="10"/>
        <rFont val="Arial"/>
        <charset val="134"/>
      </rPr>
      <t>1</t>
    </r>
    <r>
      <rPr>
        <sz val="10"/>
        <rFont val="宋体"/>
        <charset val="134"/>
      </rPr>
      <t>台，下户</t>
    </r>
    <r>
      <rPr>
        <sz val="10"/>
        <rFont val="Arial"/>
        <charset val="134"/>
      </rPr>
      <t>26</t>
    </r>
    <r>
      <rPr>
        <sz val="10"/>
        <rFont val="宋体"/>
        <charset val="134"/>
      </rPr>
      <t>户。</t>
    </r>
  </si>
  <si>
    <t>315</t>
  </si>
  <si>
    <t>0710241870</t>
  </si>
  <si>
    <t>071024187010</t>
  </si>
  <si>
    <t>18280419005U</t>
  </si>
  <si>
    <r>
      <rPr>
        <sz val="10"/>
        <rFont val="宋体"/>
        <charset val="134"/>
      </rPr>
      <t>青海海东化隆</t>
    </r>
    <r>
      <rPr>
        <sz val="10"/>
        <rFont val="Arial"/>
        <charset val="134"/>
      </rPr>
      <t>10kV</t>
    </r>
    <r>
      <rPr>
        <sz val="10"/>
        <rFont val="宋体"/>
        <charset val="134"/>
      </rPr>
      <t>扎二路扎巴镇科台村台区改造工程</t>
    </r>
  </si>
  <si>
    <t>18280419005U00A0000000</t>
  </si>
  <si>
    <r>
      <rPr>
        <sz val="10"/>
        <rFont val="宋体"/>
        <charset val="134"/>
      </rPr>
      <t>新建</t>
    </r>
    <r>
      <rPr>
        <sz val="10"/>
        <rFont val="Arial"/>
        <charset val="134"/>
      </rPr>
      <t>10</t>
    </r>
    <r>
      <rPr>
        <sz val="10"/>
        <rFont val="宋体"/>
        <charset val="134"/>
      </rPr>
      <t>千伏线路</t>
    </r>
    <r>
      <rPr>
        <sz val="10"/>
        <rFont val="Arial"/>
        <charset val="134"/>
      </rPr>
      <t>0.542</t>
    </r>
    <r>
      <rPr>
        <sz val="10"/>
        <rFont val="宋体"/>
        <charset val="134"/>
      </rPr>
      <t>千米，</t>
    </r>
    <r>
      <rPr>
        <sz val="10"/>
        <rFont val="Arial"/>
        <charset val="134"/>
      </rPr>
      <t>0.4</t>
    </r>
    <r>
      <rPr>
        <sz val="10"/>
        <rFont val="宋体"/>
        <charset val="134"/>
      </rPr>
      <t>千伏线路</t>
    </r>
    <r>
      <rPr>
        <sz val="10"/>
        <rFont val="Arial"/>
        <charset val="134"/>
      </rPr>
      <t>3.685</t>
    </r>
    <r>
      <rPr>
        <sz val="10"/>
        <rFont val="宋体"/>
        <charset val="134"/>
      </rPr>
      <t>千米，变压器</t>
    </r>
    <r>
      <rPr>
        <sz val="10"/>
        <rFont val="Arial"/>
        <charset val="134"/>
      </rPr>
      <t>2</t>
    </r>
    <r>
      <rPr>
        <sz val="10"/>
        <rFont val="宋体"/>
        <charset val="134"/>
      </rPr>
      <t>台，下户</t>
    </r>
    <r>
      <rPr>
        <sz val="10"/>
        <rFont val="Arial"/>
        <charset val="134"/>
      </rPr>
      <t>162</t>
    </r>
    <r>
      <rPr>
        <sz val="10"/>
        <rFont val="宋体"/>
        <charset val="134"/>
      </rPr>
      <t>户</t>
    </r>
  </si>
  <si>
    <t>316</t>
  </si>
  <si>
    <t>0710241871</t>
  </si>
  <si>
    <t>071024187110</t>
  </si>
  <si>
    <t>18280419009Q</t>
  </si>
  <si>
    <r>
      <rPr>
        <sz val="10"/>
        <rFont val="宋体"/>
        <charset val="134"/>
      </rPr>
      <t>青海海东循化</t>
    </r>
    <r>
      <rPr>
        <sz val="10"/>
        <rFont val="Arial"/>
        <charset val="134"/>
      </rPr>
      <t>10kV</t>
    </r>
    <r>
      <rPr>
        <sz val="10"/>
        <rFont val="宋体"/>
        <charset val="134"/>
      </rPr>
      <t>循四路</t>
    </r>
    <r>
      <rPr>
        <sz val="10"/>
        <rFont val="Arial"/>
        <charset val="134"/>
      </rPr>
      <t>003</t>
    </r>
    <r>
      <rPr>
        <sz val="10"/>
        <rFont val="宋体"/>
        <charset val="134"/>
      </rPr>
      <t>号台区改造工程</t>
    </r>
  </si>
  <si>
    <t>18280419009Q00A0000000</t>
  </si>
  <si>
    <r>
      <rPr>
        <sz val="10"/>
        <rFont val="宋体"/>
        <charset val="134"/>
      </rPr>
      <t>新建</t>
    </r>
    <r>
      <rPr>
        <sz val="10"/>
        <rFont val="Arial"/>
        <charset val="134"/>
      </rPr>
      <t>10</t>
    </r>
    <r>
      <rPr>
        <sz val="10"/>
        <rFont val="宋体"/>
        <charset val="134"/>
      </rPr>
      <t>千伏线路</t>
    </r>
    <r>
      <rPr>
        <sz val="10"/>
        <rFont val="Arial"/>
        <charset val="134"/>
      </rPr>
      <t>0.445</t>
    </r>
    <r>
      <rPr>
        <sz val="10"/>
        <rFont val="宋体"/>
        <charset val="134"/>
      </rPr>
      <t>千米，</t>
    </r>
    <r>
      <rPr>
        <sz val="10"/>
        <rFont val="Arial"/>
        <charset val="134"/>
      </rPr>
      <t>0.4</t>
    </r>
    <r>
      <rPr>
        <sz val="10"/>
        <rFont val="宋体"/>
        <charset val="134"/>
      </rPr>
      <t>千伏线路</t>
    </r>
    <r>
      <rPr>
        <sz val="10"/>
        <rFont val="Arial"/>
        <charset val="134"/>
      </rPr>
      <t>0.79</t>
    </r>
    <r>
      <rPr>
        <sz val="10"/>
        <rFont val="宋体"/>
        <charset val="134"/>
      </rPr>
      <t>千米，变压器</t>
    </r>
    <r>
      <rPr>
        <sz val="10"/>
        <rFont val="Arial"/>
        <charset val="134"/>
      </rPr>
      <t>2</t>
    </r>
    <r>
      <rPr>
        <sz val="10"/>
        <rFont val="宋体"/>
        <charset val="134"/>
      </rPr>
      <t>台，下户</t>
    </r>
    <r>
      <rPr>
        <sz val="10"/>
        <rFont val="Arial"/>
        <charset val="134"/>
      </rPr>
      <t>192</t>
    </r>
    <r>
      <rPr>
        <sz val="10"/>
        <rFont val="宋体"/>
        <charset val="134"/>
      </rPr>
      <t>户。</t>
    </r>
  </si>
  <si>
    <t>青海省海东市循化县，总价承包</t>
  </si>
  <si>
    <t>317</t>
  </si>
  <si>
    <t>0710241872</t>
  </si>
  <si>
    <t>071024187210</t>
  </si>
  <si>
    <t>18280419009P</t>
  </si>
  <si>
    <r>
      <rPr>
        <sz val="10"/>
        <rFont val="宋体"/>
        <charset val="134"/>
      </rPr>
      <t>青海海东循化</t>
    </r>
    <r>
      <rPr>
        <sz val="10"/>
        <rFont val="Arial"/>
        <charset val="134"/>
      </rPr>
      <t>10kV</t>
    </r>
    <r>
      <rPr>
        <sz val="10"/>
        <rFont val="宋体"/>
        <charset val="134"/>
      </rPr>
      <t>循四路</t>
    </r>
    <r>
      <rPr>
        <sz val="10"/>
        <rFont val="Arial"/>
        <charset val="134"/>
      </rPr>
      <t>029</t>
    </r>
    <r>
      <rPr>
        <sz val="10"/>
        <rFont val="宋体"/>
        <charset val="134"/>
      </rPr>
      <t>号台区改造工程</t>
    </r>
  </si>
  <si>
    <t>18280419009P00A0000000</t>
  </si>
  <si>
    <r>
      <rPr>
        <sz val="10"/>
        <rFont val="宋体"/>
        <charset val="134"/>
      </rPr>
      <t>改造</t>
    </r>
    <r>
      <rPr>
        <sz val="10"/>
        <rFont val="Arial"/>
        <charset val="134"/>
      </rPr>
      <t>0.4</t>
    </r>
    <r>
      <rPr>
        <sz val="10"/>
        <rFont val="宋体"/>
        <charset val="134"/>
      </rPr>
      <t>千伏线路</t>
    </r>
    <r>
      <rPr>
        <sz val="10"/>
        <rFont val="Arial"/>
        <charset val="134"/>
      </rPr>
      <t>0.45</t>
    </r>
    <r>
      <rPr>
        <sz val="10"/>
        <rFont val="宋体"/>
        <charset val="134"/>
      </rPr>
      <t>千米，变压器</t>
    </r>
    <r>
      <rPr>
        <sz val="10"/>
        <rFont val="Arial"/>
        <charset val="134"/>
      </rPr>
      <t>1</t>
    </r>
    <r>
      <rPr>
        <sz val="10"/>
        <rFont val="宋体"/>
        <charset val="134"/>
      </rPr>
      <t>台，下户</t>
    </r>
    <r>
      <rPr>
        <sz val="10"/>
        <rFont val="Arial"/>
        <charset val="134"/>
      </rPr>
      <t>92</t>
    </r>
    <r>
      <rPr>
        <sz val="10"/>
        <rFont val="宋体"/>
        <charset val="134"/>
      </rPr>
      <t>户。</t>
    </r>
  </si>
  <si>
    <t>318</t>
  </si>
  <si>
    <t>0710241873</t>
  </si>
  <si>
    <t>071024187310</t>
  </si>
  <si>
    <t>18280419009X</t>
  </si>
  <si>
    <r>
      <rPr>
        <sz val="10"/>
        <rFont val="宋体"/>
        <charset val="134"/>
      </rPr>
      <t>青海海东循化</t>
    </r>
    <r>
      <rPr>
        <sz val="10"/>
        <rFont val="Arial"/>
        <charset val="134"/>
      </rPr>
      <t>10kV</t>
    </r>
    <r>
      <rPr>
        <sz val="10"/>
        <rFont val="宋体"/>
        <charset val="134"/>
      </rPr>
      <t>文四路占军村台区改造工程</t>
    </r>
  </si>
  <si>
    <t>18280419009X00A0000000</t>
  </si>
  <si>
    <r>
      <rPr>
        <sz val="10"/>
        <rFont val="宋体"/>
        <charset val="134"/>
      </rPr>
      <t>改造</t>
    </r>
    <r>
      <rPr>
        <sz val="10"/>
        <rFont val="Arial"/>
        <charset val="134"/>
      </rPr>
      <t>10</t>
    </r>
    <r>
      <rPr>
        <sz val="10"/>
        <rFont val="宋体"/>
        <charset val="134"/>
      </rPr>
      <t>千伏线路</t>
    </r>
    <r>
      <rPr>
        <sz val="10"/>
        <rFont val="Arial"/>
        <charset val="134"/>
      </rPr>
      <t>0.3</t>
    </r>
    <r>
      <rPr>
        <sz val="10"/>
        <rFont val="宋体"/>
        <charset val="134"/>
      </rPr>
      <t>千米，</t>
    </r>
    <r>
      <rPr>
        <sz val="10"/>
        <rFont val="Arial"/>
        <charset val="134"/>
      </rPr>
      <t>0.4</t>
    </r>
    <r>
      <rPr>
        <sz val="10"/>
        <rFont val="宋体"/>
        <charset val="134"/>
      </rPr>
      <t>千伏线路</t>
    </r>
    <r>
      <rPr>
        <sz val="10"/>
        <rFont val="Arial"/>
        <charset val="134"/>
      </rPr>
      <t>,1.3</t>
    </r>
    <r>
      <rPr>
        <sz val="10"/>
        <rFont val="宋体"/>
        <charset val="134"/>
      </rPr>
      <t>千米，变压器</t>
    </r>
    <r>
      <rPr>
        <sz val="10"/>
        <rFont val="Arial"/>
        <charset val="134"/>
      </rPr>
      <t>1</t>
    </r>
    <r>
      <rPr>
        <sz val="10"/>
        <rFont val="宋体"/>
        <charset val="134"/>
      </rPr>
      <t>台，下户</t>
    </r>
    <r>
      <rPr>
        <sz val="10"/>
        <rFont val="Arial"/>
        <charset val="134"/>
      </rPr>
      <t>40</t>
    </r>
    <r>
      <rPr>
        <sz val="10"/>
        <rFont val="宋体"/>
        <charset val="134"/>
      </rPr>
      <t>户。</t>
    </r>
  </si>
  <si>
    <t>237</t>
  </si>
  <si>
    <t>0710241714</t>
  </si>
  <si>
    <t>包6</t>
  </si>
  <si>
    <t>青海海南共和10kV江二路、湖一路莫热村上社高低压线路及配变台区改造等工程勘察设计</t>
  </si>
  <si>
    <t>071024171410</t>
  </si>
  <si>
    <t>18280317008N</t>
  </si>
  <si>
    <r>
      <rPr>
        <sz val="10"/>
        <rFont val="宋体"/>
        <charset val="134"/>
      </rPr>
      <t>青海海南共和</t>
    </r>
    <r>
      <rPr>
        <sz val="10"/>
        <rFont val="Arial"/>
        <charset val="134"/>
      </rPr>
      <t>10kV</t>
    </r>
    <r>
      <rPr>
        <sz val="10"/>
        <rFont val="宋体"/>
        <charset val="134"/>
      </rPr>
      <t>江二路、湖一路莫热村上社高低压线路及配变台区改造工程</t>
    </r>
  </si>
  <si>
    <t>18280317008N00A0000000</t>
  </si>
  <si>
    <r>
      <rPr>
        <sz val="10"/>
        <rFont val="宋体"/>
        <charset val="134"/>
      </rPr>
      <t>新建</t>
    </r>
    <r>
      <rPr>
        <sz val="10"/>
        <rFont val="Arial"/>
        <charset val="134"/>
      </rPr>
      <t>10kV</t>
    </r>
    <r>
      <rPr>
        <sz val="10"/>
        <rFont val="宋体"/>
        <charset val="134"/>
      </rPr>
      <t>线路</t>
    </r>
    <r>
      <rPr>
        <sz val="10"/>
        <rFont val="Arial"/>
        <charset val="134"/>
      </rPr>
      <t>4.531km</t>
    </r>
    <r>
      <rPr>
        <sz val="10"/>
        <rFont val="宋体"/>
        <charset val="134"/>
      </rPr>
      <t>，改造线路</t>
    </r>
    <r>
      <rPr>
        <sz val="10"/>
        <rFont val="Arial"/>
        <charset val="134"/>
      </rPr>
      <t>5.662km</t>
    </r>
    <r>
      <rPr>
        <sz val="10"/>
        <rFont val="宋体"/>
        <charset val="134"/>
      </rPr>
      <t>，合计</t>
    </r>
    <r>
      <rPr>
        <sz val="10"/>
        <rFont val="Arial"/>
        <charset val="134"/>
      </rPr>
      <t>10.193 km</t>
    </r>
  </si>
  <si>
    <t>海南供电公司</t>
  </si>
  <si>
    <t>2807-300004288-00285</t>
  </si>
  <si>
    <t>青海省海南州共和县，总价承包</t>
  </si>
  <si>
    <r>
      <rPr>
        <sz val="10"/>
        <rFont val="宋体"/>
        <charset val="134"/>
      </rPr>
      <t>设计开始时间：</t>
    </r>
    <r>
      <rPr>
        <sz val="10"/>
        <rFont val="Arial"/>
        <charset val="134"/>
      </rPr>
      <t>2020</t>
    </r>
    <r>
      <rPr>
        <sz val="10"/>
        <rFont val="宋体"/>
        <charset val="134"/>
      </rPr>
      <t>年</t>
    </r>
    <r>
      <rPr>
        <sz val="10"/>
        <rFont val="Arial"/>
        <charset val="134"/>
      </rPr>
      <t>6</t>
    </r>
    <r>
      <rPr>
        <sz val="10"/>
        <rFont val="宋体"/>
        <charset val="134"/>
      </rPr>
      <t>月</t>
    </r>
    <r>
      <rPr>
        <sz val="10"/>
        <rFont val="Arial"/>
        <charset val="134"/>
      </rPr>
      <t>5</t>
    </r>
    <r>
      <rPr>
        <sz val="10"/>
        <rFont val="宋体"/>
        <charset val="134"/>
      </rPr>
      <t>日，设计完成时间：</t>
    </r>
    <r>
      <rPr>
        <sz val="10"/>
        <rFont val="Arial"/>
        <charset val="134"/>
      </rPr>
      <t>2020</t>
    </r>
    <r>
      <rPr>
        <sz val="10"/>
        <rFont val="宋体"/>
        <charset val="134"/>
      </rPr>
      <t>年</t>
    </r>
    <r>
      <rPr>
        <sz val="10"/>
        <rFont val="Arial"/>
        <charset val="134"/>
      </rPr>
      <t>6</t>
    </r>
    <r>
      <rPr>
        <sz val="10"/>
        <rFont val="宋体"/>
        <charset val="134"/>
      </rPr>
      <t>月</t>
    </r>
    <r>
      <rPr>
        <sz val="10"/>
        <rFont val="Arial"/>
        <charset val="134"/>
      </rPr>
      <t>25</t>
    </r>
    <r>
      <rPr>
        <sz val="10"/>
        <rFont val="宋体"/>
        <charset val="134"/>
      </rPr>
      <t>日</t>
    </r>
  </si>
  <si>
    <r>
      <rPr>
        <sz val="10"/>
        <rFont val="宋体"/>
        <charset val="134"/>
      </rPr>
      <t>海南供电发展</t>
    </r>
    <r>
      <rPr>
        <sz val="10"/>
        <rFont val="Arial"/>
        <charset val="134"/>
      </rPr>
      <t>[2019]178</t>
    </r>
    <r>
      <rPr>
        <sz val="10"/>
        <rFont val="宋体"/>
        <charset val="134"/>
      </rPr>
      <t>号</t>
    </r>
  </si>
  <si>
    <r>
      <rPr>
        <sz val="10"/>
        <rFont val="宋体"/>
        <charset val="134"/>
      </rPr>
      <t>青电规划〔</t>
    </r>
    <r>
      <rPr>
        <sz val="10"/>
        <rFont val="Arial"/>
        <charset val="134"/>
      </rPr>
      <t>2020</t>
    </r>
    <r>
      <rPr>
        <sz val="10"/>
        <rFont val="宋体"/>
        <charset val="134"/>
      </rPr>
      <t>〕</t>
    </r>
    <r>
      <rPr>
        <sz val="10"/>
        <rFont val="Arial"/>
        <charset val="134"/>
      </rPr>
      <t>5</t>
    </r>
    <r>
      <rPr>
        <sz val="10"/>
        <rFont val="宋体"/>
        <charset val="134"/>
      </rPr>
      <t>号</t>
    </r>
  </si>
  <si>
    <t>景彦</t>
  </si>
  <si>
    <t>13734648330</t>
  </si>
  <si>
    <t>238</t>
  </si>
  <si>
    <t>0710241715</t>
  </si>
  <si>
    <t>071024171510</t>
  </si>
  <si>
    <t>18280317007F</t>
  </si>
  <si>
    <r>
      <rPr>
        <sz val="10"/>
        <rFont val="宋体"/>
        <charset val="134"/>
      </rPr>
      <t>青海海南贵德</t>
    </r>
    <r>
      <rPr>
        <sz val="10"/>
        <rFont val="Arial"/>
        <charset val="134"/>
      </rPr>
      <t>10kV</t>
    </r>
    <r>
      <rPr>
        <sz val="10"/>
        <rFont val="宋体"/>
        <charset val="134"/>
      </rPr>
      <t>新一路新街乡鱼山村（原台区）高低压线路及配变台区改造工程</t>
    </r>
  </si>
  <si>
    <t>18280317007F00A0000000</t>
  </si>
  <si>
    <r>
      <rPr>
        <sz val="10"/>
        <rFont val="宋体"/>
        <charset val="134"/>
      </rPr>
      <t>新建</t>
    </r>
    <r>
      <rPr>
        <sz val="10"/>
        <rFont val="Arial"/>
        <charset val="134"/>
      </rPr>
      <t>10kV</t>
    </r>
    <r>
      <rPr>
        <sz val="10"/>
        <rFont val="宋体"/>
        <charset val="134"/>
      </rPr>
      <t>线路</t>
    </r>
    <r>
      <rPr>
        <sz val="10"/>
        <rFont val="Arial"/>
        <charset val="134"/>
      </rPr>
      <t>0.442km</t>
    </r>
    <r>
      <rPr>
        <sz val="10"/>
        <rFont val="宋体"/>
        <charset val="134"/>
      </rPr>
      <t>，改造</t>
    </r>
    <r>
      <rPr>
        <sz val="10"/>
        <rFont val="Arial"/>
        <charset val="134"/>
      </rPr>
      <t>10kV</t>
    </r>
    <r>
      <rPr>
        <sz val="10"/>
        <rFont val="宋体"/>
        <charset val="134"/>
      </rPr>
      <t>线路</t>
    </r>
    <r>
      <rPr>
        <sz val="10"/>
        <rFont val="Arial"/>
        <charset val="134"/>
      </rPr>
      <t>0.06km</t>
    </r>
    <r>
      <rPr>
        <sz val="10"/>
        <rFont val="宋体"/>
        <charset val="134"/>
      </rPr>
      <t>，组立</t>
    </r>
    <r>
      <rPr>
        <sz val="10"/>
        <rFont val="Arial"/>
        <charset val="134"/>
      </rPr>
      <t>12m</t>
    </r>
    <r>
      <rPr>
        <sz val="10"/>
        <rFont val="宋体"/>
        <charset val="134"/>
      </rPr>
      <t>水泥杆</t>
    </r>
    <r>
      <rPr>
        <sz val="10"/>
        <rFont val="Arial"/>
        <charset val="134"/>
      </rPr>
      <t>15</t>
    </r>
    <r>
      <rPr>
        <sz val="10"/>
        <rFont val="宋体"/>
        <charset val="134"/>
      </rPr>
      <t>基</t>
    </r>
  </si>
  <si>
    <t>青海省海南州贵德县，总价承包</t>
  </si>
  <si>
    <r>
      <rPr>
        <sz val="10"/>
        <rFont val="宋体"/>
        <charset val="134"/>
      </rPr>
      <t>青电规划〔</t>
    </r>
    <r>
      <rPr>
        <sz val="10"/>
        <rFont val="Arial"/>
        <charset val="134"/>
      </rPr>
      <t>2020</t>
    </r>
    <r>
      <rPr>
        <sz val="10"/>
        <rFont val="宋体"/>
        <charset val="134"/>
      </rPr>
      <t>〕</t>
    </r>
    <r>
      <rPr>
        <sz val="10"/>
        <rFont val="Arial"/>
        <charset val="134"/>
      </rPr>
      <t>4</t>
    </r>
    <r>
      <rPr>
        <sz val="10"/>
        <rFont val="宋体"/>
        <charset val="134"/>
      </rPr>
      <t>号</t>
    </r>
  </si>
  <si>
    <t>239</t>
  </si>
  <si>
    <t>0710241716</t>
  </si>
  <si>
    <t>071024171610</t>
  </si>
  <si>
    <t>18280317003J</t>
  </si>
  <si>
    <r>
      <rPr>
        <sz val="10"/>
        <rFont val="宋体"/>
        <charset val="134"/>
      </rPr>
      <t>青海海南兴海</t>
    </r>
    <r>
      <rPr>
        <sz val="10"/>
        <rFont val="Arial"/>
        <charset val="134"/>
      </rPr>
      <t>10kV</t>
    </r>
    <r>
      <rPr>
        <sz val="10"/>
        <rFont val="宋体"/>
        <charset val="134"/>
      </rPr>
      <t>兴一路老民中分支</t>
    </r>
    <r>
      <rPr>
        <sz val="10"/>
        <rFont val="Arial"/>
        <charset val="134"/>
      </rPr>
      <t>#001-#112</t>
    </r>
    <r>
      <rPr>
        <sz val="10"/>
        <rFont val="宋体"/>
        <charset val="134"/>
      </rPr>
      <t>改造工程</t>
    </r>
  </si>
  <si>
    <t>18280317003J00A0000000</t>
  </si>
  <si>
    <r>
      <rPr>
        <sz val="10"/>
        <rFont val="宋体"/>
        <charset val="134"/>
      </rPr>
      <t>改造</t>
    </r>
    <r>
      <rPr>
        <sz val="10"/>
        <rFont val="Arial"/>
        <charset val="134"/>
      </rPr>
      <t>10kV</t>
    </r>
    <r>
      <rPr>
        <sz val="10"/>
        <rFont val="宋体"/>
        <charset val="134"/>
      </rPr>
      <t>架空线路</t>
    </r>
    <r>
      <rPr>
        <sz val="10"/>
        <rFont val="Arial"/>
        <charset val="134"/>
      </rPr>
      <t>7.162km</t>
    </r>
    <r>
      <rPr>
        <sz val="10"/>
        <rFont val="宋体"/>
        <charset val="134"/>
      </rPr>
      <t>，更换</t>
    </r>
    <r>
      <rPr>
        <sz val="10"/>
        <rFont val="Arial"/>
        <charset val="134"/>
      </rPr>
      <t>12m</t>
    </r>
    <r>
      <rPr>
        <sz val="10"/>
        <rFont val="宋体"/>
        <charset val="134"/>
      </rPr>
      <t>普通水泥杆</t>
    </r>
    <r>
      <rPr>
        <sz val="10"/>
        <rFont val="Arial"/>
        <charset val="134"/>
      </rPr>
      <t>111</t>
    </r>
    <r>
      <rPr>
        <sz val="10"/>
        <rFont val="宋体"/>
        <charset val="134"/>
      </rPr>
      <t>基</t>
    </r>
  </si>
  <si>
    <t>青海省海南州兴海县，总价承包</t>
  </si>
  <si>
    <r>
      <rPr>
        <sz val="10"/>
        <rFont val="宋体"/>
        <charset val="134"/>
      </rPr>
      <t>青电规划〔</t>
    </r>
    <r>
      <rPr>
        <sz val="10"/>
        <rFont val="Arial"/>
        <charset val="134"/>
      </rPr>
      <t>2020</t>
    </r>
    <r>
      <rPr>
        <sz val="10"/>
        <rFont val="宋体"/>
        <charset val="134"/>
      </rPr>
      <t>〕</t>
    </r>
    <r>
      <rPr>
        <sz val="10"/>
        <rFont val="Arial"/>
        <charset val="134"/>
      </rPr>
      <t>2</t>
    </r>
    <r>
      <rPr>
        <sz val="10"/>
        <rFont val="宋体"/>
        <charset val="134"/>
      </rPr>
      <t>号</t>
    </r>
  </si>
  <si>
    <t>240</t>
  </si>
  <si>
    <t>0710241717</t>
  </si>
  <si>
    <t>071024171710</t>
  </si>
  <si>
    <t>1828031500B6</t>
  </si>
  <si>
    <r>
      <rPr>
        <sz val="10"/>
        <rFont val="宋体"/>
        <charset val="134"/>
      </rPr>
      <t>青海海南兴海</t>
    </r>
    <r>
      <rPr>
        <sz val="10"/>
        <rFont val="Arial"/>
        <charset val="134"/>
      </rPr>
      <t>10kV</t>
    </r>
    <r>
      <rPr>
        <sz val="10"/>
        <rFont val="宋体"/>
        <charset val="134"/>
      </rPr>
      <t>藏一路</t>
    </r>
    <r>
      <rPr>
        <sz val="10"/>
        <rFont val="Arial"/>
        <charset val="134"/>
      </rPr>
      <t>#009-#089</t>
    </r>
    <r>
      <rPr>
        <sz val="10"/>
        <rFont val="宋体"/>
        <charset val="134"/>
      </rPr>
      <t>改造工程</t>
    </r>
  </si>
  <si>
    <t>1828031500B600A0000000</t>
  </si>
  <si>
    <r>
      <rPr>
        <sz val="10"/>
        <rFont val="宋体"/>
        <charset val="134"/>
      </rPr>
      <t>改造</t>
    </r>
    <r>
      <rPr>
        <sz val="10"/>
        <rFont val="Arial"/>
        <charset val="134"/>
      </rPr>
      <t>10kV</t>
    </r>
    <r>
      <rPr>
        <sz val="10"/>
        <rFont val="宋体"/>
        <charset val="134"/>
      </rPr>
      <t>架空线路</t>
    </r>
    <r>
      <rPr>
        <sz val="10"/>
        <rFont val="Arial"/>
        <charset val="134"/>
      </rPr>
      <t>6.573km</t>
    </r>
    <r>
      <rPr>
        <sz val="10"/>
        <rFont val="宋体"/>
        <charset val="134"/>
      </rPr>
      <t>，改造</t>
    </r>
    <r>
      <rPr>
        <sz val="10"/>
        <rFont val="Arial"/>
        <charset val="134"/>
      </rPr>
      <t>0.4kV</t>
    </r>
    <r>
      <rPr>
        <sz val="10"/>
        <rFont val="宋体"/>
        <charset val="134"/>
      </rPr>
      <t>架空线路长</t>
    </r>
    <r>
      <rPr>
        <sz val="10"/>
        <rFont val="Arial"/>
        <charset val="134"/>
      </rPr>
      <t>0.957km</t>
    </r>
  </si>
  <si>
    <t>241</t>
  </si>
  <si>
    <t>0710241718</t>
  </si>
  <si>
    <t>071024171810</t>
  </si>
  <si>
    <t>18280317005P</t>
  </si>
  <si>
    <r>
      <rPr>
        <sz val="10"/>
        <rFont val="宋体"/>
        <charset val="134"/>
      </rPr>
      <t>青海海南兴海</t>
    </r>
    <r>
      <rPr>
        <sz val="10"/>
        <rFont val="Arial"/>
        <charset val="134"/>
      </rPr>
      <t>10kV</t>
    </r>
    <r>
      <rPr>
        <sz val="10"/>
        <rFont val="宋体"/>
        <charset val="134"/>
      </rPr>
      <t>兴一路日干分支</t>
    </r>
    <r>
      <rPr>
        <sz val="10"/>
        <rFont val="Arial"/>
        <charset val="134"/>
      </rPr>
      <t>#001-#347</t>
    </r>
    <r>
      <rPr>
        <sz val="10"/>
        <rFont val="宋体"/>
        <charset val="134"/>
      </rPr>
      <t>改造工程</t>
    </r>
  </si>
  <si>
    <t>18280317005P00A0000000</t>
  </si>
  <si>
    <r>
      <rPr>
        <sz val="10"/>
        <rFont val="宋体"/>
        <charset val="134"/>
      </rPr>
      <t>改造</t>
    </r>
    <r>
      <rPr>
        <sz val="10"/>
        <rFont val="Arial"/>
        <charset val="134"/>
      </rPr>
      <t>10kV</t>
    </r>
    <r>
      <rPr>
        <sz val="10"/>
        <rFont val="宋体"/>
        <charset val="134"/>
      </rPr>
      <t>架空线路</t>
    </r>
    <r>
      <rPr>
        <sz val="10"/>
        <rFont val="Arial"/>
        <charset val="134"/>
      </rPr>
      <t>23.068km</t>
    </r>
    <r>
      <rPr>
        <sz val="10"/>
        <rFont val="宋体"/>
        <charset val="134"/>
      </rPr>
      <t>，更换</t>
    </r>
    <r>
      <rPr>
        <sz val="10"/>
        <rFont val="Arial"/>
        <charset val="134"/>
      </rPr>
      <t>12m</t>
    </r>
    <r>
      <rPr>
        <sz val="10"/>
        <rFont val="宋体"/>
        <charset val="134"/>
      </rPr>
      <t>普通水泥杆</t>
    </r>
    <r>
      <rPr>
        <sz val="10"/>
        <rFont val="Arial"/>
        <charset val="134"/>
      </rPr>
      <t>337</t>
    </r>
    <r>
      <rPr>
        <sz val="10"/>
        <rFont val="宋体"/>
        <charset val="134"/>
      </rPr>
      <t>基</t>
    </r>
  </si>
  <si>
    <t>242</t>
  </si>
  <si>
    <t>0710241719</t>
  </si>
  <si>
    <t>071024171910</t>
  </si>
  <si>
    <t>1828031600X1</t>
  </si>
  <si>
    <r>
      <rPr>
        <sz val="10"/>
        <rFont val="宋体"/>
        <charset val="134"/>
      </rPr>
      <t>青海海南兴海</t>
    </r>
    <r>
      <rPr>
        <sz val="10"/>
        <rFont val="Arial"/>
        <charset val="134"/>
      </rPr>
      <t>10kV</t>
    </r>
    <r>
      <rPr>
        <sz val="10"/>
        <rFont val="宋体"/>
        <charset val="134"/>
      </rPr>
      <t>兴一路赛宗分支</t>
    </r>
    <r>
      <rPr>
        <sz val="10"/>
        <rFont val="Arial"/>
        <charset val="134"/>
      </rPr>
      <t>#048-#178</t>
    </r>
    <r>
      <rPr>
        <sz val="10"/>
        <rFont val="宋体"/>
        <charset val="134"/>
      </rPr>
      <t>改造工程</t>
    </r>
  </si>
  <si>
    <t>1828031600X100A0000000</t>
  </si>
  <si>
    <r>
      <rPr>
        <sz val="10"/>
        <rFont val="宋体"/>
        <charset val="134"/>
      </rPr>
      <t>改造</t>
    </r>
    <r>
      <rPr>
        <sz val="10"/>
        <rFont val="Arial"/>
        <charset val="134"/>
      </rPr>
      <t>10kV</t>
    </r>
    <r>
      <rPr>
        <sz val="10"/>
        <rFont val="宋体"/>
        <charset val="134"/>
      </rPr>
      <t>单回架空线路共计</t>
    </r>
    <r>
      <rPr>
        <sz val="10"/>
        <rFont val="Arial"/>
        <charset val="134"/>
      </rPr>
      <t>10.44km</t>
    </r>
    <r>
      <rPr>
        <sz val="10"/>
        <rFont val="宋体"/>
        <charset val="134"/>
      </rPr>
      <t>，</t>
    </r>
    <r>
      <rPr>
        <sz val="10"/>
        <rFont val="Arial"/>
        <charset val="134"/>
      </rPr>
      <t>12</t>
    </r>
    <r>
      <rPr>
        <sz val="10"/>
        <rFont val="宋体"/>
        <charset val="134"/>
      </rPr>
      <t>米杆塔</t>
    </r>
    <r>
      <rPr>
        <sz val="10"/>
        <rFont val="Arial"/>
        <charset val="134"/>
      </rPr>
      <t>159</t>
    </r>
    <r>
      <rPr>
        <sz val="10"/>
        <rFont val="宋体"/>
        <charset val="134"/>
      </rPr>
      <t>基，新建开关</t>
    </r>
    <r>
      <rPr>
        <sz val="10"/>
        <rFont val="Arial"/>
        <charset val="134"/>
      </rPr>
      <t>1</t>
    </r>
    <r>
      <rPr>
        <sz val="10"/>
        <rFont val="宋体"/>
        <charset val="134"/>
      </rPr>
      <t>台</t>
    </r>
  </si>
  <si>
    <t>303</t>
  </si>
  <si>
    <t>0710241850</t>
  </si>
  <si>
    <t>071024185010</t>
  </si>
  <si>
    <t>1828031600CR</t>
  </si>
  <si>
    <r>
      <rPr>
        <sz val="10"/>
        <rFont val="宋体"/>
        <charset val="134"/>
      </rPr>
      <t>青海海南同德</t>
    </r>
    <r>
      <rPr>
        <sz val="10"/>
        <rFont val="Arial"/>
        <charset val="134"/>
      </rPr>
      <t>10kV</t>
    </r>
    <r>
      <rPr>
        <sz val="10"/>
        <rFont val="宋体"/>
        <charset val="134"/>
      </rPr>
      <t>秀三路力伦分支东格村（切尤沟、吉血沟）台区新建工程</t>
    </r>
  </si>
  <si>
    <t>1828031600CR00A0000000</t>
  </si>
  <si>
    <r>
      <rPr>
        <sz val="10"/>
        <rFont val="宋体"/>
        <charset val="134"/>
      </rPr>
      <t>新建</t>
    </r>
    <r>
      <rPr>
        <sz val="10"/>
        <rFont val="Arial"/>
        <charset val="134"/>
      </rPr>
      <t>10kV</t>
    </r>
    <r>
      <rPr>
        <sz val="10"/>
        <rFont val="宋体"/>
        <charset val="134"/>
      </rPr>
      <t>架空线路</t>
    </r>
    <r>
      <rPr>
        <sz val="10"/>
        <rFont val="Arial"/>
        <charset val="134"/>
      </rPr>
      <t>8.045km</t>
    </r>
    <r>
      <rPr>
        <sz val="10"/>
        <rFont val="宋体"/>
        <charset val="134"/>
      </rPr>
      <t>，新建</t>
    </r>
    <r>
      <rPr>
        <sz val="10"/>
        <rFont val="Arial"/>
        <charset val="134"/>
      </rPr>
      <t>12m</t>
    </r>
    <r>
      <rPr>
        <sz val="10"/>
        <rFont val="宋体"/>
        <charset val="134"/>
      </rPr>
      <t>米杆</t>
    </r>
    <r>
      <rPr>
        <sz val="10"/>
        <rFont val="Arial"/>
        <charset val="134"/>
      </rPr>
      <t>132</t>
    </r>
    <r>
      <rPr>
        <sz val="10"/>
        <rFont val="宋体"/>
        <charset val="134"/>
      </rPr>
      <t>基，</t>
    </r>
    <r>
      <rPr>
        <sz val="10"/>
        <rFont val="Arial"/>
        <charset val="134"/>
      </rPr>
      <t>15m</t>
    </r>
    <r>
      <rPr>
        <sz val="10"/>
        <rFont val="宋体"/>
        <charset val="134"/>
      </rPr>
      <t>杆</t>
    </r>
    <r>
      <rPr>
        <sz val="10"/>
        <rFont val="Arial"/>
        <charset val="134"/>
      </rPr>
      <t>12</t>
    </r>
    <r>
      <rPr>
        <sz val="10"/>
        <rFont val="宋体"/>
        <charset val="134"/>
      </rPr>
      <t>基</t>
    </r>
  </si>
  <si>
    <t>青海省海南州同德县，总价承包</t>
  </si>
  <si>
    <r>
      <rPr>
        <sz val="10"/>
        <rFont val="宋体"/>
        <charset val="134"/>
      </rPr>
      <t>青电规划〔</t>
    </r>
    <r>
      <rPr>
        <sz val="10"/>
        <rFont val="Arial"/>
        <charset val="134"/>
      </rPr>
      <t>2020</t>
    </r>
    <r>
      <rPr>
        <sz val="10"/>
        <rFont val="宋体"/>
        <charset val="134"/>
      </rPr>
      <t>〕</t>
    </r>
    <r>
      <rPr>
        <sz val="10"/>
        <rFont val="Arial"/>
        <charset val="134"/>
      </rPr>
      <t>1</t>
    </r>
    <r>
      <rPr>
        <sz val="10"/>
        <rFont val="宋体"/>
        <charset val="134"/>
      </rPr>
      <t>号</t>
    </r>
  </si>
  <si>
    <t>304</t>
  </si>
  <si>
    <t>0710241851</t>
  </si>
  <si>
    <t>071024185110</t>
  </si>
  <si>
    <t>1828031700AB</t>
  </si>
  <si>
    <r>
      <rPr>
        <sz val="10"/>
        <rFont val="宋体"/>
        <charset val="134"/>
      </rPr>
      <t>青海海南贵南</t>
    </r>
    <r>
      <rPr>
        <sz val="10"/>
        <rFont val="Arial"/>
        <charset val="134"/>
      </rPr>
      <t>10kV</t>
    </r>
    <r>
      <rPr>
        <sz val="10"/>
        <rFont val="宋体"/>
        <charset val="134"/>
      </rPr>
      <t>南六路那然村一、三、四社高低压线路及配变台区改造工程</t>
    </r>
  </si>
  <si>
    <t>1828031700AB00A0000000</t>
  </si>
  <si>
    <r>
      <rPr>
        <sz val="10"/>
        <rFont val="宋体"/>
        <charset val="134"/>
      </rPr>
      <t>改造</t>
    </r>
    <r>
      <rPr>
        <sz val="10"/>
        <rFont val="Arial"/>
        <charset val="134"/>
      </rPr>
      <t>10kV</t>
    </r>
    <r>
      <rPr>
        <sz val="10"/>
        <rFont val="宋体"/>
        <charset val="134"/>
      </rPr>
      <t>线路</t>
    </r>
    <r>
      <rPr>
        <sz val="10"/>
        <rFont val="Arial"/>
        <charset val="134"/>
      </rPr>
      <t>1.337</t>
    </r>
    <r>
      <rPr>
        <sz val="10"/>
        <rFont val="宋体"/>
        <charset val="134"/>
      </rPr>
      <t>千米，更换</t>
    </r>
    <r>
      <rPr>
        <sz val="10"/>
        <rFont val="Arial"/>
        <charset val="134"/>
      </rPr>
      <t>12</t>
    </r>
    <r>
      <rPr>
        <sz val="10"/>
        <rFont val="宋体"/>
        <charset val="134"/>
      </rPr>
      <t>米杆</t>
    </r>
    <r>
      <rPr>
        <sz val="10"/>
        <rFont val="Arial"/>
        <charset val="134"/>
      </rPr>
      <t>9</t>
    </r>
    <r>
      <rPr>
        <sz val="10"/>
        <rFont val="宋体"/>
        <charset val="134"/>
      </rPr>
      <t>基</t>
    </r>
    <r>
      <rPr>
        <sz val="10"/>
        <rFont val="Arial"/>
        <charset val="134"/>
      </rPr>
      <t>,15</t>
    </r>
    <r>
      <rPr>
        <sz val="10"/>
        <rFont val="宋体"/>
        <charset val="134"/>
      </rPr>
      <t>米杆</t>
    </r>
    <r>
      <rPr>
        <sz val="10"/>
        <rFont val="Arial"/>
        <charset val="134"/>
      </rPr>
      <t>18</t>
    </r>
    <r>
      <rPr>
        <sz val="10"/>
        <rFont val="宋体"/>
        <charset val="134"/>
      </rPr>
      <t>基</t>
    </r>
  </si>
  <si>
    <t>青海省海南州贵南县，总价承包</t>
  </si>
  <si>
    <r>
      <rPr>
        <sz val="10"/>
        <rFont val="宋体"/>
        <charset val="134"/>
      </rPr>
      <t>青电规划〔</t>
    </r>
    <r>
      <rPr>
        <sz val="10"/>
        <rFont val="Arial"/>
        <charset val="134"/>
      </rPr>
      <t>2020</t>
    </r>
    <r>
      <rPr>
        <sz val="10"/>
        <rFont val="宋体"/>
        <charset val="134"/>
      </rPr>
      <t>〕</t>
    </r>
    <r>
      <rPr>
        <sz val="10"/>
        <rFont val="Arial"/>
        <charset val="134"/>
      </rPr>
      <t>3</t>
    </r>
    <r>
      <rPr>
        <sz val="10"/>
        <rFont val="宋体"/>
        <charset val="134"/>
      </rPr>
      <t>号</t>
    </r>
  </si>
  <si>
    <t>305</t>
  </si>
  <si>
    <t>0710241852</t>
  </si>
  <si>
    <t>071024185210</t>
  </si>
  <si>
    <t>1828031600GN</t>
  </si>
  <si>
    <r>
      <rPr>
        <sz val="10"/>
        <rFont val="宋体"/>
        <charset val="134"/>
      </rPr>
      <t>青海海南共和</t>
    </r>
    <r>
      <rPr>
        <sz val="10"/>
        <rFont val="Arial"/>
        <charset val="134"/>
      </rPr>
      <t>10kV</t>
    </r>
    <r>
      <rPr>
        <sz val="10"/>
        <rFont val="宋体"/>
        <charset val="134"/>
      </rPr>
      <t>沙一路</t>
    </r>
    <r>
      <rPr>
        <sz val="10"/>
        <rFont val="Arial"/>
        <charset val="134"/>
      </rPr>
      <t>#2</t>
    </r>
    <r>
      <rPr>
        <sz val="10"/>
        <rFont val="宋体"/>
        <charset val="134"/>
      </rPr>
      <t>杆台区新建工程</t>
    </r>
  </si>
  <si>
    <t>1828031600GN00A0000000</t>
  </si>
  <si>
    <r>
      <rPr>
        <sz val="10"/>
        <rFont val="宋体"/>
        <charset val="134"/>
      </rPr>
      <t>新建</t>
    </r>
    <r>
      <rPr>
        <sz val="10"/>
        <rFont val="Arial"/>
        <charset val="134"/>
      </rPr>
      <t>1</t>
    </r>
    <r>
      <rPr>
        <sz val="10"/>
        <rFont val="宋体"/>
        <charset val="134"/>
      </rPr>
      <t>基</t>
    </r>
    <r>
      <rPr>
        <sz val="10"/>
        <rFont val="Arial"/>
        <charset val="134"/>
      </rPr>
      <t>12m</t>
    </r>
    <r>
      <rPr>
        <sz val="10"/>
        <rFont val="宋体"/>
        <charset val="134"/>
      </rPr>
      <t>非预应力杆，新建</t>
    </r>
    <r>
      <rPr>
        <sz val="10"/>
        <rFont val="Arial"/>
        <charset val="134"/>
      </rPr>
      <t>200kVA</t>
    </r>
    <r>
      <rPr>
        <sz val="10"/>
        <rFont val="宋体"/>
        <charset val="134"/>
      </rPr>
      <t>型配电变压器</t>
    </r>
    <r>
      <rPr>
        <sz val="10"/>
        <rFont val="Arial"/>
        <charset val="134"/>
      </rPr>
      <t>1</t>
    </r>
    <r>
      <rPr>
        <sz val="10"/>
        <rFont val="宋体"/>
        <charset val="134"/>
      </rPr>
      <t>台</t>
    </r>
  </si>
  <si>
    <t>306</t>
  </si>
  <si>
    <t>0710241853</t>
  </si>
  <si>
    <t>071024185310</t>
  </si>
  <si>
    <t>1828031600GP</t>
  </si>
  <si>
    <r>
      <rPr>
        <sz val="10"/>
        <rFont val="宋体"/>
        <charset val="134"/>
      </rPr>
      <t>青海海南共和</t>
    </r>
    <r>
      <rPr>
        <sz val="10"/>
        <rFont val="Arial"/>
        <charset val="134"/>
      </rPr>
      <t>10kV</t>
    </r>
    <r>
      <rPr>
        <sz val="10"/>
        <rFont val="宋体"/>
        <charset val="134"/>
      </rPr>
      <t>塘二路</t>
    </r>
    <r>
      <rPr>
        <sz val="10"/>
        <rFont val="Arial"/>
        <charset val="134"/>
      </rPr>
      <t>#2</t>
    </r>
    <r>
      <rPr>
        <sz val="10"/>
        <rFont val="宋体"/>
        <charset val="134"/>
      </rPr>
      <t>杆高压线路及台区新建工程</t>
    </r>
  </si>
  <si>
    <t>1828031600GP00A0000000</t>
  </si>
  <si>
    <r>
      <rPr>
        <sz val="10"/>
        <rFont val="宋体"/>
        <charset val="134"/>
      </rPr>
      <t>新建</t>
    </r>
    <r>
      <rPr>
        <sz val="10"/>
        <rFont val="Arial"/>
        <charset val="134"/>
      </rPr>
      <t>10kV</t>
    </r>
    <r>
      <rPr>
        <sz val="10"/>
        <rFont val="宋体"/>
        <charset val="134"/>
      </rPr>
      <t>线路长</t>
    </r>
    <r>
      <rPr>
        <sz val="10"/>
        <rFont val="Arial"/>
        <charset val="134"/>
      </rPr>
      <t>0.074km</t>
    </r>
    <r>
      <rPr>
        <sz val="10"/>
        <rFont val="宋体"/>
        <charset val="134"/>
      </rPr>
      <t>、新建配电变压器</t>
    </r>
    <r>
      <rPr>
        <sz val="10"/>
        <rFont val="Arial"/>
        <charset val="134"/>
      </rPr>
      <t>1</t>
    </r>
    <r>
      <rPr>
        <sz val="10"/>
        <rFont val="宋体"/>
        <charset val="134"/>
      </rPr>
      <t>台，</t>
    </r>
    <r>
      <rPr>
        <sz val="10"/>
        <rFont val="Arial"/>
        <charset val="134"/>
      </rPr>
      <t>12m</t>
    </r>
    <r>
      <rPr>
        <sz val="10"/>
        <rFont val="宋体"/>
        <charset val="134"/>
      </rPr>
      <t>杆</t>
    </r>
    <r>
      <rPr>
        <sz val="10"/>
        <rFont val="Arial"/>
        <charset val="134"/>
      </rPr>
      <t>3</t>
    </r>
    <r>
      <rPr>
        <sz val="10"/>
        <rFont val="宋体"/>
        <charset val="134"/>
      </rPr>
      <t>基</t>
    </r>
  </si>
  <si>
    <t>307</t>
  </si>
  <si>
    <t>0710241854</t>
  </si>
  <si>
    <t>071024185410</t>
  </si>
  <si>
    <t>1828031500B2</t>
  </si>
  <si>
    <r>
      <rPr>
        <sz val="10"/>
        <rFont val="宋体"/>
        <charset val="134"/>
      </rPr>
      <t>青海海南共和</t>
    </r>
    <r>
      <rPr>
        <sz val="10"/>
        <rFont val="Arial"/>
        <charset val="134"/>
      </rPr>
      <t>10kV</t>
    </r>
    <r>
      <rPr>
        <sz val="10"/>
        <rFont val="宋体"/>
        <charset val="134"/>
      </rPr>
      <t>倒三路元者寺院低压线路及台区改造工程</t>
    </r>
  </si>
  <si>
    <t>1828031500B200A0000000</t>
  </si>
  <si>
    <r>
      <rPr>
        <sz val="10"/>
        <rFont val="宋体"/>
        <charset val="134"/>
      </rPr>
      <t>改造</t>
    </r>
    <r>
      <rPr>
        <sz val="10"/>
        <rFont val="Arial"/>
        <charset val="134"/>
      </rPr>
      <t>0.4kV</t>
    </r>
    <r>
      <rPr>
        <sz val="10"/>
        <rFont val="宋体"/>
        <charset val="134"/>
      </rPr>
      <t>线路</t>
    </r>
    <r>
      <rPr>
        <sz val="10"/>
        <rFont val="Arial"/>
        <charset val="134"/>
      </rPr>
      <t>0.732km</t>
    </r>
  </si>
  <si>
    <t>41</t>
  </si>
  <si>
    <t>0710241318</t>
  </si>
  <si>
    <t>包7</t>
  </si>
  <si>
    <t>青海海东乐都10kV红二路晁家村晁家台区等3个台区改造等工程勘察设计</t>
  </si>
  <si>
    <t>071024131810</t>
  </si>
  <si>
    <t>182802190036</t>
  </si>
  <si>
    <r>
      <rPr>
        <sz val="10"/>
        <rFont val="宋体"/>
        <charset val="134"/>
      </rPr>
      <t>青海海东乐都</t>
    </r>
    <r>
      <rPr>
        <sz val="10"/>
        <rFont val="Arial"/>
        <charset val="134"/>
      </rPr>
      <t>10kV</t>
    </r>
    <r>
      <rPr>
        <sz val="10"/>
        <rFont val="宋体"/>
        <charset val="134"/>
      </rPr>
      <t>红二路晁家村晁家台区等</t>
    </r>
    <r>
      <rPr>
        <sz val="10"/>
        <rFont val="Arial"/>
        <charset val="134"/>
      </rPr>
      <t>3</t>
    </r>
    <r>
      <rPr>
        <sz val="10"/>
        <rFont val="宋体"/>
        <charset val="134"/>
      </rPr>
      <t>个台区改造工程</t>
    </r>
  </si>
  <si>
    <t>18280219003600A0000000</t>
  </si>
  <si>
    <r>
      <rPr>
        <sz val="10"/>
        <rFont val="宋体"/>
        <charset val="134"/>
      </rPr>
      <t>改造</t>
    </r>
    <r>
      <rPr>
        <sz val="10"/>
        <rFont val="Arial"/>
        <charset val="134"/>
      </rPr>
      <t>10</t>
    </r>
    <r>
      <rPr>
        <sz val="10"/>
        <rFont val="宋体"/>
        <charset val="134"/>
      </rPr>
      <t>千伏线路</t>
    </r>
    <r>
      <rPr>
        <sz val="10"/>
        <rFont val="Arial"/>
        <charset val="134"/>
      </rPr>
      <t>0.32</t>
    </r>
    <r>
      <rPr>
        <sz val="10"/>
        <rFont val="宋体"/>
        <charset val="134"/>
      </rPr>
      <t>千米</t>
    </r>
  </si>
  <si>
    <t>2806-300004288-00057</t>
  </si>
  <si>
    <r>
      <rPr>
        <sz val="10"/>
        <rFont val="宋体"/>
        <charset val="134"/>
      </rPr>
      <t>海东市乐都区</t>
    </r>
    <r>
      <rPr>
        <sz val="10"/>
        <rFont val="Arial"/>
        <charset val="134"/>
      </rPr>
      <t xml:space="preserve"> </t>
    </r>
    <r>
      <rPr>
        <sz val="10"/>
        <rFont val="宋体"/>
        <charset val="134"/>
      </rPr>
      <t>总价承包</t>
    </r>
  </si>
  <si>
    <r>
      <rPr>
        <sz val="10"/>
        <rFont val="宋体"/>
        <charset val="134"/>
      </rPr>
      <t>海东供电发展</t>
    </r>
    <r>
      <rPr>
        <sz val="10"/>
        <rFont val="Arial"/>
        <charset val="134"/>
      </rPr>
      <t>[2019]134</t>
    </r>
    <r>
      <rPr>
        <sz val="10"/>
        <rFont val="宋体"/>
        <charset val="134"/>
      </rPr>
      <t>号</t>
    </r>
  </si>
  <si>
    <t>马志彬</t>
  </si>
  <si>
    <t>18697267768</t>
  </si>
  <si>
    <t>42</t>
  </si>
  <si>
    <t>0710241319</t>
  </si>
  <si>
    <t>071024131910</t>
  </si>
  <si>
    <t>18280219001Z</t>
  </si>
  <si>
    <r>
      <rPr>
        <sz val="10"/>
        <rFont val="宋体"/>
        <charset val="134"/>
      </rPr>
      <t>青海海东互助</t>
    </r>
    <r>
      <rPr>
        <sz val="10"/>
        <rFont val="Arial"/>
        <charset val="134"/>
      </rPr>
      <t>10kV</t>
    </r>
    <r>
      <rPr>
        <sz val="10"/>
        <rFont val="宋体"/>
        <charset val="134"/>
      </rPr>
      <t>班三路大庄村大庄</t>
    </r>
    <r>
      <rPr>
        <sz val="10"/>
        <rFont val="Arial"/>
        <charset val="134"/>
      </rPr>
      <t>7.8.9</t>
    </r>
    <r>
      <rPr>
        <sz val="10"/>
        <rFont val="宋体"/>
        <charset val="134"/>
      </rPr>
      <t>社等</t>
    </r>
    <r>
      <rPr>
        <sz val="10"/>
        <rFont val="Arial"/>
        <charset val="134"/>
      </rPr>
      <t>2</t>
    </r>
    <r>
      <rPr>
        <sz val="10"/>
        <rFont val="宋体"/>
        <charset val="134"/>
      </rPr>
      <t>个台区改造工程</t>
    </r>
  </si>
  <si>
    <t>18280219001Z00A0000000</t>
  </si>
  <si>
    <r>
      <rPr>
        <sz val="10"/>
        <rFont val="宋体"/>
        <charset val="134"/>
      </rPr>
      <t>新建</t>
    </r>
    <r>
      <rPr>
        <sz val="10"/>
        <rFont val="Arial"/>
        <charset val="134"/>
      </rPr>
      <t>10</t>
    </r>
    <r>
      <rPr>
        <sz val="10"/>
        <rFont val="宋体"/>
        <charset val="134"/>
      </rPr>
      <t>千伏线路</t>
    </r>
    <r>
      <rPr>
        <sz val="10"/>
        <rFont val="Arial"/>
        <charset val="134"/>
      </rPr>
      <t>1.309</t>
    </r>
    <r>
      <rPr>
        <sz val="10"/>
        <rFont val="宋体"/>
        <charset val="134"/>
      </rPr>
      <t>千米</t>
    </r>
  </si>
  <si>
    <r>
      <rPr>
        <sz val="10"/>
        <rFont val="宋体"/>
        <charset val="134"/>
      </rPr>
      <t>海东市互助县</t>
    </r>
    <r>
      <rPr>
        <sz val="10"/>
        <rFont val="Arial"/>
        <charset val="134"/>
      </rPr>
      <t xml:space="preserve"> </t>
    </r>
    <r>
      <rPr>
        <sz val="10"/>
        <rFont val="宋体"/>
        <charset val="134"/>
      </rPr>
      <t>总价承包</t>
    </r>
  </si>
  <si>
    <r>
      <rPr>
        <sz val="10"/>
        <rFont val="宋体"/>
        <charset val="134"/>
      </rPr>
      <t>海东供电发展</t>
    </r>
    <r>
      <rPr>
        <sz val="10"/>
        <rFont val="Arial"/>
        <charset val="134"/>
      </rPr>
      <t>[2019]136</t>
    </r>
    <r>
      <rPr>
        <sz val="10"/>
        <rFont val="宋体"/>
        <charset val="134"/>
      </rPr>
      <t>号</t>
    </r>
  </si>
  <si>
    <t>214</t>
  </si>
  <si>
    <t>0710241640</t>
  </si>
  <si>
    <t>071024164010</t>
  </si>
  <si>
    <t>182802190024</t>
  </si>
  <si>
    <r>
      <rPr>
        <sz val="10"/>
        <rFont val="宋体"/>
        <charset val="134"/>
      </rPr>
      <t>青海海东互助</t>
    </r>
    <r>
      <rPr>
        <sz val="10"/>
        <rFont val="Arial"/>
        <charset val="134"/>
      </rPr>
      <t>10kV</t>
    </r>
    <r>
      <rPr>
        <sz val="10"/>
        <rFont val="宋体"/>
        <charset val="134"/>
      </rPr>
      <t>峰四路陈家台村陈家台上台等</t>
    </r>
    <r>
      <rPr>
        <sz val="10"/>
        <rFont val="Arial"/>
        <charset val="134"/>
      </rPr>
      <t>3</t>
    </r>
    <r>
      <rPr>
        <sz val="10"/>
        <rFont val="宋体"/>
        <charset val="134"/>
      </rPr>
      <t>个台区改造工程</t>
    </r>
  </si>
  <si>
    <t>18280219002400A0000000</t>
  </si>
  <si>
    <r>
      <rPr>
        <sz val="10"/>
        <rFont val="宋体"/>
        <charset val="134"/>
      </rPr>
      <t>新建及改造</t>
    </r>
    <r>
      <rPr>
        <sz val="10"/>
        <rFont val="Arial"/>
        <charset val="134"/>
      </rPr>
      <t>10</t>
    </r>
    <r>
      <rPr>
        <sz val="10"/>
        <rFont val="宋体"/>
        <charset val="134"/>
      </rPr>
      <t>千伏线路</t>
    </r>
    <r>
      <rPr>
        <sz val="10"/>
        <rFont val="Arial"/>
        <charset val="134"/>
      </rPr>
      <t>0.6</t>
    </r>
    <r>
      <rPr>
        <sz val="10"/>
        <rFont val="宋体"/>
        <charset val="134"/>
      </rPr>
      <t>千米</t>
    </r>
  </si>
  <si>
    <t>215</t>
  </si>
  <si>
    <t>0710241641</t>
  </si>
  <si>
    <t>071024164110</t>
  </si>
  <si>
    <t>182802190025</t>
  </si>
  <si>
    <r>
      <rPr>
        <sz val="10"/>
        <rFont val="宋体"/>
        <charset val="134"/>
      </rPr>
      <t>青海海东互助</t>
    </r>
    <r>
      <rPr>
        <sz val="10"/>
        <rFont val="Arial"/>
        <charset val="134"/>
      </rPr>
      <t>10kV</t>
    </r>
    <r>
      <rPr>
        <sz val="10"/>
        <rFont val="宋体"/>
        <charset val="134"/>
      </rPr>
      <t>峰四路陈家台村陈家台</t>
    </r>
    <r>
      <rPr>
        <sz val="10"/>
        <rFont val="Arial"/>
        <charset val="134"/>
      </rPr>
      <t>1</t>
    </r>
    <r>
      <rPr>
        <sz val="10"/>
        <rFont val="宋体"/>
        <charset val="134"/>
      </rPr>
      <t>社等</t>
    </r>
    <r>
      <rPr>
        <sz val="10"/>
        <rFont val="Arial"/>
        <charset val="134"/>
      </rPr>
      <t>2</t>
    </r>
    <r>
      <rPr>
        <sz val="10"/>
        <rFont val="宋体"/>
        <charset val="134"/>
      </rPr>
      <t>个台区改造工程</t>
    </r>
  </si>
  <si>
    <t>18280219002500A0000000</t>
  </si>
  <si>
    <r>
      <rPr>
        <sz val="10"/>
        <rFont val="宋体"/>
        <charset val="134"/>
      </rPr>
      <t>新建</t>
    </r>
    <r>
      <rPr>
        <sz val="10"/>
        <rFont val="Arial"/>
        <charset val="134"/>
      </rPr>
      <t>10</t>
    </r>
    <r>
      <rPr>
        <sz val="10"/>
        <rFont val="宋体"/>
        <charset val="134"/>
      </rPr>
      <t>千伏线路</t>
    </r>
    <r>
      <rPr>
        <sz val="10"/>
        <rFont val="Arial"/>
        <charset val="134"/>
      </rPr>
      <t>0.28</t>
    </r>
    <r>
      <rPr>
        <sz val="10"/>
        <rFont val="宋体"/>
        <charset val="134"/>
      </rPr>
      <t>千米</t>
    </r>
  </si>
  <si>
    <t>216</t>
  </si>
  <si>
    <t>0710241642</t>
  </si>
  <si>
    <t>071024164210</t>
  </si>
  <si>
    <t>18280219001X</t>
  </si>
  <si>
    <r>
      <rPr>
        <sz val="10"/>
        <rFont val="宋体"/>
        <charset val="134"/>
      </rPr>
      <t>青海海东互助</t>
    </r>
    <r>
      <rPr>
        <sz val="10"/>
        <rFont val="Arial"/>
        <charset val="134"/>
      </rPr>
      <t>10kV</t>
    </r>
    <r>
      <rPr>
        <sz val="10"/>
        <rFont val="宋体"/>
        <charset val="134"/>
      </rPr>
      <t>班三路新元村新元上等</t>
    </r>
    <r>
      <rPr>
        <sz val="10"/>
        <rFont val="Arial"/>
        <charset val="134"/>
      </rPr>
      <t>5</t>
    </r>
    <r>
      <rPr>
        <sz val="10"/>
        <rFont val="宋体"/>
        <charset val="134"/>
      </rPr>
      <t>个台区改造工程</t>
    </r>
  </si>
  <si>
    <t>18280219001X00A0000000</t>
  </si>
  <si>
    <r>
      <rPr>
        <sz val="10"/>
        <rFont val="宋体"/>
        <charset val="134"/>
      </rPr>
      <t>新建及改造</t>
    </r>
    <r>
      <rPr>
        <sz val="10"/>
        <rFont val="Arial"/>
        <charset val="134"/>
      </rPr>
      <t>10</t>
    </r>
    <r>
      <rPr>
        <sz val="10"/>
        <rFont val="宋体"/>
        <charset val="134"/>
      </rPr>
      <t>千伏线路</t>
    </r>
    <r>
      <rPr>
        <sz val="10"/>
        <rFont val="Arial"/>
        <charset val="134"/>
      </rPr>
      <t>1.638</t>
    </r>
    <r>
      <rPr>
        <sz val="10"/>
        <rFont val="宋体"/>
        <charset val="134"/>
      </rPr>
      <t>千米</t>
    </r>
  </si>
  <si>
    <t>217</t>
  </si>
  <si>
    <t>0710241643</t>
  </si>
  <si>
    <t>071024164310</t>
  </si>
  <si>
    <t>18280219003Y</t>
  </si>
  <si>
    <r>
      <rPr>
        <sz val="10"/>
        <rFont val="宋体"/>
        <charset val="134"/>
      </rPr>
      <t>青海海东互助</t>
    </r>
    <r>
      <rPr>
        <sz val="10"/>
        <rFont val="Arial"/>
        <charset val="134"/>
      </rPr>
      <t>10kV</t>
    </r>
    <r>
      <rPr>
        <sz val="10"/>
        <rFont val="宋体"/>
        <charset val="134"/>
      </rPr>
      <t>彩一路主线改造工程</t>
    </r>
  </si>
  <si>
    <t>18280219003Y00A0000000</t>
  </si>
  <si>
    <r>
      <rPr>
        <sz val="10"/>
        <rFont val="宋体"/>
        <charset val="134"/>
      </rPr>
      <t>改造</t>
    </r>
    <r>
      <rPr>
        <sz val="10"/>
        <rFont val="Arial"/>
        <charset val="134"/>
      </rPr>
      <t>10</t>
    </r>
    <r>
      <rPr>
        <sz val="10"/>
        <rFont val="宋体"/>
        <charset val="134"/>
      </rPr>
      <t>千伏线路</t>
    </r>
    <r>
      <rPr>
        <sz val="10"/>
        <rFont val="Arial"/>
        <charset val="134"/>
      </rPr>
      <t>16.085</t>
    </r>
    <r>
      <rPr>
        <sz val="10"/>
        <rFont val="宋体"/>
        <charset val="134"/>
      </rPr>
      <t>千米</t>
    </r>
  </si>
  <si>
    <r>
      <rPr>
        <sz val="10"/>
        <rFont val="宋体"/>
        <charset val="134"/>
      </rPr>
      <t>海东供电发展</t>
    </r>
    <r>
      <rPr>
        <sz val="10"/>
        <rFont val="Arial"/>
        <charset val="134"/>
      </rPr>
      <t>[2019]135</t>
    </r>
    <r>
      <rPr>
        <sz val="10"/>
        <rFont val="宋体"/>
        <charset val="134"/>
      </rPr>
      <t>号</t>
    </r>
  </si>
  <si>
    <t>218</t>
  </si>
  <si>
    <t>0710241644</t>
  </si>
  <si>
    <t>071024164410</t>
  </si>
  <si>
    <t>18280219003Z</t>
  </si>
  <si>
    <r>
      <rPr>
        <sz val="10"/>
        <rFont val="宋体"/>
        <charset val="134"/>
      </rPr>
      <t>青海海东互助</t>
    </r>
    <r>
      <rPr>
        <sz val="10"/>
        <rFont val="Arial"/>
        <charset val="134"/>
      </rPr>
      <t>10kV</t>
    </r>
    <r>
      <rPr>
        <sz val="10"/>
        <rFont val="宋体"/>
        <charset val="134"/>
      </rPr>
      <t>彩一路甘冲沟分支等</t>
    </r>
    <r>
      <rPr>
        <sz val="10"/>
        <rFont val="Arial"/>
        <charset val="134"/>
      </rPr>
      <t>6</t>
    </r>
    <r>
      <rPr>
        <sz val="10"/>
        <rFont val="宋体"/>
        <charset val="134"/>
      </rPr>
      <t>条分支线路改造工程</t>
    </r>
  </si>
  <si>
    <t>18280219003Z00A0000000</t>
  </si>
  <si>
    <r>
      <rPr>
        <sz val="10"/>
        <rFont val="宋体"/>
        <charset val="134"/>
      </rPr>
      <t>改造</t>
    </r>
    <r>
      <rPr>
        <sz val="10"/>
        <rFont val="Arial"/>
        <charset val="134"/>
      </rPr>
      <t>10</t>
    </r>
    <r>
      <rPr>
        <sz val="10"/>
        <rFont val="宋体"/>
        <charset val="134"/>
      </rPr>
      <t>千伏线路</t>
    </r>
    <r>
      <rPr>
        <sz val="10"/>
        <rFont val="Arial"/>
        <charset val="134"/>
      </rPr>
      <t>18.013</t>
    </r>
    <r>
      <rPr>
        <sz val="10"/>
        <rFont val="宋体"/>
        <charset val="134"/>
      </rPr>
      <t>千米</t>
    </r>
  </si>
  <si>
    <t>544</t>
  </si>
  <si>
    <t>0710242171</t>
  </si>
  <si>
    <t>包8</t>
  </si>
  <si>
    <t>青海果洛玛沁县10kV桑三路02#台区低压延伸等工程勘察设计</t>
  </si>
  <si>
    <t>18282019000P</t>
  </si>
  <si>
    <r>
      <rPr>
        <sz val="10"/>
        <rFont val="宋体"/>
        <charset val="134"/>
      </rPr>
      <t>青海果洛玛沁县</t>
    </r>
    <r>
      <rPr>
        <sz val="10"/>
        <rFont val="Arial"/>
        <charset val="134"/>
      </rPr>
      <t>10kV</t>
    </r>
    <r>
      <rPr>
        <sz val="10"/>
        <rFont val="宋体"/>
        <charset val="134"/>
      </rPr>
      <t>桑三路</t>
    </r>
    <r>
      <rPr>
        <sz val="10"/>
        <rFont val="Arial"/>
        <charset val="134"/>
      </rPr>
      <t>02#</t>
    </r>
    <r>
      <rPr>
        <sz val="10"/>
        <rFont val="宋体"/>
        <charset val="134"/>
      </rPr>
      <t>台区低压延伸工程</t>
    </r>
  </si>
  <si>
    <t>18282019000P00A0000000</t>
  </si>
  <si>
    <r>
      <rPr>
        <sz val="10"/>
        <rFont val="宋体"/>
        <charset val="134"/>
      </rPr>
      <t>新建</t>
    </r>
    <r>
      <rPr>
        <sz val="10"/>
        <rFont val="Arial"/>
        <charset val="134"/>
      </rPr>
      <t>10</t>
    </r>
    <r>
      <rPr>
        <sz val="10"/>
        <rFont val="宋体"/>
        <charset val="134"/>
      </rPr>
      <t>千伏线路</t>
    </r>
    <r>
      <rPr>
        <sz val="10"/>
        <rFont val="Arial"/>
        <charset val="134"/>
      </rPr>
      <t>0.59</t>
    </r>
    <r>
      <rPr>
        <sz val="10"/>
        <rFont val="宋体"/>
        <charset val="134"/>
      </rPr>
      <t>千米，新建</t>
    </r>
    <r>
      <rPr>
        <sz val="10"/>
        <rFont val="Arial"/>
        <charset val="134"/>
      </rPr>
      <t>0.4</t>
    </r>
    <r>
      <rPr>
        <sz val="10"/>
        <rFont val="宋体"/>
        <charset val="134"/>
      </rPr>
      <t>千伏线路</t>
    </r>
    <r>
      <rPr>
        <sz val="10"/>
        <rFont val="Arial"/>
        <charset val="134"/>
      </rPr>
      <t>0.54</t>
    </r>
    <r>
      <rPr>
        <sz val="10"/>
        <rFont val="宋体"/>
        <charset val="134"/>
      </rPr>
      <t>千米。</t>
    </r>
  </si>
  <si>
    <t>果洛供电公司</t>
  </si>
  <si>
    <t>2804-300004288-00084</t>
  </si>
  <si>
    <t>青海省果洛州玛沁县，总价承包</t>
  </si>
  <si>
    <r>
      <rPr>
        <sz val="10"/>
        <rFont val="宋体"/>
        <charset val="134"/>
      </rPr>
      <t>开工时间：</t>
    </r>
    <r>
      <rPr>
        <sz val="10"/>
        <rFont val="Arial"/>
        <charset val="134"/>
      </rPr>
      <t>2020</t>
    </r>
    <r>
      <rPr>
        <sz val="10"/>
        <rFont val="宋体"/>
        <charset val="134"/>
      </rPr>
      <t>年</t>
    </r>
    <r>
      <rPr>
        <sz val="10"/>
        <rFont val="Arial"/>
        <charset val="134"/>
      </rPr>
      <t>6</t>
    </r>
    <r>
      <rPr>
        <sz val="10"/>
        <rFont val="宋体"/>
        <charset val="134"/>
      </rPr>
      <t>月</t>
    </r>
    <r>
      <rPr>
        <sz val="10"/>
        <rFont val="Arial"/>
        <charset val="134"/>
      </rPr>
      <t>5</t>
    </r>
    <r>
      <rPr>
        <sz val="10"/>
        <rFont val="宋体"/>
        <charset val="134"/>
      </rPr>
      <t>日；竣工时间：</t>
    </r>
    <r>
      <rPr>
        <sz val="10"/>
        <rFont val="Arial"/>
        <charset val="134"/>
      </rPr>
      <t>2020</t>
    </r>
    <r>
      <rPr>
        <sz val="10"/>
        <rFont val="宋体"/>
        <charset val="134"/>
      </rPr>
      <t>年</t>
    </r>
    <r>
      <rPr>
        <sz val="10"/>
        <rFont val="Arial"/>
        <charset val="134"/>
      </rPr>
      <t>06</t>
    </r>
    <r>
      <rPr>
        <sz val="10"/>
        <rFont val="宋体"/>
        <charset val="134"/>
      </rPr>
      <t>月</t>
    </r>
    <r>
      <rPr>
        <sz val="10"/>
        <rFont val="Arial"/>
        <charset val="134"/>
      </rPr>
      <t>25</t>
    </r>
    <r>
      <rPr>
        <sz val="10"/>
        <rFont val="宋体"/>
        <charset val="134"/>
      </rPr>
      <t>日</t>
    </r>
  </si>
  <si>
    <r>
      <rPr>
        <sz val="10"/>
        <rFont val="宋体"/>
        <charset val="134"/>
      </rPr>
      <t>设备字〔</t>
    </r>
    <r>
      <rPr>
        <sz val="10"/>
        <rFont val="Arial"/>
        <charset val="134"/>
      </rPr>
      <t>2019</t>
    </r>
    <r>
      <rPr>
        <sz val="10"/>
        <rFont val="宋体"/>
        <charset val="134"/>
      </rPr>
      <t>〕</t>
    </r>
    <r>
      <rPr>
        <sz val="10"/>
        <rFont val="Arial"/>
        <charset val="134"/>
      </rPr>
      <t>120</t>
    </r>
    <r>
      <rPr>
        <sz val="10"/>
        <rFont val="宋体"/>
        <charset val="134"/>
      </rPr>
      <t>号</t>
    </r>
  </si>
  <si>
    <t>张强</t>
  </si>
  <si>
    <t>郭晓靖</t>
  </si>
  <si>
    <t>13997458502</t>
  </si>
  <si>
    <t>545</t>
  </si>
  <si>
    <t>0710242172</t>
  </si>
  <si>
    <t>18282019001J</t>
  </si>
  <si>
    <r>
      <rPr>
        <sz val="10"/>
        <rFont val="宋体"/>
        <charset val="134"/>
      </rPr>
      <t>青海果洛玛沁县</t>
    </r>
    <r>
      <rPr>
        <sz val="10"/>
        <rFont val="Arial"/>
        <charset val="134"/>
      </rPr>
      <t>10kV</t>
    </r>
    <r>
      <rPr>
        <sz val="10"/>
        <rFont val="宋体"/>
        <charset val="134"/>
      </rPr>
      <t>甘德路、久治路分支线路及配变台区改造工程</t>
    </r>
  </si>
  <si>
    <t>18282019001J00A0000000</t>
  </si>
  <si>
    <r>
      <rPr>
        <sz val="10"/>
        <rFont val="宋体"/>
        <charset val="134"/>
      </rPr>
      <t>新建</t>
    </r>
    <r>
      <rPr>
        <sz val="10"/>
        <rFont val="Arial"/>
        <charset val="134"/>
      </rPr>
      <t>10</t>
    </r>
    <r>
      <rPr>
        <sz val="10"/>
        <rFont val="宋体"/>
        <charset val="134"/>
      </rPr>
      <t>千伏线路</t>
    </r>
    <r>
      <rPr>
        <sz val="10"/>
        <rFont val="Arial"/>
        <charset val="134"/>
      </rPr>
      <t>0.2</t>
    </r>
    <r>
      <rPr>
        <sz val="10"/>
        <rFont val="宋体"/>
        <charset val="134"/>
      </rPr>
      <t>千米，改造低压架空线路</t>
    </r>
    <r>
      <rPr>
        <sz val="10"/>
        <rFont val="Arial"/>
        <charset val="134"/>
      </rPr>
      <t>0.577</t>
    </r>
    <r>
      <rPr>
        <sz val="10"/>
        <rFont val="宋体"/>
        <charset val="134"/>
      </rPr>
      <t>千米。</t>
    </r>
  </si>
  <si>
    <t>2804-300004288-00087</t>
  </si>
  <si>
    <t>546</t>
  </si>
  <si>
    <t>0710242173</t>
  </si>
  <si>
    <t>1828201900H3</t>
  </si>
  <si>
    <r>
      <rPr>
        <sz val="10"/>
        <rFont val="宋体"/>
        <charset val="134"/>
      </rPr>
      <t>青海果洛玛沁县</t>
    </r>
    <r>
      <rPr>
        <sz val="10"/>
        <rFont val="Arial"/>
        <charset val="134"/>
      </rPr>
      <t>10kV</t>
    </r>
    <r>
      <rPr>
        <sz val="10"/>
        <rFont val="宋体"/>
        <charset val="134"/>
      </rPr>
      <t>大三路智格七台区台区改造</t>
    </r>
  </si>
  <si>
    <t>1828201900H300A0000000</t>
  </si>
  <si>
    <r>
      <rPr>
        <sz val="10"/>
        <rFont val="宋体"/>
        <charset val="134"/>
      </rPr>
      <t>改造</t>
    </r>
    <r>
      <rPr>
        <sz val="10"/>
        <rFont val="Arial"/>
        <charset val="134"/>
      </rPr>
      <t>10</t>
    </r>
    <r>
      <rPr>
        <sz val="10"/>
        <rFont val="宋体"/>
        <charset val="134"/>
      </rPr>
      <t>千伏线路</t>
    </r>
    <r>
      <rPr>
        <sz val="10"/>
        <rFont val="Arial"/>
        <charset val="134"/>
      </rPr>
      <t>0.35</t>
    </r>
    <r>
      <rPr>
        <sz val="10"/>
        <rFont val="宋体"/>
        <charset val="134"/>
      </rPr>
      <t>千米，改造照明下户</t>
    </r>
    <r>
      <rPr>
        <sz val="10"/>
        <rFont val="Arial"/>
        <charset val="134"/>
      </rPr>
      <t>53</t>
    </r>
    <r>
      <rPr>
        <sz val="10"/>
        <rFont val="宋体"/>
        <charset val="134"/>
      </rPr>
      <t>户。</t>
    </r>
  </si>
  <si>
    <t>2804-300004288-00086</t>
  </si>
  <si>
    <t>547</t>
  </si>
  <si>
    <t>0710242174</t>
  </si>
  <si>
    <t>18282019001X</t>
  </si>
  <si>
    <t>青海果洛玛沁县格桑小区、彭措小区配变台区增容改造</t>
  </si>
  <si>
    <t>18282019001X00A0000000</t>
  </si>
  <si>
    <r>
      <rPr>
        <sz val="10"/>
        <rFont val="宋体"/>
        <charset val="134"/>
      </rPr>
      <t>新建</t>
    </r>
    <r>
      <rPr>
        <sz val="10"/>
        <rFont val="Arial"/>
        <charset val="134"/>
      </rPr>
      <t>10</t>
    </r>
    <r>
      <rPr>
        <sz val="10"/>
        <rFont val="宋体"/>
        <charset val="134"/>
      </rPr>
      <t>千伏电缆线路</t>
    </r>
    <r>
      <rPr>
        <sz val="10"/>
        <rFont val="Arial"/>
        <charset val="134"/>
      </rPr>
      <t>0.07</t>
    </r>
    <r>
      <rPr>
        <sz val="10"/>
        <rFont val="宋体"/>
        <charset val="134"/>
      </rPr>
      <t>千米。</t>
    </r>
  </si>
  <si>
    <t>2804-300004288-00088</t>
  </si>
  <si>
    <t>548</t>
  </si>
  <si>
    <t>0710242175</t>
  </si>
  <si>
    <t>1828201900AJ</t>
  </si>
  <si>
    <r>
      <rPr>
        <sz val="10"/>
        <rFont val="宋体"/>
        <charset val="134"/>
      </rPr>
      <t>青海果洛甘德县</t>
    </r>
    <r>
      <rPr>
        <sz val="10"/>
        <rFont val="Arial"/>
        <charset val="134"/>
      </rPr>
      <t>10kV</t>
    </r>
    <r>
      <rPr>
        <sz val="10"/>
        <rFont val="宋体"/>
        <charset val="134"/>
      </rPr>
      <t>龙二路高低压线路及配变台区改造工程</t>
    </r>
  </si>
  <si>
    <t>1828201900AJ00A0000000</t>
  </si>
  <si>
    <r>
      <rPr>
        <sz val="10"/>
        <rFont val="宋体"/>
        <charset val="134"/>
      </rPr>
      <t>新建</t>
    </r>
    <r>
      <rPr>
        <sz val="10"/>
        <rFont val="Arial"/>
        <charset val="134"/>
      </rPr>
      <t>10</t>
    </r>
    <r>
      <rPr>
        <sz val="10"/>
        <rFont val="宋体"/>
        <charset val="134"/>
      </rPr>
      <t>千伏线路</t>
    </r>
    <r>
      <rPr>
        <sz val="10"/>
        <rFont val="Arial"/>
        <charset val="134"/>
      </rPr>
      <t>2.2</t>
    </r>
    <r>
      <rPr>
        <sz val="10"/>
        <rFont val="宋体"/>
        <charset val="134"/>
      </rPr>
      <t>千米。</t>
    </r>
  </si>
  <si>
    <t>2804-300004288-00091</t>
  </si>
  <si>
    <t>青海省果洛州甘德县，总价承包</t>
  </si>
  <si>
    <t>549</t>
  </si>
  <si>
    <t>0710242176</t>
  </si>
  <si>
    <t>182820190014</t>
  </si>
  <si>
    <r>
      <rPr>
        <sz val="10"/>
        <rFont val="宋体"/>
        <charset val="134"/>
      </rPr>
      <t>青海果洛甘德县</t>
    </r>
    <r>
      <rPr>
        <sz val="10"/>
        <rFont val="Arial"/>
        <charset val="134"/>
      </rPr>
      <t>10kV</t>
    </r>
    <r>
      <rPr>
        <sz val="10"/>
        <rFont val="宋体"/>
        <charset val="134"/>
      </rPr>
      <t>龙一路龙恩台区增容改造工程</t>
    </r>
  </si>
  <si>
    <t>18282019001400A0000000</t>
  </si>
  <si>
    <r>
      <rPr>
        <sz val="10"/>
        <rFont val="宋体"/>
        <charset val="134"/>
      </rPr>
      <t>新建</t>
    </r>
    <r>
      <rPr>
        <sz val="10"/>
        <rFont val="Arial"/>
        <charset val="134"/>
      </rPr>
      <t>10</t>
    </r>
    <r>
      <rPr>
        <sz val="10"/>
        <rFont val="宋体"/>
        <charset val="134"/>
      </rPr>
      <t>千伏线路</t>
    </r>
    <r>
      <rPr>
        <sz val="10"/>
        <rFont val="Arial"/>
        <charset val="134"/>
      </rPr>
      <t>0.23</t>
    </r>
    <r>
      <rPr>
        <sz val="10"/>
        <rFont val="宋体"/>
        <charset val="134"/>
      </rPr>
      <t>千米，改造</t>
    </r>
    <r>
      <rPr>
        <sz val="10"/>
        <rFont val="Arial"/>
        <charset val="134"/>
      </rPr>
      <t>0.4</t>
    </r>
    <r>
      <rPr>
        <sz val="10"/>
        <rFont val="宋体"/>
        <charset val="134"/>
      </rPr>
      <t>千伏线路</t>
    </r>
    <r>
      <rPr>
        <sz val="10"/>
        <rFont val="Arial"/>
        <charset val="134"/>
      </rPr>
      <t>3.347</t>
    </r>
    <r>
      <rPr>
        <sz val="10"/>
        <rFont val="宋体"/>
        <charset val="134"/>
      </rPr>
      <t>千米。</t>
    </r>
  </si>
  <si>
    <t>2804-300004288-00082</t>
  </si>
  <si>
    <t>550</t>
  </si>
  <si>
    <t>0710242177</t>
  </si>
  <si>
    <t>18282019000W</t>
  </si>
  <si>
    <r>
      <rPr>
        <sz val="10"/>
        <rFont val="宋体"/>
        <charset val="134"/>
      </rPr>
      <t>青海果洛甘德县</t>
    </r>
    <r>
      <rPr>
        <sz val="10"/>
        <rFont val="Arial"/>
        <charset val="134"/>
      </rPr>
      <t>10kV</t>
    </r>
    <r>
      <rPr>
        <sz val="10"/>
        <rFont val="宋体"/>
        <charset val="134"/>
      </rPr>
      <t>恰义分支线路改造工程</t>
    </r>
  </si>
  <si>
    <t>18282019000W00A0000000</t>
  </si>
  <si>
    <r>
      <rPr>
        <sz val="10"/>
        <rFont val="宋体"/>
        <charset val="134"/>
      </rPr>
      <t>改造</t>
    </r>
    <r>
      <rPr>
        <sz val="10"/>
        <rFont val="Arial"/>
        <charset val="134"/>
      </rPr>
      <t>10</t>
    </r>
    <r>
      <rPr>
        <sz val="10"/>
        <rFont val="宋体"/>
        <charset val="134"/>
      </rPr>
      <t>千伏线路</t>
    </r>
    <r>
      <rPr>
        <sz val="10"/>
        <rFont val="Arial"/>
        <charset val="134"/>
      </rPr>
      <t>4.129</t>
    </r>
    <r>
      <rPr>
        <sz val="10"/>
        <rFont val="宋体"/>
        <charset val="134"/>
      </rPr>
      <t>千米，改造下户</t>
    </r>
    <r>
      <rPr>
        <sz val="10"/>
        <rFont val="Arial"/>
        <charset val="134"/>
      </rPr>
      <t>28</t>
    </r>
    <r>
      <rPr>
        <sz val="10"/>
        <rFont val="宋体"/>
        <charset val="134"/>
      </rPr>
      <t>户。</t>
    </r>
  </si>
  <si>
    <t>2804-300004288-00085</t>
  </si>
  <si>
    <t>551</t>
  </si>
  <si>
    <t>0710242178</t>
  </si>
  <si>
    <t>18282019000N</t>
  </si>
  <si>
    <r>
      <rPr>
        <sz val="10"/>
        <rFont val="宋体"/>
        <charset val="134"/>
      </rPr>
      <t>青海果洛久治县</t>
    </r>
    <r>
      <rPr>
        <sz val="10"/>
        <rFont val="Arial"/>
        <charset val="134"/>
      </rPr>
      <t>10kV</t>
    </r>
    <r>
      <rPr>
        <sz val="10"/>
        <rFont val="宋体"/>
        <charset val="134"/>
      </rPr>
      <t>久一路、久二路等台区新建工程</t>
    </r>
  </si>
  <si>
    <t>18282019000N00A0000000</t>
  </si>
  <si>
    <r>
      <rPr>
        <sz val="10"/>
        <rFont val="宋体"/>
        <charset val="134"/>
      </rPr>
      <t>新建</t>
    </r>
    <r>
      <rPr>
        <sz val="10"/>
        <rFont val="Arial"/>
        <charset val="134"/>
      </rPr>
      <t>10</t>
    </r>
    <r>
      <rPr>
        <sz val="10"/>
        <rFont val="宋体"/>
        <charset val="134"/>
      </rPr>
      <t>千伏线路</t>
    </r>
    <r>
      <rPr>
        <sz val="10"/>
        <rFont val="Arial"/>
        <charset val="134"/>
      </rPr>
      <t>0.296</t>
    </r>
    <r>
      <rPr>
        <sz val="10"/>
        <rFont val="宋体"/>
        <charset val="134"/>
      </rPr>
      <t>千米，新建下户</t>
    </r>
    <r>
      <rPr>
        <sz val="10"/>
        <rFont val="Arial"/>
        <charset val="134"/>
      </rPr>
      <t>281</t>
    </r>
    <r>
      <rPr>
        <sz val="10"/>
        <rFont val="宋体"/>
        <charset val="134"/>
      </rPr>
      <t>户。</t>
    </r>
  </si>
  <si>
    <t>2804-300004288-00083</t>
  </si>
  <si>
    <t>青海省果洛州久治县，总价承包</t>
  </si>
  <si>
    <t>24</t>
  </si>
  <si>
    <t>0710241239</t>
  </si>
  <si>
    <t>004-勘察设计（综合类）</t>
  </si>
  <si>
    <t>国网青海西宁供电公司2020年电动汽车充电服务生态圈建设（政法干校公交专用充电站）等项目勘察设计</t>
  </si>
  <si>
    <t>071024123910</t>
  </si>
  <si>
    <t>6728011900SC</t>
  </si>
  <si>
    <r>
      <rPr>
        <sz val="10"/>
        <rFont val="宋体"/>
        <charset val="134"/>
      </rPr>
      <t>国网青海西宁供电公司</t>
    </r>
    <r>
      <rPr>
        <sz val="10"/>
        <rFont val="Arial"/>
        <charset val="134"/>
      </rPr>
      <t>2020</t>
    </r>
    <r>
      <rPr>
        <sz val="10"/>
        <rFont val="宋体"/>
        <charset val="134"/>
      </rPr>
      <t>年电动汽车充电服务生态圈建设（政法干校公交专用充电站</t>
    </r>
  </si>
  <si>
    <t>6728011900SC00L0000000</t>
  </si>
  <si>
    <r>
      <rPr>
        <sz val="10"/>
        <rFont val="宋体"/>
        <charset val="134"/>
      </rPr>
      <t>本工程新增</t>
    </r>
    <r>
      <rPr>
        <sz val="10"/>
        <rFont val="Arial"/>
        <charset val="134"/>
      </rPr>
      <t>120KW</t>
    </r>
    <r>
      <rPr>
        <sz val="10"/>
        <rFont val="宋体"/>
        <charset val="134"/>
      </rPr>
      <t>直流桩</t>
    </r>
    <r>
      <rPr>
        <sz val="10"/>
        <rFont val="Arial"/>
        <charset val="134"/>
      </rPr>
      <t>19</t>
    </r>
    <r>
      <rPr>
        <sz val="10"/>
        <rFont val="宋体"/>
        <charset val="134"/>
      </rPr>
      <t>个，扩建完成后最终配置</t>
    </r>
    <r>
      <rPr>
        <sz val="10"/>
        <rFont val="Arial"/>
        <charset val="134"/>
      </rPr>
      <t>59</t>
    </r>
    <r>
      <rPr>
        <sz val="10"/>
        <rFont val="宋体"/>
        <charset val="134"/>
      </rPr>
      <t>个桩后相应的电缆管沟，罩棚等内容。</t>
    </r>
  </si>
  <si>
    <r>
      <rPr>
        <sz val="10"/>
        <rFont val="宋体"/>
        <charset val="134"/>
      </rPr>
      <t>本部</t>
    </r>
    <r>
      <rPr>
        <sz val="10"/>
        <rFont val="Arial"/>
        <charset val="134"/>
      </rPr>
      <t>-</t>
    </r>
    <r>
      <rPr>
        <sz val="10"/>
        <rFont val="宋体"/>
        <charset val="134"/>
      </rPr>
      <t>营销部（农电）</t>
    </r>
  </si>
  <si>
    <t>000000000300009178</t>
  </si>
  <si>
    <r>
      <rPr>
        <sz val="10"/>
        <rFont val="宋体"/>
        <charset val="134"/>
      </rPr>
      <t>电网工程勘察设计</t>
    </r>
    <r>
      <rPr>
        <sz val="10"/>
        <rFont val="Arial"/>
        <charset val="134"/>
      </rPr>
      <t>,AC10kV,</t>
    </r>
    <r>
      <rPr>
        <sz val="10"/>
        <rFont val="宋体"/>
        <charset val="134"/>
      </rPr>
      <t>营销</t>
    </r>
    <r>
      <rPr>
        <sz val="10"/>
        <rFont val="Arial"/>
        <charset val="134"/>
      </rPr>
      <t>,</t>
    </r>
    <r>
      <rPr>
        <sz val="10"/>
        <rFont val="宋体"/>
        <charset val="134"/>
      </rPr>
      <t>城网</t>
    </r>
    <r>
      <rPr>
        <sz val="10"/>
        <rFont val="Arial"/>
        <charset val="134"/>
      </rPr>
      <t>,</t>
    </r>
    <r>
      <rPr>
        <sz val="10"/>
        <rFont val="宋体"/>
        <charset val="134"/>
      </rPr>
      <t>勘察设计</t>
    </r>
  </si>
  <si>
    <t>2813-300009178-00022</t>
  </si>
  <si>
    <r>
      <rPr>
        <sz val="10"/>
        <rFont val="宋体"/>
        <charset val="134"/>
      </rPr>
      <t>开始时间：</t>
    </r>
    <r>
      <rPr>
        <sz val="10"/>
        <rFont val="Arial"/>
        <charset val="134"/>
      </rPr>
      <t>2020</t>
    </r>
    <r>
      <rPr>
        <sz val="10"/>
        <rFont val="宋体"/>
        <charset val="134"/>
      </rPr>
      <t>年</t>
    </r>
    <r>
      <rPr>
        <sz val="10"/>
        <rFont val="Arial"/>
        <charset val="134"/>
      </rPr>
      <t>6</t>
    </r>
    <r>
      <rPr>
        <sz val="10"/>
        <rFont val="宋体"/>
        <charset val="134"/>
      </rPr>
      <t>月</t>
    </r>
    <r>
      <rPr>
        <sz val="10"/>
        <rFont val="Arial"/>
        <charset val="134"/>
      </rPr>
      <t>30</t>
    </r>
    <r>
      <rPr>
        <sz val="10"/>
        <rFont val="宋体"/>
        <charset val="134"/>
      </rPr>
      <t>日；完成时间：</t>
    </r>
    <r>
      <rPr>
        <sz val="10"/>
        <rFont val="Arial"/>
        <charset val="134"/>
      </rPr>
      <t>2020</t>
    </r>
    <r>
      <rPr>
        <sz val="10"/>
        <rFont val="宋体"/>
        <charset val="134"/>
      </rPr>
      <t>年</t>
    </r>
    <r>
      <rPr>
        <sz val="10"/>
        <rFont val="Arial"/>
        <charset val="134"/>
      </rPr>
      <t>10</t>
    </r>
    <r>
      <rPr>
        <sz val="10"/>
        <rFont val="宋体"/>
        <charset val="134"/>
      </rPr>
      <t>月</t>
    </r>
    <r>
      <rPr>
        <sz val="10"/>
        <rFont val="Arial"/>
        <charset val="134"/>
      </rPr>
      <t>30</t>
    </r>
    <r>
      <rPr>
        <sz val="10"/>
        <rFont val="宋体"/>
        <charset val="134"/>
      </rPr>
      <t>日。</t>
    </r>
  </si>
  <si>
    <r>
      <rPr>
        <sz val="10"/>
        <rFont val="宋体"/>
        <charset val="134"/>
      </rPr>
      <t>营销字〔</t>
    </r>
    <r>
      <rPr>
        <sz val="10"/>
        <rFont val="Arial"/>
        <charset val="134"/>
      </rPr>
      <t>2019</t>
    </r>
    <r>
      <rPr>
        <sz val="10"/>
        <rFont val="宋体"/>
        <charset val="134"/>
      </rPr>
      <t>〕</t>
    </r>
    <r>
      <rPr>
        <sz val="10"/>
        <rFont val="Arial"/>
        <charset val="134"/>
      </rPr>
      <t>29</t>
    </r>
    <r>
      <rPr>
        <sz val="10"/>
        <rFont val="宋体"/>
        <charset val="134"/>
      </rPr>
      <t>号</t>
    </r>
  </si>
  <si>
    <r>
      <rPr>
        <sz val="10"/>
        <rFont val="宋体"/>
        <charset val="134"/>
      </rPr>
      <t>青电发展【</t>
    </r>
    <r>
      <rPr>
        <sz val="10"/>
        <rFont val="Arial"/>
        <charset val="134"/>
      </rPr>
      <t>2020</t>
    </r>
    <r>
      <rPr>
        <sz val="10"/>
        <rFont val="宋体"/>
        <charset val="134"/>
      </rPr>
      <t>】</t>
    </r>
    <r>
      <rPr>
        <sz val="10"/>
        <rFont val="Arial"/>
        <charset val="134"/>
      </rPr>
      <t>47</t>
    </r>
    <r>
      <rPr>
        <sz val="10"/>
        <rFont val="宋体"/>
        <charset val="134"/>
      </rPr>
      <t>号</t>
    </r>
  </si>
  <si>
    <t>智能用电</t>
  </si>
  <si>
    <t>其他</t>
  </si>
  <si>
    <t>张戈</t>
  </si>
  <si>
    <t>张明浩</t>
  </si>
  <si>
    <t>13997230352</t>
  </si>
  <si>
    <t>143</t>
  </si>
  <si>
    <t>0710241492</t>
  </si>
  <si>
    <t>071024149210</t>
  </si>
  <si>
    <t>6328011900RY</t>
  </si>
  <si>
    <r>
      <rPr>
        <sz val="10"/>
        <rFont val="宋体"/>
        <charset val="134"/>
      </rPr>
      <t>国网青海西宁供电公司</t>
    </r>
    <r>
      <rPr>
        <sz val="10"/>
        <rFont val="Arial"/>
        <charset val="134"/>
      </rPr>
      <t>2020</t>
    </r>
    <r>
      <rPr>
        <sz val="10"/>
        <rFont val="宋体"/>
        <charset val="134"/>
      </rPr>
      <t>年客户侧泛在电力物联网平台层网络安全防护提升（采集设</t>
    </r>
  </si>
  <si>
    <t>6328011900RY00L0000000</t>
  </si>
  <si>
    <r>
      <rPr>
        <sz val="10"/>
        <rFont val="宋体"/>
        <charset val="134"/>
      </rPr>
      <t>对辖区内</t>
    </r>
    <r>
      <rPr>
        <sz val="10"/>
        <rFont val="Arial"/>
        <charset val="134"/>
      </rPr>
      <t>400</t>
    </r>
    <r>
      <rPr>
        <sz val="10"/>
        <rFont val="宋体"/>
        <charset val="134"/>
      </rPr>
      <t>台集中器、</t>
    </r>
    <r>
      <rPr>
        <sz val="10"/>
        <rFont val="Arial"/>
        <charset val="134"/>
      </rPr>
      <t>700</t>
    </r>
    <r>
      <rPr>
        <sz val="10"/>
        <rFont val="宋体"/>
        <charset val="134"/>
      </rPr>
      <t>台专变采集终端进行信息安全改造</t>
    </r>
  </si>
  <si>
    <t>2813-300009178-00021</t>
  </si>
  <si>
    <r>
      <rPr>
        <sz val="10"/>
        <rFont val="宋体"/>
        <charset val="134"/>
      </rPr>
      <t>开始时间：</t>
    </r>
    <r>
      <rPr>
        <sz val="10"/>
        <rFont val="Arial"/>
        <charset val="134"/>
      </rPr>
      <t>2020</t>
    </r>
    <r>
      <rPr>
        <sz val="10"/>
        <rFont val="宋体"/>
        <charset val="134"/>
      </rPr>
      <t>年</t>
    </r>
    <r>
      <rPr>
        <sz val="10"/>
        <rFont val="Arial"/>
        <charset val="134"/>
      </rPr>
      <t>6</t>
    </r>
    <r>
      <rPr>
        <sz val="10"/>
        <rFont val="宋体"/>
        <charset val="134"/>
      </rPr>
      <t>月</t>
    </r>
    <r>
      <rPr>
        <sz val="10"/>
        <rFont val="Arial"/>
        <charset val="134"/>
      </rPr>
      <t>30</t>
    </r>
    <r>
      <rPr>
        <sz val="10"/>
        <rFont val="宋体"/>
        <charset val="134"/>
      </rPr>
      <t>日；完成时间：</t>
    </r>
    <r>
      <rPr>
        <sz val="10"/>
        <rFont val="Arial"/>
        <charset val="134"/>
      </rPr>
      <t>2020</t>
    </r>
    <r>
      <rPr>
        <sz val="10"/>
        <rFont val="宋体"/>
        <charset val="134"/>
      </rPr>
      <t>年</t>
    </r>
    <r>
      <rPr>
        <sz val="10"/>
        <rFont val="Arial"/>
        <charset val="134"/>
      </rPr>
      <t>7</t>
    </r>
    <r>
      <rPr>
        <sz val="10"/>
        <rFont val="宋体"/>
        <charset val="134"/>
      </rPr>
      <t>月</t>
    </r>
    <r>
      <rPr>
        <sz val="10"/>
        <rFont val="Arial"/>
        <charset val="134"/>
      </rPr>
      <t>30</t>
    </r>
    <r>
      <rPr>
        <sz val="10"/>
        <rFont val="宋体"/>
        <charset val="134"/>
      </rPr>
      <t>日</t>
    </r>
  </si>
  <si>
    <t>电能计量</t>
  </si>
  <si>
    <t>权春霞</t>
  </si>
  <si>
    <t>13997233460</t>
  </si>
  <si>
    <t>300</t>
  </si>
  <si>
    <t>0710241845</t>
  </si>
  <si>
    <r>
      <rPr>
        <sz val="10"/>
        <rFont val="宋体"/>
        <charset val="134"/>
      </rPr>
      <t>国网青海黄化供电公司</t>
    </r>
    <r>
      <rPr>
        <sz val="10"/>
        <rFont val="Arial"/>
        <charset val="134"/>
      </rPr>
      <t>2020</t>
    </r>
    <r>
      <rPr>
        <sz val="10"/>
        <rFont val="宋体"/>
        <charset val="134"/>
      </rPr>
      <t>年客户侧泛在电力物联网平台层网络安全防护提升项目勘察设计</t>
    </r>
  </si>
  <si>
    <t>6328041900RY</t>
  </si>
  <si>
    <r>
      <rPr>
        <sz val="10"/>
        <rFont val="宋体"/>
        <charset val="134"/>
      </rPr>
      <t>国网青海黄化供电公司</t>
    </r>
    <r>
      <rPr>
        <sz val="10"/>
        <rFont val="Arial"/>
        <charset val="134"/>
      </rPr>
      <t>2020</t>
    </r>
    <r>
      <rPr>
        <sz val="10"/>
        <rFont val="宋体"/>
        <charset val="134"/>
      </rPr>
      <t>年客户侧泛在电力物联网平台层网络安全防护提升（采集设</t>
    </r>
  </si>
  <si>
    <t>6328041900RY00L0000000</t>
  </si>
  <si>
    <r>
      <rPr>
        <sz val="10"/>
        <rFont val="宋体"/>
        <charset val="134"/>
      </rPr>
      <t>对黄化公司辖区内</t>
    </r>
    <r>
      <rPr>
        <sz val="10"/>
        <rFont val="Arial"/>
        <charset val="134"/>
      </rPr>
      <t>1200</t>
    </r>
    <r>
      <rPr>
        <sz val="10"/>
        <rFont val="宋体"/>
        <charset val="134"/>
      </rPr>
      <t>台集中器进行改造设计</t>
    </r>
  </si>
  <si>
    <t>2809-300009178-00010</t>
  </si>
  <si>
    <t>中华人民共和国境内依法注册的企业法人或其它组织，具有输变电工程设计丙级及以上企业资质。</t>
  </si>
  <si>
    <t>青海省黄化地区尖扎县、同仁县、河南县、泽库县、循化县、化隆县，总价承包</t>
  </si>
  <si>
    <r>
      <rPr>
        <sz val="10"/>
        <rFont val="宋体"/>
        <charset val="134"/>
      </rPr>
      <t>设计开始时间：</t>
    </r>
    <r>
      <rPr>
        <sz val="10"/>
        <rFont val="Arial"/>
        <charset val="134"/>
      </rPr>
      <t>2020</t>
    </r>
    <r>
      <rPr>
        <sz val="10"/>
        <rFont val="宋体"/>
        <charset val="134"/>
      </rPr>
      <t>年</t>
    </r>
    <r>
      <rPr>
        <sz val="10"/>
        <rFont val="Arial"/>
        <charset val="134"/>
      </rPr>
      <t>6</t>
    </r>
    <r>
      <rPr>
        <sz val="10"/>
        <rFont val="宋体"/>
        <charset val="134"/>
      </rPr>
      <t>月</t>
    </r>
    <r>
      <rPr>
        <sz val="10"/>
        <rFont val="Arial"/>
        <charset val="134"/>
      </rPr>
      <t>10</t>
    </r>
    <r>
      <rPr>
        <sz val="10"/>
        <rFont val="宋体"/>
        <charset val="134"/>
      </rPr>
      <t>，设计结束时间</t>
    </r>
    <r>
      <rPr>
        <sz val="10"/>
        <rFont val="Arial"/>
        <charset val="134"/>
      </rPr>
      <t>2020</t>
    </r>
    <r>
      <rPr>
        <sz val="10"/>
        <rFont val="宋体"/>
        <charset val="134"/>
      </rPr>
      <t>年</t>
    </r>
    <r>
      <rPr>
        <sz val="10"/>
        <rFont val="Arial"/>
        <charset val="134"/>
      </rPr>
      <t>6</t>
    </r>
    <r>
      <rPr>
        <sz val="10"/>
        <rFont val="宋体"/>
        <charset val="134"/>
      </rPr>
      <t>月</t>
    </r>
    <r>
      <rPr>
        <sz val="10"/>
        <rFont val="Arial"/>
        <charset val="134"/>
      </rPr>
      <t>25</t>
    </r>
    <r>
      <rPr>
        <sz val="10"/>
        <rFont val="宋体"/>
        <charset val="134"/>
      </rPr>
      <t>日</t>
    </r>
  </si>
  <si>
    <t>程亮</t>
  </si>
  <si>
    <t>王铭</t>
  </si>
  <si>
    <t>18697118866</t>
  </si>
  <si>
    <t>236</t>
  </si>
  <si>
    <t>0710241713</t>
  </si>
  <si>
    <r>
      <rPr>
        <sz val="10"/>
        <rFont val="宋体"/>
        <charset val="134"/>
      </rPr>
      <t>国网青海海西供电公司</t>
    </r>
    <r>
      <rPr>
        <sz val="10"/>
        <rFont val="Arial"/>
        <charset val="134"/>
      </rPr>
      <t>2020</t>
    </r>
    <r>
      <rPr>
        <sz val="10"/>
        <rFont val="宋体"/>
        <charset val="134"/>
      </rPr>
      <t>年电动汽车充电服务生态圈建设（乌兰县茶卡镇充电站新建）项目勘察设计</t>
    </r>
  </si>
  <si>
    <t>6728061900B6</t>
  </si>
  <si>
    <r>
      <rPr>
        <sz val="10"/>
        <rFont val="宋体"/>
        <charset val="134"/>
      </rPr>
      <t>国网青海海西供电公司</t>
    </r>
    <r>
      <rPr>
        <sz val="10"/>
        <rFont val="Arial"/>
        <charset val="134"/>
      </rPr>
      <t>2020</t>
    </r>
    <r>
      <rPr>
        <sz val="10"/>
        <rFont val="宋体"/>
        <charset val="134"/>
      </rPr>
      <t>年电动汽车充电服务生态圈建设（乌兰县茶卡镇充电站新建</t>
    </r>
  </si>
  <si>
    <t>6728061900B600L0000000</t>
  </si>
  <si>
    <r>
      <rPr>
        <sz val="10"/>
        <rFont val="宋体"/>
        <charset val="134"/>
      </rPr>
      <t>在海西州乌兰县新建</t>
    </r>
    <r>
      <rPr>
        <sz val="10"/>
        <rFont val="Arial"/>
        <charset val="134"/>
      </rPr>
      <t>1</t>
    </r>
    <r>
      <rPr>
        <sz val="10"/>
        <rFont val="宋体"/>
        <charset val="134"/>
      </rPr>
      <t>座公共充电站，建设</t>
    </r>
    <r>
      <rPr>
        <sz val="10"/>
        <rFont val="Arial"/>
        <charset val="134"/>
      </rPr>
      <t>4</t>
    </r>
    <r>
      <rPr>
        <sz val="10"/>
        <rFont val="宋体"/>
        <charset val="134"/>
      </rPr>
      <t>台</t>
    </r>
    <r>
      <rPr>
        <sz val="10"/>
        <rFont val="Arial"/>
        <charset val="134"/>
      </rPr>
      <t>120kW</t>
    </r>
    <r>
      <rPr>
        <sz val="10"/>
        <rFont val="宋体"/>
        <charset val="134"/>
      </rPr>
      <t>直流充电桩及配套设施。</t>
    </r>
  </si>
  <si>
    <t>2819-300009178-00007</t>
  </si>
  <si>
    <t>青海省海西州乌兰县。总价承包。</t>
  </si>
  <si>
    <r>
      <rPr>
        <sz val="10"/>
        <rFont val="宋体"/>
        <charset val="134"/>
      </rPr>
      <t>设计开始时间：</t>
    </r>
    <r>
      <rPr>
        <sz val="10"/>
        <rFont val="Arial"/>
        <charset val="134"/>
      </rPr>
      <t>2020</t>
    </r>
    <r>
      <rPr>
        <sz val="10"/>
        <rFont val="宋体"/>
        <charset val="134"/>
      </rPr>
      <t>年</t>
    </r>
    <r>
      <rPr>
        <sz val="10"/>
        <rFont val="Arial"/>
        <charset val="134"/>
      </rPr>
      <t>6</t>
    </r>
    <r>
      <rPr>
        <sz val="10"/>
        <rFont val="宋体"/>
        <charset val="134"/>
      </rPr>
      <t>月</t>
    </r>
    <r>
      <rPr>
        <sz val="10"/>
        <rFont val="Arial"/>
        <charset val="134"/>
      </rPr>
      <t>10</t>
    </r>
    <r>
      <rPr>
        <sz val="10"/>
        <rFont val="宋体"/>
        <charset val="134"/>
      </rPr>
      <t>日，设计完成时间：</t>
    </r>
    <r>
      <rPr>
        <sz val="10"/>
        <rFont val="Arial"/>
        <charset val="134"/>
      </rPr>
      <t>2020</t>
    </r>
    <r>
      <rPr>
        <sz val="10"/>
        <rFont val="宋体"/>
        <charset val="134"/>
      </rPr>
      <t>年</t>
    </r>
    <r>
      <rPr>
        <sz val="10"/>
        <rFont val="Arial"/>
        <charset val="134"/>
      </rPr>
      <t>7</t>
    </r>
    <r>
      <rPr>
        <sz val="10"/>
        <rFont val="宋体"/>
        <charset val="134"/>
      </rPr>
      <t>月</t>
    </r>
    <r>
      <rPr>
        <sz val="10"/>
        <rFont val="Arial"/>
        <charset val="134"/>
      </rPr>
      <t>10</t>
    </r>
    <r>
      <rPr>
        <sz val="10"/>
        <rFont val="宋体"/>
        <charset val="134"/>
      </rPr>
      <t>日</t>
    </r>
  </si>
  <si>
    <t>李富河</t>
  </si>
  <si>
    <t>李晶</t>
  </si>
  <si>
    <t>15009794557</t>
  </si>
  <si>
    <t>226</t>
  </si>
  <si>
    <t>0710241668</t>
  </si>
  <si>
    <r>
      <rPr>
        <sz val="10"/>
        <rFont val="宋体"/>
        <charset val="134"/>
      </rPr>
      <t>国网青海海南供电公司</t>
    </r>
    <r>
      <rPr>
        <sz val="10"/>
        <rFont val="Arial"/>
        <charset val="134"/>
      </rPr>
      <t>2020</t>
    </r>
    <r>
      <rPr>
        <sz val="10"/>
        <rFont val="宋体"/>
        <charset val="134"/>
      </rPr>
      <t>年客户侧泛在电力物联网平台层网络安全防护提升项目勘察设计</t>
    </r>
  </si>
  <si>
    <t>071024166810</t>
  </si>
  <si>
    <t>63280319007Z</t>
  </si>
  <si>
    <r>
      <rPr>
        <sz val="10"/>
        <rFont val="宋体"/>
        <charset val="134"/>
      </rPr>
      <t>国网青海海南供电公司</t>
    </r>
    <r>
      <rPr>
        <sz val="10"/>
        <rFont val="Arial"/>
        <charset val="134"/>
      </rPr>
      <t>2020</t>
    </r>
    <r>
      <rPr>
        <sz val="10"/>
        <rFont val="宋体"/>
        <charset val="134"/>
      </rPr>
      <t>年客户侧泛在电力物联网平台层网络安全防护提升（采集设</t>
    </r>
  </si>
  <si>
    <t>63280319007Z00L0000000</t>
  </si>
  <si>
    <r>
      <rPr>
        <sz val="10"/>
        <rFont val="宋体"/>
        <charset val="134"/>
      </rPr>
      <t>对辖区内</t>
    </r>
    <r>
      <rPr>
        <sz val="10"/>
        <rFont val="Arial"/>
        <charset val="134"/>
      </rPr>
      <t>1000</t>
    </r>
    <r>
      <rPr>
        <sz val="10"/>
        <rFont val="宋体"/>
        <charset val="134"/>
      </rPr>
      <t>台集中器、</t>
    </r>
    <r>
      <rPr>
        <sz val="10"/>
        <rFont val="Arial"/>
        <charset val="134"/>
      </rPr>
      <t>500</t>
    </r>
    <r>
      <rPr>
        <sz val="10"/>
        <rFont val="宋体"/>
        <charset val="134"/>
      </rPr>
      <t>台专变采集终端进行信息安全改造。</t>
    </r>
  </si>
  <si>
    <t>2807-300009178-00014</t>
  </si>
  <si>
    <t>青海省共和县、贵德县、同德县、兴海县、贵南县；总价承包</t>
  </si>
  <si>
    <r>
      <rPr>
        <sz val="10"/>
        <rFont val="宋体"/>
        <charset val="134"/>
      </rPr>
      <t>开始日期</t>
    </r>
    <r>
      <rPr>
        <sz val="10"/>
        <rFont val="Arial"/>
        <charset val="134"/>
      </rPr>
      <t>“2020</t>
    </r>
    <r>
      <rPr>
        <sz val="10"/>
        <rFont val="宋体"/>
        <charset val="134"/>
      </rPr>
      <t>年</t>
    </r>
    <r>
      <rPr>
        <sz val="10"/>
        <rFont val="Arial"/>
        <charset val="134"/>
      </rPr>
      <t>6</t>
    </r>
    <r>
      <rPr>
        <sz val="10"/>
        <rFont val="宋体"/>
        <charset val="134"/>
      </rPr>
      <t>月</t>
    </r>
    <r>
      <rPr>
        <sz val="10"/>
        <rFont val="Arial"/>
        <charset val="134"/>
      </rPr>
      <t>15</t>
    </r>
    <r>
      <rPr>
        <sz val="10"/>
        <rFont val="宋体"/>
        <charset val="134"/>
      </rPr>
      <t>日，结束日期</t>
    </r>
    <r>
      <rPr>
        <sz val="10"/>
        <rFont val="Arial"/>
        <charset val="134"/>
      </rPr>
      <t>2020</t>
    </r>
    <r>
      <rPr>
        <sz val="10"/>
        <rFont val="宋体"/>
        <charset val="134"/>
      </rPr>
      <t>年</t>
    </r>
    <r>
      <rPr>
        <sz val="10"/>
        <rFont val="Arial"/>
        <charset val="134"/>
      </rPr>
      <t>8</t>
    </r>
    <r>
      <rPr>
        <sz val="10"/>
        <rFont val="宋体"/>
        <charset val="134"/>
      </rPr>
      <t>月</t>
    </r>
    <r>
      <rPr>
        <sz val="10"/>
        <rFont val="Arial"/>
        <charset val="134"/>
      </rPr>
      <t>15</t>
    </r>
    <r>
      <rPr>
        <sz val="10"/>
        <rFont val="宋体"/>
        <charset val="134"/>
      </rPr>
      <t>日</t>
    </r>
  </si>
  <si>
    <r>
      <rPr>
        <sz val="10"/>
        <rFont val="宋体"/>
        <charset val="134"/>
      </rPr>
      <t>青电发展（</t>
    </r>
    <r>
      <rPr>
        <sz val="10"/>
        <rFont val="Arial"/>
        <charset val="134"/>
      </rPr>
      <t>2020</t>
    </r>
    <r>
      <rPr>
        <sz val="10"/>
        <rFont val="宋体"/>
        <charset val="134"/>
      </rPr>
      <t>）</t>
    </r>
    <r>
      <rPr>
        <sz val="10"/>
        <rFont val="Arial"/>
        <charset val="134"/>
      </rPr>
      <t>47</t>
    </r>
    <r>
      <rPr>
        <sz val="10"/>
        <rFont val="宋体"/>
        <charset val="134"/>
      </rPr>
      <t>号</t>
    </r>
  </si>
  <si>
    <t>朱军</t>
  </si>
  <si>
    <t>刘正华</t>
  </si>
  <si>
    <t>13619740889</t>
  </si>
  <si>
    <t>227</t>
  </si>
  <si>
    <t>0710241669</t>
  </si>
  <si>
    <t>国网青海海南供电公司2020年电动汽车充电服务生态圈建设（贵德县尕让供电所内部）等项目勘察设计</t>
  </si>
  <si>
    <t>071024166910</t>
  </si>
  <si>
    <t>67280319008J</t>
  </si>
  <si>
    <r>
      <rPr>
        <sz val="10"/>
        <rFont val="宋体"/>
        <charset val="134"/>
      </rPr>
      <t>国网青海海南供电公司</t>
    </r>
    <r>
      <rPr>
        <sz val="10"/>
        <rFont val="Arial"/>
        <charset val="134"/>
      </rPr>
      <t>2020</t>
    </r>
    <r>
      <rPr>
        <sz val="10"/>
        <rFont val="宋体"/>
        <charset val="134"/>
      </rPr>
      <t>年电动汽车充电服务生态圈建设（贵德县尕让供电所内部</t>
    </r>
  </si>
  <si>
    <t>67280319008J00L0000000</t>
  </si>
  <si>
    <r>
      <rPr>
        <sz val="10"/>
        <rFont val="宋体"/>
        <charset val="134"/>
      </rPr>
      <t>国网青海海南供电公司</t>
    </r>
    <r>
      <rPr>
        <sz val="10"/>
        <rFont val="Arial"/>
        <charset val="134"/>
      </rPr>
      <t>2020</t>
    </r>
    <r>
      <rPr>
        <sz val="10"/>
        <rFont val="宋体"/>
        <charset val="134"/>
      </rPr>
      <t>年电动汽车充电服务生态圈建设（贵德县尕让供电所内部停</t>
    </r>
  </si>
  <si>
    <r>
      <rPr>
        <sz val="10"/>
        <rFont val="宋体"/>
        <charset val="134"/>
      </rPr>
      <t>在贵德县尕让供电所新建</t>
    </r>
    <r>
      <rPr>
        <sz val="10"/>
        <rFont val="Arial"/>
        <charset val="134"/>
      </rPr>
      <t>2</t>
    </r>
    <r>
      <rPr>
        <sz val="10"/>
        <rFont val="宋体"/>
        <charset val="134"/>
      </rPr>
      <t>台</t>
    </r>
    <r>
      <rPr>
        <sz val="10"/>
        <rFont val="Arial"/>
        <charset val="134"/>
      </rPr>
      <t>120kW</t>
    </r>
    <r>
      <rPr>
        <sz val="10"/>
        <rFont val="宋体"/>
        <charset val="134"/>
      </rPr>
      <t>直流充电桩及相关配套设施。</t>
    </r>
  </si>
  <si>
    <t>2807-300009178-00013</t>
  </si>
  <si>
    <t>中华人民共和国境内依法注册的企业法人或其它组织，具有中华人民共和国住房和城乡建设部（原国家建设部）认定的输变电工程设计丙级及以上企业资质。</t>
  </si>
  <si>
    <t>青海海南贵德县；总价承包</t>
  </si>
  <si>
    <r>
      <rPr>
        <sz val="10"/>
        <rFont val="宋体"/>
        <charset val="134"/>
      </rPr>
      <t>开始日期：</t>
    </r>
    <r>
      <rPr>
        <sz val="10"/>
        <rFont val="Arial"/>
        <charset val="134"/>
      </rPr>
      <t>2020</t>
    </r>
    <r>
      <rPr>
        <sz val="10"/>
        <rFont val="宋体"/>
        <charset val="134"/>
      </rPr>
      <t>年</t>
    </r>
    <r>
      <rPr>
        <sz val="10"/>
        <rFont val="Arial"/>
        <charset val="134"/>
      </rPr>
      <t>6</t>
    </r>
    <r>
      <rPr>
        <sz val="10"/>
        <rFont val="宋体"/>
        <charset val="134"/>
      </rPr>
      <t>月</t>
    </r>
    <r>
      <rPr>
        <sz val="10"/>
        <rFont val="Arial"/>
        <charset val="134"/>
      </rPr>
      <t>15</t>
    </r>
    <r>
      <rPr>
        <sz val="10"/>
        <rFont val="宋体"/>
        <charset val="134"/>
      </rPr>
      <t>日；结束日期：</t>
    </r>
    <r>
      <rPr>
        <sz val="10"/>
        <rFont val="Arial"/>
        <charset val="134"/>
      </rPr>
      <t>2020</t>
    </r>
    <r>
      <rPr>
        <sz val="10"/>
        <rFont val="宋体"/>
        <charset val="134"/>
      </rPr>
      <t>年</t>
    </r>
    <r>
      <rPr>
        <sz val="10"/>
        <rFont val="Arial"/>
        <charset val="134"/>
      </rPr>
      <t>8</t>
    </r>
    <r>
      <rPr>
        <sz val="10"/>
        <rFont val="宋体"/>
        <charset val="134"/>
      </rPr>
      <t>月</t>
    </r>
    <r>
      <rPr>
        <sz val="10"/>
        <rFont val="Arial"/>
        <charset val="134"/>
      </rPr>
      <t>15</t>
    </r>
    <r>
      <rPr>
        <sz val="10"/>
        <rFont val="宋体"/>
        <charset val="134"/>
      </rPr>
      <t>日</t>
    </r>
  </si>
  <si>
    <r>
      <rPr>
        <sz val="10"/>
        <rFont val="宋体"/>
        <charset val="134"/>
      </rPr>
      <t>营销字（</t>
    </r>
    <r>
      <rPr>
        <sz val="10"/>
        <rFont val="Arial"/>
        <charset val="134"/>
      </rPr>
      <t>2019</t>
    </r>
    <r>
      <rPr>
        <sz val="10"/>
        <rFont val="宋体"/>
        <charset val="134"/>
      </rPr>
      <t>）</t>
    </r>
    <r>
      <rPr>
        <sz val="10"/>
        <rFont val="Arial"/>
        <charset val="134"/>
      </rPr>
      <t>29</t>
    </r>
    <r>
      <rPr>
        <sz val="10"/>
        <rFont val="宋体"/>
        <charset val="134"/>
      </rPr>
      <t>号</t>
    </r>
  </si>
  <si>
    <t>314</t>
  </si>
  <si>
    <t>0710241861</t>
  </si>
  <si>
    <t>071024186110</t>
  </si>
  <si>
    <t>67280319008H</t>
  </si>
  <si>
    <r>
      <rPr>
        <sz val="10"/>
        <rFont val="宋体"/>
        <charset val="134"/>
      </rPr>
      <t>国网青海海南供电公司</t>
    </r>
    <r>
      <rPr>
        <sz val="10"/>
        <rFont val="Arial"/>
        <charset val="134"/>
      </rPr>
      <t>2020</t>
    </r>
    <r>
      <rPr>
        <sz val="10"/>
        <rFont val="宋体"/>
        <charset val="134"/>
      </rPr>
      <t>年电动汽车充电服务生态圈建设（贵德县旅游景区充电</t>
    </r>
  </si>
  <si>
    <t>67280319008H00L0000000</t>
  </si>
  <si>
    <r>
      <rPr>
        <sz val="10"/>
        <rFont val="宋体"/>
        <charset val="134"/>
      </rPr>
      <t>国网青海海南供电公司</t>
    </r>
    <r>
      <rPr>
        <sz val="10"/>
        <rFont val="Arial"/>
        <charset val="134"/>
      </rPr>
      <t>2020</t>
    </r>
    <r>
      <rPr>
        <sz val="10"/>
        <rFont val="宋体"/>
        <charset val="134"/>
      </rPr>
      <t>年电动汽车充电服务生态圈建设（贵德县旅游景区充电站新</t>
    </r>
  </si>
  <si>
    <r>
      <rPr>
        <sz val="10"/>
        <rFont val="宋体"/>
        <charset val="134"/>
      </rPr>
      <t>分别在贵德国家地质公园、贵德钱姿湖湿地公园、倚河园景区新建</t>
    </r>
    <r>
      <rPr>
        <sz val="10"/>
        <rFont val="Arial"/>
        <charset val="134"/>
      </rPr>
      <t>1</t>
    </r>
    <r>
      <rPr>
        <sz val="10"/>
        <rFont val="宋体"/>
        <charset val="134"/>
      </rPr>
      <t>座公共充电站，各建设</t>
    </r>
    <r>
      <rPr>
        <sz val="10"/>
        <rFont val="Arial"/>
        <charset val="134"/>
      </rPr>
      <t>2</t>
    </r>
    <r>
      <rPr>
        <sz val="10"/>
        <rFont val="宋体"/>
        <charset val="134"/>
      </rPr>
      <t>台</t>
    </r>
    <r>
      <rPr>
        <sz val="10"/>
        <rFont val="Arial"/>
        <charset val="134"/>
      </rPr>
      <t>120kW</t>
    </r>
    <r>
      <rPr>
        <sz val="10"/>
        <rFont val="宋体"/>
        <charset val="134"/>
      </rPr>
      <t>的直流</t>
    </r>
  </si>
  <si>
    <t>2807-300009178-00012</t>
  </si>
  <si>
    <t>152</t>
  </si>
  <si>
    <t>0710241512</t>
  </si>
  <si>
    <r>
      <rPr>
        <sz val="10"/>
        <rFont val="宋体"/>
        <charset val="134"/>
      </rPr>
      <t>国网青海海东供电公司</t>
    </r>
    <r>
      <rPr>
        <sz val="10"/>
        <rFont val="Arial"/>
        <charset val="134"/>
      </rPr>
      <t>2020</t>
    </r>
    <r>
      <rPr>
        <sz val="10"/>
        <rFont val="宋体"/>
        <charset val="134"/>
      </rPr>
      <t>年客户侧泛在电力物联网平台层网络安全防护提升项目勘察设计</t>
    </r>
  </si>
  <si>
    <t>6328021900KR</t>
  </si>
  <si>
    <r>
      <rPr>
        <sz val="10"/>
        <rFont val="宋体"/>
        <charset val="134"/>
      </rPr>
      <t>国网青海海东供电公司</t>
    </r>
    <r>
      <rPr>
        <sz val="10"/>
        <rFont val="Arial"/>
        <charset val="134"/>
      </rPr>
      <t>2020</t>
    </r>
    <r>
      <rPr>
        <sz val="10"/>
        <rFont val="宋体"/>
        <charset val="134"/>
      </rPr>
      <t>年客户侧泛在电力物联网平台层网络安全防护提升（采集设</t>
    </r>
  </si>
  <si>
    <t>6328021900KR00L0000000</t>
  </si>
  <si>
    <r>
      <rPr>
        <sz val="10"/>
        <rFont val="宋体"/>
        <charset val="134"/>
      </rPr>
      <t>对海东公司辖区内</t>
    </r>
    <r>
      <rPr>
        <sz val="10"/>
        <rFont val="Arial"/>
        <charset val="134"/>
      </rPr>
      <t>3000</t>
    </r>
    <r>
      <rPr>
        <sz val="10"/>
        <rFont val="宋体"/>
        <charset val="134"/>
      </rPr>
      <t>个低压台区集中器更换改造设计</t>
    </r>
  </si>
  <si>
    <t>设计采购</t>
  </si>
  <si>
    <t>2806-300009178-00013</t>
  </si>
  <si>
    <t>青海省海东市平安区、乐都区、互助县、民和县，总价承包</t>
  </si>
  <si>
    <r>
      <rPr>
        <sz val="10"/>
        <rFont val="宋体"/>
        <charset val="134"/>
      </rPr>
      <t>设计开始时间：</t>
    </r>
    <r>
      <rPr>
        <sz val="10"/>
        <rFont val="Arial"/>
        <charset val="134"/>
      </rPr>
      <t>2020</t>
    </r>
    <r>
      <rPr>
        <sz val="10"/>
        <rFont val="宋体"/>
        <charset val="134"/>
      </rPr>
      <t>年</t>
    </r>
    <r>
      <rPr>
        <sz val="10"/>
        <rFont val="Arial"/>
        <charset val="134"/>
      </rPr>
      <t>6</t>
    </r>
    <r>
      <rPr>
        <sz val="10"/>
        <rFont val="宋体"/>
        <charset val="134"/>
      </rPr>
      <t>月</t>
    </r>
    <r>
      <rPr>
        <sz val="10"/>
        <rFont val="Arial"/>
        <charset val="134"/>
      </rPr>
      <t>15</t>
    </r>
    <r>
      <rPr>
        <sz val="10"/>
        <rFont val="宋体"/>
        <charset val="134"/>
      </rPr>
      <t>日，设计结束时间：</t>
    </r>
    <r>
      <rPr>
        <sz val="10"/>
        <rFont val="Arial"/>
        <charset val="134"/>
      </rPr>
      <t>2020</t>
    </r>
    <r>
      <rPr>
        <sz val="10"/>
        <rFont val="宋体"/>
        <charset val="134"/>
      </rPr>
      <t>年</t>
    </r>
    <r>
      <rPr>
        <sz val="10"/>
        <rFont val="Arial"/>
        <charset val="134"/>
      </rPr>
      <t>6</t>
    </r>
    <r>
      <rPr>
        <sz val="10"/>
        <rFont val="宋体"/>
        <charset val="134"/>
      </rPr>
      <t>月</t>
    </r>
    <r>
      <rPr>
        <sz val="10"/>
        <rFont val="Arial"/>
        <charset val="134"/>
      </rPr>
      <t>30</t>
    </r>
    <r>
      <rPr>
        <sz val="10"/>
        <rFont val="宋体"/>
        <charset val="134"/>
      </rPr>
      <t>日。</t>
    </r>
  </si>
  <si>
    <r>
      <rPr>
        <sz val="10"/>
        <rFont val="宋体"/>
        <charset val="134"/>
      </rPr>
      <t>海东供电发展〔</t>
    </r>
    <r>
      <rPr>
        <sz val="10"/>
        <rFont val="Arial"/>
        <charset val="134"/>
      </rPr>
      <t>2020</t>
    </r>
    <r>
      <rPr>
        <sz val="10"/>
        <rFont val="宋体"/>
        <charset val="134"/>
      </rPr>
      <t>〕</t>
    </r>
    <r>
      <rPr>
        <sz val="10"/>
        <rFont val="Arial"/>
        <charset val="134"/>
      </rPr>
      <t>26</t>
    </r>
    <r>
      <rPr>
        <sz val="10"/>
        <rFont val="宋体"/>
        <charset val="134"/>
      </rPr>
      <t>号</t>
    </r>
  </si>
  <si>
    <t>王浩</t>
  </si>
  <si>
    <t>15597071484</t>
  </si>
  <si>
    <t>142</t>
  </si>
  <si>
    <t>0710241482</t>
  </si>
  <si>
    <r>
      <rPr>
        <sz val="10"/>
        <rFont val="宋体"/>
        <charset val="134"/>
      </rPr>
      <t>国网青海海北供电公司</t>
    </r>
    <r>
      <rPr>
        <sz val="10"/>
        <rFont val="Arial"/>
        <charset val="134"/>
      </rPr>
      <t>2020</t>
    </r>
    <r>
      <rPr>
        <sz val="10"/>
        <rFont val="宋体"/>
        <charset val="134"/>
      </rPr>
      <t>年客户侧泛在电力物联网平台层网络安全防护提升项目勘察设计</t>
    </r>
  </si>
  <si>
    <t>63280519008B</t>
  </si>
  <si>
    <r>
      <rPr>
        <sz val="10"/>
        <rFont val="宋体"/>
        <charset val="134"/>
      </rPr>
      <t>国网青海海北供电公司</t>
    </r>
    <r>
      <rPr>
        <sz val="10"/>
        <rFont val="Arial"/>
        <charset val="134"/>
      </rPr>
      <t>2020</t>
    </r>
    <r>
      <rPr>
        <sz val="10"/>
        <rFont val="宋体"/>
        <charset val="134"/>
      </rPr>
      <t>年客户侧泛在电力物联网平台层网络安全防护提升（采集设</t>
    </r>
  </si>
  <si>
    <t>63280519008B00L0000000</t>
  </si>
  <si>
    <r>
      <rPr>
        <sz val="10"/>
        <rFont val="宋体"/>
        <charset val="134"/>
      </rPr>
      <t>对辖区内</t>
    </r>
    <r>
      <rPr>
        <sz val="10"/>
        <rFont val="Arial"/>
        <charset val="134"/>
      </rPr>
      <t>800</t>
    </r>
    <r>
      <rPr>
        <sz val="10"/>
        <rFont val="宋体"/>
        <charset val="134"/>
      </rPr>
      <t>台集中器、</t>
    </r>
    <r>
      <rPr>
        <sz val="10"/>
        <rFont val="Arial"/>
        <charset val="134"/>
      </rPr>
      <t>250</t>
    </r>
    <r>
      <rPr>
        <sz val="10"/>
        <rFont val="宋体"/>
        <charset val="134"/>
      </rPr>
      <t>台专变采集终端进行信息安全改造</t>
    </r>
  </si>
  <si>
    <t>海北供电公司</t>
  </si>
  <si>
    <t>2805-300009178-00009</t>
  </si>
  <si>
    <t>青海省海北州海晏县、刚察县、祁连县、门源县；总价承包</t>
  </si>
  <si>
    <r>
      <rPr>
        <sz val="10"/>
        <rFont val="宋体"/>
        <charset val="134"/>
      </rPr>
      <t>设计开始时间：</t>
    </r>
    <r>
      <rPr>
        <sz val="10"/>
        <rFont val="Arial"/>
        <charset val="134"/>
      </rPr>
      <t>2020</t>
    </r>
    <r>
      <rPr>
        <sz val="10"/>
        <rFont val="宋体"/>
        <charset val="134"/>
      </rPr>
      <t>年</t>
    </r>
    <r>
      <rPr>
        <sz val="10"/>
        <rFont val="Arial"/>
        <charset val="134"/>
      </rPr>
      <t>06</t>
    </r>
    <r>
      <rPr>
        <sz val="10"/>
        <rFont val="宋体"/>
        <charset val="134"/>
      </rPr>
      <t>月</t>
    </r>
    <r>
      <rPr>
        <sz val="10"/>
        <rFont val="Arial"/>
        <charset val="134"/>
      </rPr>
      <t>20</t>
    </r>
    <r>
      <rPr>
        <sz val="10"/>
        <rFont val="宋体"/>
        <charset val="134"/>
      </rPr>
      <t>日，设计完成时间：</t>
    </r>
    <r>
      <rPr>
        <sz val="10"/>
        <rFont val="Arial"/>
        <charset val="134"/>
      </rPr>
      <t>2020</t>
    </r>
    <r>
      <rPr>
        <sz val="10"/>
        <rFont val="宋体"/>
        <charset val="134"/>
      </rPr>
      <t>年</t>
    </r>
    <r>
      <rPr>
        <sz val="10"/>
        <rFont val="Arial"/>
        <charset val="134"/>
      </rPr>
      <t>08</t>
    </r>
    <r>
      <rPr>
        <sz val="10"/>
        <rFont val="宋体"/>
        <charset val="134"/>
      </rPr>
      <t>月</t>
    </r>
    <r>
      <rPr>
        <sz val="10"/>
        <rFont val="Arial"/>
        <charset val="134"/>
      </rPr>
      <t>20</t>
    </r>
    <r>
      <rPr>
        <sz val="10"/>
        <rFont val="宋体"/>
        <charset val="134"/>
      </rPr>
      <t>日</t>
    </r>
  </si>
  <si>
    <t>谢晓娜</t>
  </si>
  <si>
    <t>13099751280</t>
  </si>
  <si>
    <t>140</t>
  </si>
  <si>
    <t>0710241480</t>
  </si>
  <si>
    <r>
      <rPr>
        <sz val="10"/>
        <rFont val="宋体"/>
        <charset val="134"/>
      </rPr>
      <t>国网青海果洛供电公司</t>
    </r>
    <r>
      <rPr>
        <sz val="10"/>
        <rFont val="Arial"/>
        <charset val="134"/>
      </rPr>
      <t>2020</t>
    </r>
    <r>
      <rPr>
        <sz val="10"/>
        <rFont val="宋体"/>
        <charset val="134"/>
      </rPr>
      <t>年客户侧泛在电力物联网平台层网络安全防护提升项目勘察设计</t>
    </r>
  </si>
  <si>
    <t>6328201900GF</t>
  </si>
  <si>
    <r>
      <rPr>
        <sz val="10"/>
        <rFont val="宋体"/>
        <charset val="134"/>
      </rPr>
      <t>国网青海果洛供电公司</t>
    </r>
    <r>
      <rPr>
        <sz val="10"/>
        <rFont val="Arial"/>
        <charset val="134"/>
      </rPr>
      <t>2020</t>
    </r>
    <r>
      <rPr>
        <sz val="10"/>
        <rFont val="宋体"/>
        <charset val="134"/>
      </rPr>
      <t>年客户侧泛在电力物联网平台层网络安全防护提升（采集设</t>
    </r>
  </si>
  <si>
    <t>6328201900GF00L0000000</t>
  </si>
  <si>
    <r>
      <rPr>
        <sz val="10"/>
        <rFont val="宋体"/>
        <charset val="134"/>
      </rPr>
      <t>对辖区内</t>
    </r>
    <r>
      <rPr>
        <sz val="10"/>
        <rFont val="Arial"/>
        <charset val="134"/>
      </rPr>
      <t>299</t>
    </r>
    <r>
      <rPr>
        <sz val="10"/>
        <rFont val="宋体"/>
        <charset val="134"/>
      </rPr>
      <t>台集中器进行信息安全改造。</t>
    </r>
  </si>
  <si>
    <t>2804-300009178-00009</t>
  </si>
  <si>
    <t>果洛州玛沁县、甘德县、达日县、玛多县、班玛县、久治县；总价承包。</t>
  </si>
  <si>
    <r>
      <rPr>
        <sz val="10"/>
        <rFont val="Arial"/>
        <charset val="134"/>
      </rPr>
      <t>2020</t>
    </r>
    <r>
      <rPr>
        <sz val="10"/>
        <rFont val="宋体"/>
        <charset val="134"/>
      </rPr>
      <t>年</t>
    </r>
    <r>
      <rPr>
        <sz val="10"/>
        <rFont val="Arial"/>
        <charset val="134"/>
      </rPr>
      <t>6</t>
    </r>
    <r>
      <rPr>
        <sz val="10"/>
        <rFont val="宋体"/>
        <charset val="134"/>
      </rPr>
      <t>月</t>
    </r>
    <r>
      <rPr>
        <sz val="10"/>
        <rFont val="Arial"/>
        <charset val="134"/>
      </rPr>
      <t>5</t>
    </r>
    <r>
      <rPr>
        <sz val="10"/>
        <rFont val="宋体"/>
        <charset val="134"/>
      </rPr>
      <t>日开始，</t>
    </r>
    <r>
      <rPr>
        <sz val="10"/>
        <rFont val="Arial"/>
        <charset val="134"/>
      </rPr>
      <t>2020</t>
    </r>
    <r>
      <rPr>
        <sz val="10"/>
        <rFont val="宋体"/>
        <charset val="134"/>
      </rPr>
      <t>年</t>
    </r>
    <r>
      <rPr>
        <sz val="10"/>
        <rFont val="Arial"/>
        <charset val="134"/>
      </rPr>
      <t>7</t>
    </r>
    <r>
      <rPr>
        <sz val="10"/>
        <rFont val="宋体"/>
        <charset val="134"/>
      </rPr>
      <t>月</t>
    </r>
    <r>
      <rPr>
        <sz val="10"/>
        <rFont val="Arial"/>
        <charset val="134"/>
      </rPr>
      <t>5</t>
    </r>
    <r>
      <rPr>
        <sz val="10"/>
        <rFont val="宋体"/>
        <charset val="134"/>
      </rPr>
      <t>日结束。</t>
    </r>
  </si>
  <si>
    <t>强方园</t>
  </si>
  <si>
    <t>18009750608</t>
  </si>
  <si>
    <t>219</t>
  </si>
  <si>
    <t>0710241651</t>
  </si>
  <si>
    <t>包9</t>
  </si>
  <si>
    <t>国网青海西宁供电公司2020年营业厅转型升级（小桥、八一路、康川个3个营业厅智能等项目勘察设计</t>
  </si>
  <si>
    <t>071024165110</t>
  </si>
  <si>
    <t>6228011900S4</t>
  </si>
  <si>
    <r>
      <rPr>
        <sz val="10"/>
        <rFont val="宋体"/>
        <charset val="134"/>
      </rPr>
      <t>国网青海西宁供电公司</t>
    </r>
    <r>
      <rPr>
        <sz val="10"/>
        <rFont val="Arial"/>
        <charset val="134"/>
      </rPr>
      <t>2020</t>
    </r>
    <r>
      <rPr>
        <sz val="10"/>
        <rFont val="宋体"/>
        <charset val="134"/>
      </rPr>
      <t>年营业厅转型升级（小桥、八一路、康川个</t>
    </r>
    <r>
      <rPr>
        <sz val="10"/>
        <rFont val="Arial"/>
        <charset val="134"/>
      </rPr>
      <t>3</t>
    </r>
    <r>
      <rPr>
        <sz val="10"/>
        <rFont val="宋体"/>
        <charset val="134"/>
      </rPr>
      <t>个营业厅智能</t>
    </r>
  </si>
  <si>
    <t>6228011900S400L0000000</t>
  </si>
  <si>
    <r>
      <rPr>
        <sz val="10"/>
        <rFont val="Arial"/>
        <charset val="134"/>
      </rPr>
      <t>1.</t>
    </r>
    <r>
      <rPr>
        <sz val="10"/>
        <rFont val="宋体"/>
        <charset val="134"/>
      </rPr>
      <t>对小桥</t>
    </r>
    <r>
      <rPr>
        <sz val="10"/>
        <rFont val="Arial"/>
        <charset val="134"/>
      </rPr>
      <t>A</t>
    </r>
    <r>
      <rPr>
        <sz val="10"/>
        <rFont val="宋体"/>
        <charset val="134"/>
      </rPr>
      <t>级营业厅进行智能化改造，配置客户体验和智能化服务设施，配套设备集成调试及营业厅环境改造</t>
    </r>
    <r>
      <rPr>
        <sz val="10"/>
        <rFont val="Arial"/>
        <charset val="134"/>
      </rPr>
      <t>.</t>
    </r>
  </si>
  <si>
    <t>000000000300002304</t>
  </si>
  <si>
    <t>小型基建工程</t>
  </si>
  <si>
    <t>小型基建工程勘察设计</t>
  </si>
  <si>
    <r>
      <rPr>
        <sz val="10"/>
        <rFont val="宋体"/>
        <charset val="134"/>
      </rPr>
      <t>小型基建工程勘察设计</t>
    </r>
    <r>
      <rPr>
        <sz val="10"/>
        <rFont val="Arial"/>
        <charset val="134"/>
      </rPr>
      <t>,</t>
    </r>
    <r>
      <rPr>
        <sz val="10"/>
        <rFont val="宋体"/>
        <charset val="134"/>
      </rPr>
      <t>新建</t>
    </r>
  </si>
  <si>
    <t>2813-300002304-00006</t>
  </si>
  <si>
    <t>中华人民共和国境内依法注册的企业法人或其它组织，具有建筑工程设计丙级及以上企业资质。</t>
  </si>
  <si>
    <r>
      <rPr>
        <sz val="10"/>
        <rFont val="宋体"/>
        <charset val="134"/>
      </rPr>
      <t>开始时间：</t>
    </r>
    <r>
      <rPr>
        <sz val="10"/>
        <rFont val="Arial"/>
        <charset val="134"/>
      </rPr>
      <t>2020</t>
    </r>
    <r>
      <rPr>
        <sz val="10"/>
        <rFont val="宋体"/>
        <charset val="134"/>
      </rPr>
      <t>年</t>
    </r>
    <r>
      <rPr>
        <sz val="10"/>
        <rFont val="Arial"/>
        <charset val="134"/>
      </rPr>
      <t>6</t>
    </r>
    <r>
      <rPr>
        <sz val="10"/>
        <rFont val="宋体"/>
        <charset val="134"/>
      </rPr>
      <t>月</t>
    </r>
    <r>
      <rPr>
        <sz val="10"/>
        <rFont val="Arial"/>
        <charset val="134"/>
      </rPr>
      <t>30</t>
    </r>
    <r>
      <rPr>
        <sz val="10"/>
        <rFont val="宋体"/>
        <charset val="134"/>
      </rPr>
      <t>日；完成时间：</t>
    </r>
    <r>
      <rPr>
        <sz val="10"/>
        <rFont val="Arial"/>
        <charset val="134"/>
      </rPr>
      <t>2020</t>
    </r>
    <r>
      <rPr>
        <sz val="10"/>
        <rFont val="宋体"/>
        <charset val="134"/>
      </rPr>
      <t>年</t>
    </r>
    <r>
      <rPr>
        <sz val="10"/>
        <rFont val="Arial"/>
        <charset val="134"/>
      </rPr>
      <t>07</t>
    </r>
    <r>
      <rPr>
        <sz val="10"/>
        <rFont val="宋体"/>
        <charset val="134"/>
      </rPr>
      <t>月</t>
    </r>
    <r>
      <rPr>
        <sz val="10"/>
        <rFont val="Arial"/>
        <charset val="134"/>
      </rPr>
      <t>30</t>
    </r>
    <r>
      <rPr>
        <sz val="10"/>
        <rFont val="宋体"/>
        <charset val="134"/>
      </rPr>
      <t>日。</t>
    </r>
  </si>
  <si>
    <t>用电营业</t>
  </si>
  <si>
    <t>221</t>
  </si>
  <si>
    <t>0710241653</t>
  </si>
  <si>
    <t>071024165310</t>
  </si>
  <si>
    <t>62280519008H</t>
  </si>
  <si>
    <r>
      <rPr>
        <sz val="10"/>
        <rFont val="宋体"/>
        <charset val="134"/>
      </rPr>
      <t>国网青海海北供电公司</t>
    </r>
    <r>
      <rPr>
        <sz val="10"/>
        <rFont val="Arial"/>
        <charset val="134"/>
      </rPr>
      <t>2020</t>
    </r>
    <r>
      <rPr>
        <sz val="10"/>
        <rFont val="宋体"/>
        <charset val="134"/>
      </rPr>
      <t>年营业厅转型升级（八宝、浩门等</t>
    </r>
    <r>
      <rPr>
        <sz val="10"/>
        <rFont val="Arial"/>
        <charset val="134"/>
      </rPr>
      <t>6</t>
    </r>
    <r>
      <rPr>
        <sz val="10"/>
        <rFont val="宋体"/>
        <charset val="134"/>
      </rPr>
      <t>个营业厅智能化改造）</t>
    </r>
  </si>
  <si>
    <t>62280519008H00L0000000</t>
  </si>
  <si>
    <r>
      <rPr>
        <sz val="10"/>
        <rFont val="宋体"/>
        <charset val="134"/>
      </rPr>
      <t>海北</t>
    </r>
    <r>
      <rPr>
        <sz val="10"/>
        <rFont val="Arial"/>
        <charset val="134"/>
      </rPr>
      <t>3</t>
    </r>
    <r>
      <rPr>
        <sz val="10"/>
        <rFont val="宋体"/>
        <charset val="134"/>
      </rPr>
      <t>个营业厅进行智能化改造，配置客户体验和智能化服务设施，配套设备集成调试及营业厅环境改造</t>
    </r>
  </si>
  <si>
    <t>2805-300002304-00005</t>
  </si>
  <si>
    <t>中华人民共和国境内依法注册的企业法人或其它组织，具有建筑工程丙级及以上企业资质。</t>
  </si>
  <si>
    <t>海北州海晏县、刚察县、祁连县、门源县；总价承包</t>
  </si>
  <si>
    <t>225</t>
  </si>
  <si>
    <t>0710241667</t>
  </si>
  <si>
    <t>071024166710</t>
  </si>
  <si>
    <t>622803190085</t>
  </si>
  <si>
    <r>
      <rPr>
        <sz val="10"/>
        <rFont val="宋体"/>
        <charset val="134"/>
      </rPr>
      <t>国网青海海南供电公司</t>
    </r>
    <r>
      <rPr>
        <sz val="10"/>
        <rFont val="Arial"/>
        <charset val="134"/>
      </rPr>
      <t>2020</t>
    </r>
    <r>
      <rPr>
        <sz val="10"/>
        <rFont val="宋体"/>
        <charset val="134"/>
      </rPr>
      <t>年营业厅转型升级（河阴营业厅智能化改造）</t>
    </r>
  </si>
  <si>
    <t>62280319008500L0000000</t>
  </si>
  <si>
    <t>国网海南供电公司贵德河阴供电营业厅进行改造设计</t>
  </si>
  <si>
    <t>2807-300002304-00015</t>
  </si>
  <si>
    <t>青海海南贵德县，总价承包</t>
  </si>
  <si>
    <r>
      <rPr>
        <sz val="10"/>
        <rFont val="宋体"/>
        <charset val="134"/>
      </rPr>
      <t>开始日期：</t>
    </r>
    <r>
      <rPr>
        <sz val="10"/>
        <rFont val="Arial"/>
        <charset val="134"/>
      </rPr>
      <t>2020</t>
    </r>
    <r>
      <rPr>
        <sz val="10"/>
        <rFont val="宋体"/>
        <charset val="134"/>
      </rPr>
      <t>年</t>
    </r>
    <r>
      <rPr>
        <sz val="10"/>
        <rFont val="Arial"/>
        <charset val="134"/>
      </rPr>
      <t>6</t>
    </r>
    <r>
      <rPr>
        <sz val="10"/>
        <rFont val="宋体"/>
        <charset val="134"/>
      </rPr>
      <t>月</t>
    </r>
    <r>
      <rPr>
        <sz val="10"/>
        <rFont val="Arial"/>
        <charset val="134"/>
      </rPr>
      <t>15</t>
    </r>
    <r>
      <rPr>
        <sz val="10"/>
        <rFont val="宋体"/>
        <charset val="134"/>
      </rPr>
      <t>日，结束日期</t>
    </r>
    <r>
      <rPr>
        <sz val="10"/>
        <rFont val="Arial"/>
        <charset val="134"/>
      </rPr>
      <t>2020</t>
    </r>
    <r>
      <rPr>
        <sz val="10"/>
        <rFont val="宋体"/>
        <charset val="134"/>
      </rPr>
      <t>年</t>
    </r>
    <r>
      <rPr>
        <sz val="10"/>
        <rFont val="Arial"/>
        <charset val="134"/>
      </rPr>
      <t>8</t>
    </r>
    <r>
      <rPr>
        <sz val="10"/>
        <rFont val="宋体"/>
        <charset val="134"/>
      </rPr>
      <t>月</t>
    </r>
    <r>
      <rPr>
        <sz val="10"/>
        <rFont val="Arial"/>
        <charset val="134"/>
      </rPr>
      <t>30</t>
    </r>
    <r>
      <rPr>
        <sz val="10"/>
        <rFont val="宋体"/>
        <charset val="134"/>
      </rPr>
      <t>日</t>
    </r>
  </si>
  <si>
    <t>235</t>
  </si>
  <si>
    <t>0710241712</t>
  </si>
  <si>
    <t>071024171210</t>
  </si>
  <si>
    <t>6228061900AX</t>
  </si>
  <si>
    <r>
      <rPr>
        <sz val="9"/>
        <rFont val="宋体"/>
        <charset val="134"/>
      </rPr>
      <t>国网青海海西供电公司</t>
    </r>
    <r>
      <rPr>
        <sz val="9"/>
        <rFont val="Arial"/>
        <charset val="134"/>
      </rPr>
      <t>2020</t>
    </r>
    <r>
      <rPr>
        <sz val="9"/>
        <rFont val="宋体"/>
        <charset val="134"/>
      </rPr>
      <t>年营业厅转型升级（光明路营业厅智能化改造）</t>
    </r>
  </si>
  <si>
    <r>
      <rPr>
        <sz val="10"/>
        <rFont val="宋体"/>
        <charset val="134"/>
      </rPr>
      <t>国网青海海西供电公司</t>
    </r>
    <r>
      <rPr>
        <sz val="10"/>
        <rFont val="Arial"/>
        <charset val="134"/>
      </rPr>
      <t>2020</t>
    </r>
    <r>
      <rPr>
        <sz val="10"/>
        <rFont val="宋体"/>
        <charset val="134"/>
      </rPr>
      <t>年营业厅转型升级（光明路营业厅智能化改造）</t>
    </r>
  </si>
  <si>
    <t>6228061900AX00L0000000</t>
  </si>
  <si>
    <r>
      <rPr>
        <sz val="9"/>
        <rFont val="宋体"/>
        <charset val="134"/>
      </rPr>
      <t>对光明路</t>
    </r>
    <r>
      <rPr>
        <sz val="9"/>
        <rFont val="Arial"/>
        <charset val="134"/>
      </rPr>
      <t>A</t>
    </r>
    <r>
      <rPr>
        <sz val="9"/>
        <rFont val="宋体"/>
        <charset val="134"/>
      </rPr>
      <t>级营业厅进行智能化营业厅改造，增加客户体验设施和智能化服务设施等</t>
    </r>
  </si>
  <si>
    <r>
      <rPr>
        <sz val="9"/>
        <rFont val="宋体"/>
        <charset val="134"/>
      </rPr>
      <t>本部</t>
    </r>
    <r>
      <rPr>
        <sz val="9"/>
        <rFont val="Arial"/>
        <charset val="134"/>
      </rPr>
      <t>-</t>
    </r>
    <r>
      <rPr>
        <sz val="9"/>
        <rFont val="宋体"/>
        <charset val="134"/>
      </rPr>
      <t>营销部（农电）</t>
    </r>
  </si>
  <si>
    <r>
      <rPr>
        <sz val="9"/>
        <rFont val="宋体"/>
        <charset val="134"/>
      </rPr>
      <t>小型基建工程勘察设计</t>
    </r>
    <r>
      <rPr>
        <sz val="9"/>
        <rFont val="Arial"/>
        <charset val="134"/>
      </rPr>
      <t>,</t>
    </r>
    <r>
      <rPr>
        <sz val="9"/>
        <rFont val="宋体"/>
        <charset val="134"/>
      </rPr>
      <t>新建</t>
    </r>
  </si>
  <si>
    <t>2819-300009178-00008</t>
  </si>
  <si>
    <t>青海省海西州格尔木市。总价承包。</t>
  </si>
  <si>
    <r>
      <rPr>
        <sz val="9"/>
        <rFont val="宋体"/>
        <charset val="134"/>
      </rPr>
      <t>设计开始时间：</t>
    </r>
    <r>
      <rPr>
        <sz val="9"/>
        <rFont val="Arial"/>
        <charset val="134"/>
      </rPr>
      <t>2020</t>
    </r>
    <r>
      <rPr>
        <sz val="9"/>
        <rFont val="宋体"/>
        <charset val="134"/>
      </rPr>
      <t>年</t>
    </r>
    <r>
      <rPr>
        <sz val="9"/>
        <rFont val="Arial"/>
        <charset val="134"/>
      </rPr>
      <t>6</t>
    </r>
    <r>
      <rPr>
        <sz val="9"/>
        <rFont val="宋体"/>
        <charset val="134"/>
      </rPr>
      <t>月</t>
    </r>
    <r>
      <rPr>
        <sz val="9"/>
        <rFont val="Arial"/>
        <charset val="134"/>
      </rPr>
      <t>10</t>
    </r>
    <r>
      <rPr>
        <sz val="9"/>
        <rFont val="宋体"/>
        <charset val="134"/>
      </rPr>
      <t>日，设计完成时间：</t>
    </r>
    <r>
      <rPr>
        <sz val="9"/>
        <rFont val="Arial"/>
        <charset val="134"/>
      </rPr>
      <t>2020</t>
    </r>
    <r>
      <rPr>
        <sz val="9"/>
        <rFont val="宋体"/>
        <charset val="134"/>
      </rPr>
      <t>年</t>
    </r>
    <r>
      <rPr>
        <sz val="9"/>
        <rFont val="Arial"/>
        <charset val="134"/>
      </rPr>
      <t>7</t>
    </r>
    <r>
      <rPr>
        <sz val="9"/>
        <rFont val="宋体"/>
        <charset val="134"/>
      </rPr>
      <t>月</t>
    </r>
    <r>
      <rPr>
        <sz val="9"/>
        <rFont val="Arial"/>
        <charset val="134"/>
      </rPr>
      <t>10</t>
    </r>
    <r>
      <rPr>
        <sz val="9"/>
        <rFont val="宋体"/>
        <charset val="134"/>
      </rPr>
      <t>日</t>
    </r>
  </si>
  <si>
    <r>
      <rPr>
        <sz val="9"/>
        <rFont val="宋体"/>
        <charset val="134"/>
      </rPr>
      <t>营销字〔</t>
    </r>
    <r>
      <rPr>
        <sz val="9"/>
        <rFont val="Arial"/>
        <charset val="134"/>
      </rPr>
      <t>2019</t>
    </r>
    <r>
      <rPr>
        <sz val="9"/>
        <rFont val="宋体"/>
        <charset val="134"/>
      </rPr>
      <t>〕</t>
    </r>
    <r>
      <rPr>
        <sz val="9"/>
        <rFont val="Arial"/>
        <charset val="134"/>
      </rPr>
      <t>29</t>
    </r>
    <r>
      <rPr>
        <sz val="9"/>
        <rFont val="宋体"/>
        <charset val="134"/>
      </rPr>
      <t>号</t>
    </r>
  </si>
  <si>
    <r>
      <rPr>
        <sz val="9"/>
        <rFont val="宋体"/>
        <charset val="134"/>
      </rPr>
      <t>海西供电发展〔</t>
    </r>
    <r>
      <rPr>
        <sz val="9"/>
        <rFont val="Arial"/>
        <charset val="134"/>
      </rPr>
      <t>2020</t>
    </r>
    <r>
      <rPr>
        <sz val="9"/>
        <rFont val="宋体"/>
        <charset val="134"/>
      </rPr>
      <t>〕</t>
    </r>
    <r>
      <rPr>
        <sz val="9"/>
        <rFont val="Arial"/>
        <charset val="134"/>
      </rPr>
      <t>39</t>
    </r>
    <r>
      <rPr>
        <sz val="9"/>
        <rFont val="宋体"/>
        <charset val="134"/>
      </rPr>
      <t>号</t>
    </r>
  </si>
  <si>
    <t>张宏涛</t>
  </si>
  <si>
    <t>15809794035</t>
  </si>
  <si>
    <t>275</t>
  </si>
  <si>
    <t>0710241769</t>
  </si>
  <si>
    <t>071024176910</t>
  </si>
  <si>
    <t>6228021900KX</t>
  </si>
  <si>
    <r>
      <rPr>
        <sz val="10"/>
        <rFont val="宋体"/>
        <charset val="134"/>
      </rPr>
      <t>国网青海海东供电公司</t>
    </r>
    <r>
      <rPr>
        <sz val="10"/>
        <rFont val="Arial"/>
        <charset val="134"/>
      </rPr>
      <t>2020</t>
    </r>
    <r>
      <rPr>
        <sz val="10"/>
        <rFont val="宋体"/>
        <charset val="134"/>
      </rPr>
      <t>年营业厅转型升级（乐都、平安、互助</t>
    </r>
    <r>
      <rPr>
        <sz val="10"/>
        <rFont val="Arial"/>
        <charset val="134"/>
      </rPr>
      <t>3</t>
    </r>
    <r>
      <rPr>
        <sz val="10"/>
        <rFont val="宋体"/>
        <charset val="134"/>
      </rPr>
      <t>个营业厅智能化</t>
    </r>
  </si>
  <si>
    <t>6228021900KX00L0000000</t>
  </si>
  <si>
    <r>
      <rPr>
        <sz val="10"/>
        <rFont val="宋体"/>
        <charset val="134"/>
      </rPr>
      <t>国网青海海东供电公司</t>
    </r>
    <r>
      <rPr>
        <sz val="10"/>
        <rFont val="Arial"/>
        <charset val="134"/>
      </rPr>
      <t>2020</t>
    </r>
    <r>
      <rPr>
        <sz val="10"/>
        <rFont val="宋体"/>
        <charset val="134"/>
      </rPr>
      <t>年营业厅转型升级（乐都、平安、互助</t>
    </r>
    <r>
      <rPr>
        <sz val="10"/>
        <rFont val="Arial"/>
        <charset val="134"/>
      </rPr>
      <t>3</t>
    </r>
    <r>
      <rPr>
        <sz val="10"/>
        <rFont val="宋体"/>
        <charset val="134"/>
      </rPr>
      <t>个营业厅智能化改</t>
    </r>
  </si>
  <si>
    <r>
      <rPr>
        <sz val="10"/>
        <rFont val="宋体"/>
        <charset val="134"/>
      </rPr>
      <t>乐都、平安、互助</t>
    </r>
    <r>
      <rPr>
        <sz val="10"/>
        <rFont val="Arial"/>
        <charset val="134"/>
      </rPr>
      <t>3</t>
    </r>
    <r>
      <rPr>
        <sz val="10"/>
        <rFont val="宋体"/>
        <charset val="134"/>
      </rPr>
      <t>个</t>
    </r>
    <r>
      <rPr>
        <sz val="10"/>
        <rFont val="Arial"/>
        <charset val="134"/>
      </rPr>
      <t>B</t>
    </r>
    <r>
      <rPr>
        <sz val="10"/>
        <rFont val="宋体"/>
        <charset val="134"/>
      </rPr>
      <t>级营业厅转型升级设计</t>
    </r>
  </si>
  <si>
    <t>设计</t>
  </si>
  <si>
    <t>2806-300002304-00009</t>
  </si>
  <si>
    <t>青海省海东市乐都区、平安区、互助县，总价承包</t>
  </si>
  <si>
    <t>赵磊</t>
  </si>
  <si>
    <t>15597209044</t>
  </si>
  <si>
    <t>228</t>
  </si>
  <si>
    <t>0710241677</t>
  </si>
  <si>
    <t>包10</t>
  </si>
  <si>
    <t>青海信通公司光缆及光通信系统改造工程设计</t>
  </si>
  <si>
    <t>1R28001400BK</t>
  </si>
  <si>
    <t>青海信通公司光缆及光通信系统改造工程</t>
  </si>
  <si>
    <t>1R28001400BK00R0000000</t>
  </si>
  <si>
    <r>
      <rPr>
        <sz val="10"/>
        <color rgb="FFFF0000"/>
        <rFont val="宋体"/>
        <charset val="134"/>
      </rPr>
      <t>配置</t>
    </r>
    <r>
      <rPr>
        <sz val="10"/>
        <color rgb="FFFF0000"/>
        <rFont val="Arial"/>
        <charset val="134"/>
      </rPr>
      <t xml:space="preserve">10G </t>
    </r>
    <r>
      <rPr>
        <sz val="10"/>
        <color rgb="FFFF0000"/>
        <rFont val="宋体"/>
        <charset val="134"/>
      </rPr>
      <t>平台</t>
    </r>
    <r>
      <rPr>
        <sz val="10"/>
        <color rgb="FFFF0000"/>
        <rFont val="Arial"/>
        <charset val="134"/>
      </rPr>
      <t>SDH</t>
    </r>
    <r>
      <rPr>
        <sz val="10"/>
        <color rgb="FFFF0000"/>
        <rFont val="宋体"/>
        <charset val="134"/>
      </rPr>
      <t>光传输设备</t>
    </r>
    <r>
      <rPr>
        <sz val="10"/>
        <color rgb="FFFF0000"/>
        <rFont val="Arial"/>
        <charset val="134"/>
      </rPr>
      <t>71</t>
    </r>
    <r>
      <rPr>
        <sz val="10"/>
        <color rgb="FFFF0000"/>
        <rFont val="宋体"/>
        <charset val="134"/>
      </rPr>
      <t>套（其中</t>
    </r>
    <r>
      <rPr>
        <sz val="10"/>
        <color rgb="FFFF0000"/>
        <rFont val="Arial"/>
        <charset val="134"/>
      </rPr>
      <t>1536x1536</t>
    </r>
    <r>
      <rPr>
        <sz val="10"/>
        <color rgb="FFFF0000"/>
        <rFont val="宋体"/>
        <charset val="134"/>
      </rPr>
      <t>交叉容量设备</t>
    </r>
    <r>
      <rPr>
        <sz val="10"/>
        <color rgb="FFFF0000"/>
        <rFont val="Arial"/>
        <charset val="134"/>
      </rPr>
      <t>20</t>
    </r>
    <r>
      <rPr>
        <sz val="10"/>
        <color rgb="FFFF0000"/>
        <rFont val="宋体"/>
        <charset val="134"/>
      </rPr>
      <t>套</t>
    </r>
  </si>
  <si>
    <t>信通公司</t>
  </si>
  <si>
    <r>
      <rPr>
        <sz val="10"/>
        <color rgb="FFFF0000"/>
        <rFont val="宋体"/>
        <charset val="134"/>
      </rPr>
      <t>本部</t>
    </r>
    <r>
      <rPr>
        <sz val="10"/>
        <color rgb="FFFF0000"/>
        <rFont val="Arial"/>
        <charset val="134"/>
      </rPr>
      <t>-</t>
    </r>
    <r>
      <rPr>
        <sz val="10"/>
        <color rgb="FFFF0000"/>
        <rFont val="宋体"/>
        <charset val="134"/>
      </rPr>
      <t>电力调度控制中心</t>
    </r>
  </si>
  <si>
    <r>
      <rPr>
        <sz val="10"/>
        <color rgb="FFFF0000"/>
        <rFont val="Arial"/>
        <charset val="134"/>
      </rPr>
      <t>1:</t>
    </r>
    <r>
      <rPr>
        <sz val="10"/>
        <color rgb="FFFF0000"/>
        <rFont val="宋体"/>
        <charset val="134"/>
      </rPr>
      <t>招标采购</t>
    </r>
  </si>
  <si>
    <r>
      <rPr>
        <sz val="10"/>
        <color rgb="FFFF0000"/>
        <rFont val="Arial"/>
        <charset val="134"/>
      </rPr>
      <t>2:</t>
    </r>
    <r>
      <rPr>
        <sz val="10"/>
        <color rgb="FFFF0000"/>
        <rFont val="宋体"/>
        <charset val="134"/>
      </rPr>
      <t>总部统一组织网省具体实施</t>
    </r>
  </si>
  <si>
    <t>000000000300009323</t>
  </si>
  <si>
    <r>
      <rPr>
        <sz val="10"/>
        <color rgb="FFFF0000"/>
        <rFont val="宋体"/>
        <charset val="134"/>
      </rPr>
      <t>电网工程勘察设计</t>
    </r>
    <r>
      <rPr>
        <sz val="10"/>
        <color rgb="FFFF0000"/>
        <rFont val="Arial"/>
        <charset val="134"/>
      </rPr>
      <t>,AC10kV,</t>
    </r>
    <r>
      <rPr>
        <sz val="10"/>
        <color rgb="FFFF0000"/>
        <rFont val="宋体"/>
        <charset val="134"/>
      </rPr>
      <t>系统通讯工程</t>
    </r>
    <r>
      <rPr>
        <sz val="10"/>
        <color rgb="FFFF0000"/>
        <rFont val="Arial"/>
        <charset val="134"/>
      </rPr>
      <t>,</t>
    </r>
    <r>
      <rPr>
        <sz val="10"/>
        <color rgb="FFFF0000"/>
        <rFont val="宋体"/>
        <charset val="134"/>
      </rPr>
      <t>城网</t>
    </r>
    <r>
      <rPr>
        <sz val="10"/>
        <color rgb="FFFF0000"/>
        <rFont val="Arial"/>
        <charset val="134"/>
      </rPr>
      <t>,</t>
    </r>
    <r>
      <rPr>
        <sz val="10"/>
        <color rgb="FFFF0000"/>
        <rFont val="宋体"/>
        <charset val="134"/>
      </rPr>
      <t>可行性研究</t>
    </r>
    <r>
      <rPr>
        <sz val="10"/>
        <color rgb="FFFF0000"/>
        <rFont val="Arial"/>
        <charset val="134"/>
      </rPr>
      <t>/</t>
    </r>
    <r>
      <rPr>
        <sz val="10"/>
        <color rgb="FFFF0000"/>
        <rFont val="宋体"/>
        <charset val="134"/>
      </rPr>
      <t>勘察</t>
    </r>
    <r>
      <rPr>
        <sz val="10"/>
        <color rgb="FFFF0000"/>
        <rFont val="Arial"/>
        <charset val="134"/>
      </rPr>
      <t>/</t>
    </r>
    <r>
      <rPr>
        <sz val="10"/>
        <color rgb="FFFF0000"/>
        <rFont val="宋体"/>
        <charset val="134"/>
      </rPr>
      <t>设计</t>
    </r>
  </si>
  <si>
    <t>2812-300009323-00014</t>
  </si>
  <si>
    <t>中华人民共和国境内依法注册的企业法人或其它组织，具有中华人民共和国住房和城乡建设部（原国家建设部）认定的工程设计综合资质。</t>
  </si>
  <si>
    <r>
      <rPr>
        <sz val="10"/>
        <color rgb="FFFF0000"/>
        <rFont val="宋体"/>
        <charset val="134"/>
      </rPr>
      <t>青海省</t>
    </r>
    <r>
      <rPr>
        <sz val="10"/>
        <color rgb="FFFF0000"/>
        <rFont val="Arial"/>
        <charset val="134"/>
      </rPr>
      <t xml:space="preserve"> </t>
    </r>
    <r>
      <rPr>
        <sz val="10"/>
        <color rgb="FFFF0000"/>
        <rFont val="宋体"/>
        <charset val="134"/>
      </rPr>
      <t>西宁市、平安市、格尔木市、海晏县、共和县等</t>
    </r>
    <r>
      <rPr>
        <sz val="10"/>
        <color rgb="FFFF0000"/>
        <rFont val="Arial"/>
        <charset val="134"/>
      </rPr>
      <t xml:space="preserve">  </t>
    </r>
    <r>
      <rPr>
        <sz val="10"/>
        <color rgb="FFFF0000"/>
        <rFont val="宋体"/>
        <charset val="134"/>
      </rPr>
      <t>总价承包</t>
    </r>
  </si>
  <si>
    <r>
      <rPr>
        <sz val="10"/>
        <color rgb="FFFF0000"/>
        <rFont val="Arial"/>
        <charset val="134"/>
      </rPr>
      <t>2020</t>
    </r>
    <r>
      <rPr>
        <sz val="10"/>
        <color rgb="FFFF0000"/>
        <rFont val="宋体"/>
        <charset val="134"/>
      </rPr>
      <t>年</t>
    </r>
    <r>
      <rPr>
        <sz val="10"/>
        <color rgb="FFFF0000"/>
        <rFont val="Arial"/>
        <charset val="134"/>
      </rPr>
      <t>1</t>
    </r>
    <r>
      <rPr>
        <sz val="10"/>
        <color rgb="FFFF0000"/>
        <rFont val="宋体"/>
        <charset val="134"/>
      </rPr>
      <t>月</t>
    </r>
    <r>
      <rPr>
        <sz val="10"/>
        <color rgb="FFFF0000"/>
        <rFont val="Arial"/>
        <charset val="134"/>
      </rPr>
      <t>1</t>
    </r>
    <r>
      <rPr>
        <sz val="10"/>
        <color rgb="FFFF0000"/>
        <rFont val="宋体"/>
        <charset val="134"/>
      </rPr>
      <t>日</t>
    </r>
    <r>
      <rPr>
        <sz val="10"/>
        <color rgb="FFFF0000"/>
        <rFont val="Arial"/>
        <charset val="134"/>
      </rPr>
      <t>----2022</t>
    </r>
    <r>
      <rPr>
        <sz val="10"/>
        <color rgb="FFFF0000"/>
        <rFont val="宋体"/>
        <charset val="134"/>
      </rPr>
      <t>年</t>
    </r>
    <r>
      <rPr>
        <sz val="10"/>
        <color rgb="FFFF0000"/>
        <rFont val="Arial"/>
        <charset val="134"/>
      </rPr>
      <t>12</t>
    </r>
    <r>
      <rPr>
        <sz val="10"/>
        <color rgb="FFFF0000"/>
        <rFont val="宋体"/>
        <charset val="134"/>
      </rPr>
      <t>月</t>
    </r>
    <r>
      <rPr>
        <sz val="10"/>
        <color rgb="FFFF0000"/>
        <rFont val="Arial"/>
        <charset val="134"/>
      </rPr>
      <t>30</t>
    </r>
    <r>
      <rPr>
        <sz val="10"/>
        <color rgb="FFFF0000"/>
        <rFont val="宋体"/>
        <charset val="134"/>
      </rPr>
      <t>日</t>
    </r>
  </si>
  <si>
    <r>
      <rPr>
        <sz val="10"/>
        <color rgb="FFFF0000"/>
        <rFont val="宋体"/>
        <charset val="134"/>
      </rPr>
      <t>青电发展〔</t>
    </r>
    <r>
      <rPr>
        <sz val="10"/>
        <color rgb="FFFF0000"/>
        <rFont val="Arial"/>
        <charset val="134"/>
      </rPr>
      <t>2019</t>
    </r>
    <r>
      <rPr>
        <sz val="10"/>
        <color rgb="FFFF0000"/>
        <rFont val="宋体"/>
        <charset val="134"/>
      </rPr>
      <t>〕</t>
    </r>
    <r>
      <rPr>
        <sz val="10"/>
        <color rgb="FFFF0000"/>
        <rFont val="Arial"/>
        <charset val="134"/>
      </rPr>
      <t>755</t>
    </r>
    <r>
      <rPr>
        <sz val="10"/>
        <color rgb="FFFF0000"/>
        <rFont val="宋体"/>
        <charset val="134"/>
      </rPr>
      <t>号</t>
    </r>
  </si>
  <si>
    <r>
      <rPr>
        <sz val="10"/>
        <color rgb="FFFF0000"/>
        <rFont val="宋体"/>
        <charset val="134"/>
      </rPr>
      <t>青发改能源备字</t>
    </r>
    <r>
      <rPr>
        <sz val="10"/>
        <color rgb="FFFF0000"/>
        <rFont val="Arial"/>
        <charset val="134"/>
      </rPr>
      <t>[2020]1</t>
    </r>
    <r>
      <rPr>
        <sz val="10"/>
        <color rgb="FFFF0000"/>
        <rFont val="宋体"/>
        <charset val="134"/>
      </rPr>
      <t>号</t>
    </r>
  </si>
  <si>
    <t>独立二次项目</t>
  </si>
  <si>
    <t>傅云鹏</t>
  </si>
  <si>
    <t>13997237235</t>
  </si>
  <si>
    <t>331</t>
  </si>
  <si>
    <t>0710241906</t>
  </si>
  <si>
    <t>005-施工（基建110kV及以上）</t>
  </si>
  <si>
    <r>
      <rPr>
        <sz val="10"/>
        <rFont val="宋体"/>
        <charset val="134"/>
      </rPr>
      <t>青海海西锦程</t>
    </r>
    <r>
      <rPr>
        <sz val="10"/>
        <rFont val="Arial"/>
        <charset val="134"/>
      </rPr>
      <t>110kV</t>
    </r>
    <r>
      <rPr>
        <sz val="10"/>
        <rFont val="宋体"/>
        <charset val="134"/>
      </rPr>
      <t>输变电新建工程施工</t>
    </r>
  </si>
  <si>
    <t>071024190610</t>
  </si>
  <si>
    <t>162806170028</t>
  </si>
  <si>
    <r>
      <rPr>
        <sz val="10"/>
        <rFont val="宋体"/>
        <charset val="134"/>
      </rPr>
      <t>青海海西锦程</t>
    </r>
    <r>
      <rPr>
        <sz val="10"/>
        <rFont val="Arial"/>
        <charset val="134"/>
      </rPr>
      <t>110kV</t>
    </r>
    <r>
      <rPr>
        <sz val="10"/>
        <rFont val="宋体"/>
        <charset val="134"/>
      </rPr>
      <t>输变电新建工程</t>
    </r>
  </si>
  <si>
    <t>16280617002800A0000000</t>
  </si>
  <si>
    <r>
      <rPr>
        <sz val="10"/>
        <rFont val="宋体"/>
        <charset val="134"/>
      </rPr>
      <t>新建</t>
    </r>
    <r>
      <rPr>
        <sz val="10"/>
        <rFont val="Arial"/>
        <charset val="134"/>
      </rPr>
      <t>110</t>
    </r>
    <r>
      <rPr>
        <sz val="10"/>
        <rFont val="宋体"/>
        <charset val="134"/>
      </rPr>
      <t>千伏主变</t>
    </r>
    <r>
      <rPr>
        <sz val="10"/>
        <rFont val="Arial"/>
        <charset val="134"/>
      </rPr>
      <t>2x50</t>
    </r>
    <r>
      <rPr>
        <sz val="10"/>
        <rFont val="宋体"/>
        <charset val="134"/>
      </rPr>
      <t>兆伏安，新建</t>
    </r>
    <r>
      <rPr>
        <sz val="10"/>
        <rFont val="Arial"/>
        <charset val="134"/>
      </rPr>
      <t>110</t>
    </r>
    <r>
      <rPr>
        <sz val="10"/>
        <rFont val="宋体"/>
        <charset val="134"/>
      </rPr>
      <t>千伏线路长度</t>
    </r>
    <r>
      <rPr>
        <sz val="10"/>
        <rFont val="Arial"/>
        <charset val="134"/>
      </rPr>
      <t>0.86</t>
    </r>
    <r>
      <rPr>
        <sz val="10"/>
        <rFont val="宋体"/>
        <charset val="134"/>
      </rPr>
      <t>千米。</t>
    </r>
  </si>
  <si>
    <t>000000000300000496</t>
  </si>
  <si>
    <r>
      <rPr>
        <sz val="10"/>
        <rFont val="宋体"/>
        <charset val="134"/>
      </rPr>
      <t>锦程</t>
    </r>
    <r>
      <rPr>
        <sz val="10"/>
        <rFont val="Arial"/>
        <charset val="134"/>
      </rPr>
      <t>110</t>
    </r>
    <r>
      <rPr>
        <sz val="10"/>
        <rFont val="宋体"/>
        <charset val="134"/>
      </rPr>
      <t>千伏输变电工程施工招标申请</t>
    </r>
  </si>
  <si>
    <t>电网工程施工</t>
  </si>
  <si>
    <r>
      <rPr>
        <sz val="10"/>
        <rFont val="宋体"/>
        <charset val="134"/>
      </rPr>
      <t>电网工程施工</t>
    </r>
    <r>
      <rPr>
        <sz val="10"/>
        <rFont val="Arial"/>
        <charset val="134"/>
      </rPr>
      <t>,AC110kV,</t>
    </r>
    <r>
      <rPr>
        <sz val="10"/>
        <rFont val="宋体"/>
        <charset val="134"/>
      </rPr>
      <t>输变电工程</t>
    </r>
    <r>
      <rPr>
        <sz val="10"/>
        <rFont val="Arial"/>
        <charset val="134"/>
      </rPr>
      <t>,</t>
    </r>
    <r>
      <rPr>
        <sz val="10"/>
        <rFont val="宋体"/>
        <charset val="134"/>
      </rPr>
      <t>基建</t>
    </r>
    <r>
      <rPr>
        <sz val="10"/>
        <rFont val="Arial"/>
        <charset val="134"/>
      </rPr>
      <t>,</t>
    </r>
    <r>
      <rPr>
        <sz val="10"/>
        <rFont val="宋体"/>
        <charset val="134"/>
      </rPr>
      <t>农网</t>
    </r>
  </si>
  <si>
    <t>J5</t>
  </si>
  <si>
    <t>2819-300000496-00006</t>
  </si>
  <si>
    <t>1559.085万元（含安全文明施工费42.046万元）</t>
  </si>
  <si>
    <t>中华人民共和国境内依法注册的企业法人或其它组织，具有中华人民共和国住房和城乡建设部颁发的电力工程施工总承包三级及以上或输变电工程专业承包三级及以上企业资质；具有电力监管机构核发的《承装（修、试）电力设施许可证》，许可范围包含三级及以上承装、承试。</t>
  </si>
  <si>
    <t>青海省海西州德令哈市，总价承包与综合单价承包相结合</t>
  </si>
  <si>
    <r>
      <rPr>
        <sz val="10"/>
        <rFont val="宋体"/>
        <charset val="134"/>
      </rPr>
      <t>开工时间：</t>
    </r>
    <r>
      <rPr>
        <sz val="10"/>
        <rFont val="Arial"/>
        <charset val="134"/>
      </rPr>
      <t>2020</t>
    </r>
    <r>
      <rPr>
        <sz val="10"/>
        <rFont val="宋体"/>
        <charset val="134"/>
      </rPr>
      <t>年</t>
    </r>
    <r>
      <rPr>
        <sz val="10"/>
        <rFont val="Arial"/>
        <charset val="134"/>
      </rPr>
      <t>6</t>
    </r>
    <r>
      <rPr>
        <sz val="10"/>
        <rFont val="宋体"/>
        <charset val="134"/>
      </rPr>
      <t>月</t>
    </r>
    <r>
      <rPr>
        <sz val="10"/>
        <rFont val="Arial"/>
        <charset val="134"/>
      </rPr>
      <t>30</t>
    </r>
    <r>
      <rPr>
        <sz val="10"/>
        <rFont val="宋体"/>
        <charset val="134"/>
      </rPr>
      <t>日；竣工时间：</t>
    </r>
    <r>
      <rPr>
        <sz val="10"/>
        <rFont val="Arial"/>
        <charset val="134"/>
      </rPr>
      <t>2021</t>
    </r>
    <r>
      <rPr>
        <sz val="10"/>
        <rFont val="宋体"/>
        <charset val="134"/>
      </rPr>
      <t>年</t>
    </r>
    <r>
      <rPr>
        <sz val="10"/>
        <rFont val="Arial"/>
        <charset val="134"/>
      </rPr>
      <t>10</t>
    </r>
    <r>
      <rPr>
        <sz val="10"/>
        <rFont val="宋体"/>
        <charset val="134"/>
      </rPr>
      <t>月</t>
    </r>
    <r>
      <rPr>
        <sz val="10"/>
        <rFont val="Arial"/>
        <charset val="134"/>
      </rPr>
      <t>30</t>
    </r>
    <r>
      <rPr>
        <sz val="10"/>
        <rFont val="宋体"/>
        <charset val="134"/>
      </rPr>
      <t>日。</t>
    </r>
  </si>
  <si>
    <r>
      <rPr>
        <sz val="10"/>
        <rFont val="宋体"/>
        <charset val="134"/>
      </rPr>
      <t>青电发展〔</t>
    </r>
    <r>
      <rPr>
        <sz val="10"/>
        <rFont val="Arial"/>
        <charset val="134"/>
      </rPr>
      <t>2019</t>
    </r>
    <r>
      <rPr>
        <sz val="10"/>
        <rFont val="宋体"/>
        <charset val="134"/>
      </rPr>
      <t>〕</t>
    </r>
    <r>
      <rPr>
        <sz val="10"/>
        <rFont val="Arial"/>
        <charset val="134"/>
      </rPr>
      <t>187</t>
    </r>
    <r>
      <rPr>
        <sz val="10"/>
        <rFont val="宋体"/>
        <charset val="134"/>
      </rPr>
      <t>号</t>
    </r>
  </si>
  <si>
    <r>
      <rPr>
        <sz val="10"/>
        <rFont val="宋体"/>
        <charset val="134"/>
      </rPr>
      <t>西发改能源（</t>
    </r>
    <r>
      <rPr>
        <sz val="10"/>
        <rFont val="Arial"/>
        <charset val="134"/>
      </rPr>
      <t>2020</t>
    </r>
    <r>
      <rPr>
        <sz val="10"/>
        <rFont val="宋体"/>
        <charset val="134"/>
      </rPr>
      <t>）</t>
    </r>
    <r>
      <rPr>
        <sz val="10"/>
        <rFont val="Arial"/>
        <charset val="134"/>
      </rPr>
      <t>110</t>
    </r>
    <r>
      <rPr>
        <sz val="10"/>
        <rFont val="宋体"/>
        <charset val="134"/>
      </rPr>
      <t>号</t>
    </r>
  </si>
  <si>
    <r>
      <rPr>
        <sz val="10"/>
        <rFont val="宋体"/>
        <charset val="134"/>
      </rPr>
      <t>青电经规评〔</t>
    </r>
    <r>
      <rPr>
        <sz val="10"/>
        <rFont val="Arial"/>
        <charset val="134"/>
      </rPr>
      <t>2019</t>
    </r>
    <r>
      <rPr>
        <sz val="10"/>
        <rFont val="宋体"/>
        <charset val="134"/>
      </rPr>
      <t>〕</t>
    </r>
    <r>
      <rPr>
        <sz val="10"/>
        <rFont val="Arial"/>
        <charset val="134"/>
      </rPr>
      <t>371</t>
    </r>
    <r>
      <rPr>
        <sz val="10"/>
        <rFont val="宋体"/>
        <charset val="134"/>
      </rPr>
      <t>号</t>
    </r>
  </si>
  <si>
    <t>333</t>
  </si>
  <si>
    <t>0710241908</t>
  </si>
  <si>
    <r>
      <rPr>
        <sz val="10"/>
        <rFont val="宋体"/>
        <charset val="134"/>
      </rPr>
      <t>临疆</t>
    </r>
    <r>
      <rPr>
        <sz val="10"/>
        <rFont val="Arial"/>
        <charset val="134"/>
      </rPr>
      <t>110</t>
    </r>
    <r>
      <rPr>
        <sz val="10"/>
        <rFont val="宋体"/>
        <charset val="134"/>
      </rPr>
      <t>千伏变电站工程变电施工</t>
    </r>
  </si>
  <si>
    <t>071024190810</t>
  </si>
  <si>
    <t>162806140032</t>
  </si>
  <si>
    <r>
      <rPr>
        <sz val="10"/>
        <rFont val="宋体"/>
        <charset val="134"/>
      </rPr>
      <t>临疆</t>
    </r>
    <r>
      <rPr>
        <sz val="10"/>
        <rFont val="Arial"/>
        <charset val="134"/>
      </rPr>
      <t>110</t>
    </r>
    <r>
      <rPr>
        <sz val="10"/>
        <rFont val="宋体"/>
        <charset val="134"/>
      </rPr>
      <t>千伏变电站工程施工</t>
    </r>
  </si>
  <si>
    <r>
      <rPr>
        <sz val="10"/>
        <rFont val="宋体"/>
        <charset val="134"/>
      </rPr>
      <t>青海海西临疆</t>
    </r>
    <r>
      <rPr>
        <sz val="10"/>
        <rFont val="Arial"/>
        <charset val="134"/>
      </rPr>
      <t>110kV</t>
    </r>
    <r>
      <rPr>
        <sz val="10"/>
        <rFont val="宋体"/>
        <charset val="134"/>
      </rPr>
      <t>输变电新建工程</t>
    </r>
  </si>
  <si>
    <t>16280614003200A0000000</t>
  </si>
  <si>
    <r>
      <rPr>
        <sz val="10"/>
        <rFont val="宋体"/>
        <charset val="134"/>
      </rPr>
      <t>新建</t>
    </r>
    <r>
      <rPr>
        <sz val="10"/>
        <rFont val="Arial"/>
        <charset val="134"/>
      </rPr>
      <t>110</t>
    </r>
    <r>
      <rPr>
        <sz val="10"/>
        <rFont val="宋体"/>
        <charset val="134"/>
      </rPr>
      <t>千伏主变容量</t>
    </r>
    <r>
      <rPr>
        <sz val="10"/>
        <rFont val="Arial"/>
        <charset val="134"/>
      </rPr>
      <t>1x31.5</t>
    </r>
    <r>
      <rPr>
        <sz val="10"/>
        <rFont val="宋体"/>
        <charset val="134"/>
      </rPr>
      <t>兆伏安。</t>
    </r>
  </si>
  <si>
    <t>000000000300000502</t>
  </si>
  <si>
    <r>
      <rPr>
        <sz val="10"/>
        <rFont val="宋体"/>
        <charset val="134"/>
      </rPr>
      <t>临疆</t>
    </r>
    <r>
      <rPr>
        <sz val="10"/>
        <rFont val="Arial"/>
        <charset val="134"/>
      </rPr>
      <t>110</t>
    </r>
    <r>
      <rPr>
        <sz val="10"/>
        <rFont val="宋体"/>
        <charset val="134"/>
      </rPr>
      <t>千伏变电站工程施工招标</t>
    </r>
  </si>
  <si>
    <r>
      <rPr>
        <sz val="10"/>
        <rFont val="宋体"/>
        <charset val="134"/>
      </rPr>
      <t>电网工程施工</t>
    </r>
    <r>
      <rPr>
        <sz val="10"/>
        <rFont val="Arial"/>
        <charset val="134"/>
      </rPr>
      <t>,AC110kV,</t>
    </r>
    <r>
      <rPr>
        <sz val="10"/>
        <rFont val="宋体"/>
        <charset val="134"/>
      </rPr>
      <t>变电工程</t>
    </r>
    <r>
      <rPr>
        <sz val="10"/>
        <rFont val="Arial"/>
        <charset val="134"/>
      </rPr>
      <t>,</t>
    </r>
    <r>
      <rPr>
        <sz val="10"/>
        <rFont val="宋体"/>
        <charset val="134"/>
      </rPr>
      <t>基建</t>
    </r>
    <r>
      <rPr>
        <sz val="10"/>
        <rFont val="Arial"/>
        <charset val="134"/>
      </rPr>
      <t>,</t>
    </r>
    <r>
      <rPr>
        <sz val="10"/>
        <rFont val="宋体"/>
        <charset val="134"/>
      </rPr>
      <t>农网</t>
    </r>
  </si>
  <si>
    <t>2819-300000502-00003</t>
  </si>
  <si>
    <t>1607.3116万元（含安全文明施工费23.9041万元）</t>
  </si>
  <si>
    <t>青海省海西州茫崖市，总价承包与综合单价承包相结合</t>
  </si>
  <si>
    <r>
      <rPr>
        <sz val="10"/>
        <rFont val="宋体"/>
        <charset val="134"/>
      </rPr>
      <t>青电发展〔</t>
    </r>
    <r>
      <rPr>
        <sz val="10"/>
        <rFont val="Arial"/>
        <charset val="134"/>
      </rPr>
      <t>2019</t>
    </r>
    <r>
      <rPr>
        <sz val="10"/>
        <rFont val="宋体"/>
        <charset val="134"/>
      </rPr>
      <t>〕</t>
    </r>
    <r>
      <rPr>
        <sz val="10"/>
        <rFont val="Arial"/>
        <charset val="134"/>
      </rPr>
      <t>171</t>
    </r>
    <r>
      <rPr>
        <sz val="10"/>
        <rFont val="宋体"/>
        <charset val="134"/>
      </rPr>
      <t>号</t>
    </r>
    <r>
      <rPr>
        <sz val="10"/>
        <rFont val="Arial"/>
        <charset val="134"/>
      </rPr>
      <t>.</t>
    </r>
  </si>
  <si>
    <r>
      <rPr>
        <sz val="10"/>
        <rFont val="宋体"/>
        <charset val="134"/>
      </rPr>
      <t>西发改能源（</t>
    </r>
    <r>
      <rPr>
        <sz val="10"/>
        <rFont val="Arial"/>
        <charset val="134"/>
      </rPr>
      <t>2020</t>
    </r>
    <r>
      <rPr>
        <sz val="10"/>
        <rFont val="宋体"/>
        <charset val="134"/>
      </rPr>
      <t>）</t>
    </r>
    <r>
      <rPr>
        <sz val="10"/>
        <rFont val="Arial"/>
        <charset val="134"/>
      </rPr>
      <t>109</t>
    </r>
    <r>
      <rPr>
        <sz val="10"/>
        <rFont val="宋体"/>
        <charset val="134"/>
      </rPr>
      <t>号</t>
    </r>
    <r>
      <rPr>
        <sz val="10"/>
        <rFont val="Arial"/>
        <charset val="134"/>
      </rPr>
      <t>.</t>
    </r>
  </si>
  <si>
    <r>
      <rPr>
        <sz val="10"/>
        <rFont val="宋体"/>
        <charset val="134"/>
      </rPr>
      <t>青电经规评〔</t>
    </r>
    <r>
      <rPr>
        <sz val="10"/>
        <rFont val="Arial"/>
        <charset val="134"/>
      </rPr>
      <t>2019</t>
    </r>
    <r>
      <rPr>
        <sz val="10"/>
        <rFont val="宋体"/>
        <charset val="134"/>
      </rPr>
      <t>〕</t>
    </r>
    <r>
      <rPr>
        <sz val="10"/>
        <rFont val="Arial"/>
        <charset val="134"/>
      </rPr>
      <t>373</t>
    </r>
    <r>
      <rPr>
        <sz val="10"/>
        <rFont val="宋体"/>
        <charset val="134"/>
      </rPr>
      <t>号</t>
    </r>
    <r>
      <rPr>
        <sz val="10"/>
        <rFont val="Arial"/>
        <charset val="134"/>
      </rPr>
      <t>.</t>
    </r>
  </si>
  <si>
    <t>350</t>
  </si>
  <si>
    <t>0710241940</t>
  </si>
  <si>
    <r>
      <rPr>
        <sz val="10"/>
        <rFont val="宋体"/>
        <charset val="134"/>
      </rPr>
      <t>临疆</t>
    </r>
    <r>
      <rPr>
        <sz val="10"/>
        <rFont val="Arial"/>
        <charset val="134"/>
      </rPr>
      <t>110</t>
    </r>
    <r>
      <rPr>
        <sz val="10"/>
        <rFont val="宋体"/>
        <charset val="134"/>
      </rPr>
      <t>千伏线路工程</t>
    </r>
    <r>
      <rPr>
        <sz val="10"/>
        <rFont val="Arial"/>
        <charset val="134"/>
      </rPr>
      <t>I</t>
    </r>
    <r>
      <rPr>
        <sz val="10"/>
        <rFont val="宋体"/>
        <charset val="134"/>
      </rPr>
      <t>标段施工</t>
    </r>
  </si>
  <si>
    <t>071024194010</t>
  </si>
  <si>
    <r>
      <rPr>
        <sz val="10"/>
        <rFont val="宋体"/>
        <charset val="134"/>
      </rPr>
      <t>新建</t>
    </r>
    <r>
      <rPr>
        <sz val="10"/>
        <rFont val="Arial"/>
        <charset val="134"/>
      </rPr>
      <t>110</t>
    </r>
    <r>
      <rPr>
        <sz val="10"/>
        <rFont val="宋体"/>
        <charset val="134"/>
      </rPr>
      <t>千伏线路长度</t>
    </r>
    <r>
      <rPr>
        <sz val="10"/>
        <rFont val="Arial"/>
        <charset val="134"/>
      </rPr>
      <t>46.332</t>
    </r>
    <r>
      <rPr>
        <sz val="10"/>
        <rFont val="宋体"/>
        <charset val="134"/>
      </rPr>
      <t>千米。</t>
    </r>
  </si>
  <si>
    <t>000000000300000507</t>
  </si>
  <si>
    <r>
      <rPr>
        <sz val="10"/>
        <rFont val="宋体"/>
        <charset val="134"/>
      </rPr>
      <t>临疆</t>
    </r>
    <r>
      <rPr>
        <sz val="10"/>
        <rFont val="Arial"/>
        <charset val="134"/>
      </rPr>
      <t>110</t>
    </r>
    <r>
      <rPr>
        <sz val="10"/>
        <rFont val="宋体"/>
        <charset val="134"/>
      </rPr>
      <t>千伏线路工程</t>
    </r>
    <r>
      <rPr>
        <sz val="10"/>
        <rFont val="Arial"/>
        <charset val="134"/>
      </rPr>
      <t>I</t>
    </r>
    <r>
      <rPr>
        <sz val="10"/>
        <rFont val="宋体"/>
        <charset val="134"/>
      </rPr>
      <t>标段施工招标申请</t>
    </r>
  </si>
  <si>
    <r>
      <rPr>
        <sz val="10"/>
        <rFont val="宋体"/>
        <charset val="134"/>
      </rPr>
      <t>电网工程施工</t>
    </r>
    <r>
      <rPr>
        <sz val="10"/>
        <rFont val="Arial"/>
        <charset val="134"/>
      </rPr>
      <t>,AC110kV,</t>
    </r>
    <r>
      <rPr>
        <sz val="10"/>
        <rFont val="宋体"/>
        <charset val="134"/>
      </rPr>
      <t>线路工程</t>
    </r>
    <r>
      <rPr>
        <sz val="10"/>
        <rFont val="Arial"/>
        <charset val="134"/>
      </rPr>
      <t>,</t>
    </r>
    <r>
      <rPr>
        <sz val="10"/>
        <rFont val="宋体"/>
        <charset val="134"/>
      </rPr>
      <t>基建</t>
    </r>
    <r>
      <rPr>
        <sz val="10"/>
        <rFont val="Arial"/>
        <charset val="134"/>
      </rPr>
      <t>,</t>
    </r>
    <r>
      <rPr>
        <sz val="10"/>
        <rFont val="宋体"/>
        <charset val="134"/>
      </rPr>
      <t>农网</t>
    </r>
  </si>
  <si>
    <t>2819-300000507-00004</t>
  </si>
  <si>
    <t>1476.1464万元（含安全文明施工费47.2827万元）</t>
  </si>
  <si>
    <t>351</t>
  </si>
  <si>
    <t>20</t>
  </si>
  <si>
    <r>
      <rPr>
        <sz val="10"/>
        <rFont val="宋体"/>
        <charset val="134"/>
      </rPr>
      <t>临疆</t>
    </r>
    <r>
      <rPr>
        <sz val="10"/>
        <rFont val="Arial"/>
        <charset val="134"/>
      </rPr>
      <t>110</t>
    </r>
    <r>
      <rPr>
        <sz val="10"/>
        <rFont val="宋体"/>
        <charset val="134"/>
      </rPr>
      <t>千伏线路工程</t>
    </r>
    <r>
      <rPr>
        <sz val="10"/>
        <rFont val="Arial"/>
        <charset val="134"/>
      </rPr>
      <t>II</t>
    </r>
    <r>
      <rPr>
        <sz val="10"/>
        <rFont val="宋体"/>
        <charset val="134"/>
      </rPr>
      <t>标段施工</t>
    </r>
  </si>
  <si>
    <t>071024194020</t>
  </si>
  <si>
    <r>
      <rPr>
        <sz val="10"/>
        <rFont val="宋体"/>
        <charset val="134"/>
      </rPr>
      <t>新建</t>
    </r>
    <r>
      <rPr>
        <sz val="10"/>
        <rFont val="Arial"/>
        <charset val="134"/>
      </rPr>
      <t>110</t>
    </r>
    <r>
      <rPr>
        <sz val="10"/>
        <rFont val="宋体"/>
        <charset val="134"/>
      </rPr>
      <t>千伏线路长度</t>
    </r>
    <r>
      <rPr>
        <sz val="10"/>
        <rFont val="Arial"/>
        <charset val="134"/>
      </rPr>
      <t>50.668</t>
    </r>
    <r>
      <rPr>
        <sz val="10"/>
        <rFont val="宋体"/>
        <charset val="134"/>
      </rPr>
      <t>千米。</t>
    </r>
  </si>
  <si>
    <r>
      <rPr>
        <sz val="10"/>
        <rFont val="宋体"/>
        <charset val="134"/>
      </rPr>
      <t>临疆</t>
    </r>
    <r>
      <rPr>
        <sz val="10"/>
        <rFont val="Arial"/>
        <charset val="134"/>
      </rPr>
      <t>110</t>
    </r>
    <r>
      <rPr>
        <sz val="10"/>
        <rFont val="宋体"/>
        <charset val="134"/>
      </rPr>
      <t>千伏线路工程</t>
    </r>
    <r>
      <rPr>
        <sz val="10"/>
        <rFont val="Arial"/>
        <charset val="134"/>
      </rPr>
      <t>II</t>
    </r>
    <r>
      <rPr>
        <sz val="10"/>
        <rFont val="宋体"/>
        <charset val="134"/>
      </rPr>
      <t>标段施工招标申请</t>
    </r>
  </si>
  <si>
    <t>2819-300000507-00005</t>
  </si>
  <si>
    <t>1325.9558万元（含安全文明施工费45.6481万元）</t>
  </si>
  <si>
    <t>291</t>
  </si>
  <si>
    <t>0710241805</t>
  </si>
  <si>
    <t>006-电网工程施工（基建35kV及以下）</t>
  </si>
  <si>
    <r>
      <rPr>
        <sz val="10"/>
        <rFont val="宋体"/>
        <charset val="134"/>
      </rPr>
      <t>青海海东循化</t>
    </r>
    <r>
      <rPr>
        <sz val="10"/>
        <rFont val="Arial"/>
        <charset val="134"/>
      </rPr>
      <t>35kV</t>
    </r>
    <r>
      <rPr>
        <sz val="10"/>
        <rFont val="宋体"/>
        <charset val="134"/>
      </rPr>
      <t>公团线线路改造工程施工</t>
    </r>
  </si>
  <si>
    <t>071024180510</t>
  </si>
  <si>
    <t>17280415006C</t>
  </si>
  <si>
    <r>
      <rPr>
        <sz val="10"/>
        <rFont val="宋体"/>
        <charset val="134"/>
      </rPr>
      <t>青海海东循化</t>
    </r>
    <r>
      <rPr>
        <sz val="10"/>
        <rFont val="Arial"/>
        <charset val="134"/>
      </rPr>
      <t>35kV</t>
    </r>
    <r>
      <rPr>
        <sz val="10"/>
        <rFont val="宋体"/>
        <charset val="134"/>
      </rPr>
      <t>公团线线路改造工程</t>
    </r>
  </si>
  <si>
    <t>17280415006C0130000000</t>
  </si>
  <si>
    <r>
      <rPr>
        <sz val="10"/>
        <rFont val="宋体"/>
        <charset val="134"/>
      </rPr>
      <t>青海海东循化</t>
    </r>
    <r>
      <rPr>
        <sz val="10"/>
        <rFont val="Arial"/>
        <charset val="134"/>
      </rPr>
      <t>35KV</t>
    </r>
    <r>
      <rPr>
        <sz val="10"/>
        <rFont val="宋体"/>
        <charset val="134"/>
      </rPr>
      <t>公团线线路改造工程</t>
    </r>
  </si>
  <si>
    <r>
      <rPr>
        <sz val="10"/>
        <rFont val="宋体"/>
        <charset val="134"/>
      </rPr>
      <t>新建架空输电线路</t>
    </r>
    <r>
      <rPr>
        <sz val="10"/>
        <rFont val="Arial"/>
        <charset val="134"/>
      </rPr>
      <t>13.8km</t>
    </r>
    <r>
      <rPr>
        <sz val="10"/>
        <rFont val="宋体"/>
        <charset val="134"/>
      </rPr>
      <t>，新建铁塔</t>
    </r>
    <r>
      <rPr>
        <sz val="10"/>
        <rFont val="Arial"/>
        <charset val="134"/>
      </rPr>
      <t>44</t>
    </r>
    <r>
      <rPr>
        <sz val="10"/>
        <rFont val="宋体"/>
        <charset val="134"/>
      </rPr>
      <t>基，钢管杆</t>
    </r>
    <r>
      <rPr>
        <sz val="10"/>
        <rFont val="Arial"/>
        <charset val="134"/>
      </rPr>
      <t>11</t>
    </r>
    <r>
      <rPr>
        <sz val="10"/>
        <rFont val="宋体"/>
        <charset val="134"/>
      </rPr>
      <t>基。</t>
    </r>
  </si>
  <si>
    <r>
      <rPr>
        <sz val="10"/>
        <rFont val="宋体"/>
        <charset val="134"/>
      </rPr>
      <t>本部</t>
    </r>
    <r>
      <rPr>
        <sz val="10"/>
        <rFont val="Arial"/>
        <charset val="134"/>
      </rPr>
      <t>-</t>
    </r>
    <r>
      <rPr>
        <sz val="10"/>
        <rFont val="宋体"/>
        <charset val="134"/>
      </rPr>
      <t>建设部</t>
    </r>
    <r>
      <rPr>
        <sz val="10"/>
        <rFont val="Arial"/>
        <charset val="134"/>
      </rPr>
      <t>-</t>
    </r>
    <r>
      <rPr>
        <sz val="10"/>
        <rFont val="宋体"/>
        <charset val="134"/>
      </rPr>
      <t>项目管理中心</t>
    </r>
  </si>
  <si>
    <t>000000000300000399</t>
  </si>
  <si>
    <t>招标采购</t>
  </si>
  <si>
    <r>
      <rPr>
        <sz val="10"/>
        <rFont val="宋体"/>
        <charset val="134"/>
      </rPr>
      <t>电网工程施工</t>
    </r>
    <r>
      <rPr>
        <sz val="10"/>
        <rFont val="Arial"/>
        <charset val="134"/>
      </rPr>
      <t>,AC35kV,</t>
    </r>
    <r>
      <rPr>
        <sz val="10"/>
        <rFont val="宋体"/>
        <charset val="134"/>
      </rPr>
      <t>线路工程</t>
    </r>
    <r>
      <rPr>
        <sz val="10"/>
        <rFont val="Arial"/>
        <charset val="134"/>
      </rPr>
      <t>,</t>
    </r>
    <r>
      <rPr>
        <sz val="10"/>
        <rFont val="宋体"/>
        <charset val="134"/>
      </rPr>
      <t>基建</t>
    </r>
    <r>
      <rPr>
        <sz val="10"/>
        <rFont val="Arial"/>
        <charset val="134"/>
      </rPr>
      <t>,</t>
    </r>
    <r>
      <rPr>
        <sz val="10"/>
        <rFont val="宋体"/>
        <charset val="134"/>
      </rPr>
      <t>农网</t>
    </r>
  </si>
  <si>
    <t>2809-300000399-00012</t>
  </si>
  <si>
    <t>554.4854万元（含安全文明施工费17.4536万元）</t>
  </si>
  <si>
    <t>中华人民共和国境内依法注册的企业法人或其它组织，具有中华人民共和国住房和城乡建设部颁发的电力工程施工总承包三级及以上或输变电工程专业承包三级及以上企业资质；具有电力监管机构核发的《承装（修、试）电力设施许可证》，许可范围包含四级及以上承装、承试。</t>
  </si>
  <si>
    <t>青海省海东市循化县，总价承包与综合单价承包相结合。</t>
  </si>
  <si>
    <r>
      <rPr>
        <sz val="10"/>
        <rFont val="宋体"/>
        <charset val="134"/>
      </rPr>
      <t>开始日期：</t>
    </r>
    <r>
      <rPr>
        <sz val="10"/>
        <rFont val="Arial"/>
        <charset val="134"/>
      </rPr>
      <t>2020</t>
    </r>
    <r>
      <rPr>
        <sz val="10"/>
        <rFont val="宋体"/>
        <charset val="134"/>
      </rPr>
      <t>年</t>
    </r>
    <r>
      <rPr>
        <sz val="10"/>
        <rFont val="Arial"/>
        <charset val="134"/>
      </rPr>
      <t>6</t>
    </r>
    <r>
      <rPr>
        <sz val="10"/>
        <rFont val="宋体"/>
        <charset val="134"/>
      </rPr>
      <t>月</t>
    </r>
    <r>
      <rPr>
        <sz val="10"/>
        <rFont val="Arial"/>
        <charset val="134"/>
      </rPr>
      <t>30</t>
    </r>
    <r>
      <rPr>
        <sz val="10"/>
        <rFont val="宋体"/>
        <charset val="134"/>
      </rPr>
      <t>日，结束日期：</t>
    </r>
    <r>
      <rPr>
        <sz val="10"/>
        <rFont val="Arial"/>
        <charset val="134"/>
      </rPr>
      <t>2020</t>
    </r>
    <r>
      <rPr>
        <sz val="10"/>
        <rFont val="宋体"/>
        <charset val="134"/>
      </rPr>
      <t>年</t>
    </r>
    <r>
      <rPr>
        <sz val="10"/>
        <rFont val="Arial"/>
        <charset val="134"/>
      </rPr>
      <t>12</t>
    </r>
    <r>
      <rPr>
        <sz val="10"/>
        <rFont val="宋体"/>
        <charset val="134"/>
      </rPr>
      <t>月</t>
    </r>
    <r>
      <rPr>
        <sz val="10"/>
        <rFont val="Arial"/>
        <charset val="134"/>
      </rPr>
      <t>30</t>
    </r>
    <r>
      <rPr>
        <sz val="10"/>
        <rFont val="宋体"/>
        <charset val="134"/>
      </rPr>
      <t>日。</t>
    </r>
  </si>
  <si>
    <r>
      <rPr>
        <sz val="10"/>
        <rFont val="宋体"/>
        <charset val="134"/>
      </rPr>
      <t>黄化供电发展</t>
    </r>
    <r>
      <rPr>
        <sz val="10"/>
        <rFont val="Arial"/>
        <charset val="134"/>
      </rPr>
      <t>[2019]197</t>
    </r>
    <r>
      <rPr>
        <sz val="10"/>
        <rFont val="宋体"/>
        <charset val="134"/>
      </rPr>
      <t>号</t>
    </r>
  </si>
  <si>
    <r>
      <rPr>
        <sz val="10"/>
        <rFont val="宋体"/>
        <charset val="134"/>
      </rPr>
      <t>黄化供电建设</t>
    </r>
    <r>
      <rPr>
        <sz val="10"/>
        <rFont val="Arial"/>
        <charset val="134"/>
      </rPr>
      <t>[2020]39</t>
    </r>
    <r>
      <rPr>
        <sz val="10"/>
        <rFont val="宋体"/>
        <charset val="134"/>
      </rPr>
      <t>号</t>
    </r>
  </si>
  <si>
    <t>李宏</t>
  </si>
  <si>
    <t>安鹏昌</t>
  </si>
  <si>
    <t>18709736765</t>
  </si>
  <si>
    <t>293</t>
  </si>
  <si>
    <t>0710241810</t>
  </si>
  <si>
    <r>
      <rPr>
        <sz val="10"/>
        <rFont val="宋体"/>
        <charset val="134"/>
      </rPr>
      <t>青海海东市沙连堡</t>
    </r>
    <r>
      <rPr>
        <sz val="10"/>
        <rFont val="Arial"/>
        <charset val="134"/>
      </rPr>
      <t>35kV</t>
    </r>
    <r>
      <rPr>
        <sz val="10"/>
        <rFont val="宋体"/>
        <charset val="134"/>
      </rPr>
      <t>变电站第二回电源进线工程施工</t>
    </r>
  </si>
  <si>
    <t>071024181010</t>
  </si>
  <si>
    <t>17280414008T</t>
  </si>
  <si>
    <r>
      <rPr>
        <sz val="10"/>
        <rFont val="宋体"/>
        <charset val="134"/>
      </rPr>
      <t>青海海东市沙连堡</t>
    </r>
    <r>
      <rPr>
        <sz val="10"/>
        <rFont val="Arial"/>
        <charset val="134"/>
      </rPr>
      <t>35kV</t>
    </r>
    <r>
      <rPr>
        <sz val="10"/>
        <rFont val="宋体"/>
        <charset val="134"/>
      </rPr>
      <t>变电站第二回电源进线工程</t>
    </r>
  </si>
  <si>
    <t>17280414008T0230000000</t>
  </si>
  <si>
    <r>
      <rPr>
        <sz val="10"/>
        <rFont val="宋体"/>
        <charset val="134"/>
      </rPr>
      <t>青海海东岭秀地区</t>
    </r>
    <r>
      <rPr>
        <sz val="10"/>
        <rFont val="Arial"/>
        <charset val="134"/>
      </rPr>
      <t>110KV</t>
    </r>
    <r>
      <rPr>
        <sz val="10"/>
        <rFont val="宋体"/>
        <charset val="134"/>
      </rPr>
      <t>网架结构性优化线路工程</t>
    </r>
  </si>
  <si>
    <r>
      <rPr>
        <sz val="10"/>
        <rFont val="宋体"/>
        <charset val="134"/>
      </rPr>
      <t>新建韵升～沙连堡</t>
    </r>
    <r>
      <rPr>
        <sz val="10"/>
        <rFont val="Arial"/>
        <charset val="134"/>
      </rPr>
      <t>35kV</t>
    </r>
    <r>
      <rPr>
        <sz val="10"/>
        <rFont val="宋体"/>
        <charset val="134"/>
      </rPr>
      <t>线路，线路长约</t>
    </r>
    <r>
      <rPr>
        <sz val="10"/>
        <rFont val="Arial"/>
        <charset val="134"/>
      </rPr>
      <t>9.5km</t>
    </r>
    <r>
      <rPr>
        <sz val="10"/>
        <rFont val="宋体"/>
        <charset val="134"/>
      </rPr>
      <t>，</t>
    </r>
  </si>
  <si>
    <t>施工招标申请</t>
  </si>
  <si>
    <t>2809-300000399-00010</t>
  </si>
  <si>
    <t>413.1754万元（含安全文明施工费10.6549万元）</t>
  </si>
  <si>
    <t>青海省海东市化隆县，总价承包与综合单价承包相结合</t>
  </si>
  <si>
    <r>
      <rPr>
        <sz val="10"/>
        <rFont val="宋体"/>
        <charset val="134"/>
      </rPr>
      <t>开工时间：</t>
    </r>
    <r>
      <rPr>
        <sz val="10"/>
        <rFont val="Arial"/>
        <charset val="134"/>
      </rPr>
      <t>2020</t>
    </r>
    <r>
      <rPr>
        <sz val="10"/>
        <rFont val="宋体"/>
        <charset val="134"/>
      </rPr>
      <t>年</t>
    </r>
    <r>
      <rPr>
        <sz val="10"/>
        <rFont val="Arial"/>
        <charset val="134"/>
      </rPr>
      <t>07</t>
    </r>
    <r>
      <rPr>
        <sz val="10"/>
        <rFont val="宋体"/>
        <charset val="134"/>
      </rPr>
      <t>月</t>
    </r>
    <r>
      <rPr>
        <sz val="10"/>
        <rFont val="Arial"/>
        <charset val="134"/>
      </rPr>
      <t>20</t>
    </r>
    <r>
      <rPr>
        <sz val="10"/>
        <rFont val="宋体"/>
        <charset val="134"/>
      </rPr>
      <t>日；竣工时间：</t>
    </r>
    <r>
      <rPr>
        <sz val="10"/>
        <rFont val="Arial"/>
        <charset val="134"/>
      </rPr>
      <t>2020</t>
    </r>
    <r>
      <rPr>
        <sz val="10"/>
        <rFont val="宋体"/>
        <charset val="134"/>
      </rPr>
      <t>年</t>
    </r>
    <r>
      <rPr>
        <sz val="10"/>
        <rFont val="Arial"/>
        <charset val="134"/>
      </rPr>
      <t>12</t>
    </r>
    <r>
      <rPr>
        <sz val="10"/>
        <rFont val="宋体"/>
        <charset val="134"/>
      </rPr>
      <t>月</t>
    </r>
    <r>
      <rPr>
        <sz val="10"/>
        <rFont val="Arial"/>
        <charset val="134"/>
      </rPr>
      <t>30</t>
    </r>
    <r>
      <rPr>
        <sz val="10"/>
        <rFont val="宋体"/>
        <charset val="134"/>
      </rPr>
      <t>日。</t>
    </r>
  </si>
  <si>
    <r>
      <rPr>
        <sz val="10"/>
        <rFont val="宋体"/>
        <charset val="134"/>
      </rPr>
      <t>黄化供电发展</t>
    </r>
    <r>
      <rPr>
        <sz val="10"/>
        <rFont val="Arial"/>
        <charset val="134"/>
      </rPr>
      <t>[2019]140</t>
    </r>
    <r>
      <rPr>
        <sz val="10"/>
        <rFont val="宋体"/>
        <charset val="134"/>
      </rPr>
      <t>号</t>
    </r>
  </si>
  <si>
    <r>
      <rPr>
        <sz val="10"/>
        <rFont val="宋体"/>
        <charset val="134"/>
      </rPr>
      <t>黄化建设字（</t>
    </r>
    <r>
      <rPr>
        <sz val="10"/>
        <rFont val="Arial"/>
        <charset val="134"/>
      </rPr>
      <t>2020</t>
    </r>
    <r>
      <rPr>
        <sz val="10"/>
        <rFont val="宋体"/>
        <charset val="134"/>
      </rPr>
      <t>）</t>
    </r>
    <r>
      <rPr>
        <sz val="10"/>
        <rFont val="Arial"/>
        <charset val="134"/>
      </rPr>
      <t>39</t>
    </r>
    <r>
      <rPr>
        <sz val="10"/>
        <rFont val="宋体"/>
        <charset val="134"/>
      </rPr>
      <t>号</t>
    </r>
  </si>
  <si>
    <t>李来军</t>
  </si>
  <si>
    <t>18997231119</t>
  </si>
  <si>
    <t>673</t>
  </si>
  <si>
    <t>0710242347</t>
  </si>
  <si>
    <r>
      <rPr>
        <sz val="10"/>
        <rFont val="宋体"/>
        <charset val="134"/>
      </rPr>
      <t>青海海北祁连政和～野牛沟变</t>
    </r>
    <r>
      <rPr>
        <sz val="10"/>
        <rFont val="Arial"/>
        <charset val="134"/>
      </rPr>
      <t>35kV</t>
    </r>
    <r>
      <rPr>
        <sz val="10"/>
        <rFont val="宋体"/>
        <charset val="134"/>
      </rPr>
      <t>线路新建工程施工</t>
    </r>
  </si>
  <si>
    <t>071024234710</t>
  </si>
  <si>
    <t>17280515004Y</t>
  </si>
  <si>
    <r>
      <rPr>
        <sz val="10"/>
        <rFont val="宋体"/>
        <charset val="134"/>
      </rPr>
      <t>青海海北祁连政和～野牛沟变</t>
    </r>
    <r>
      <rPr>
        <sz val="10"/>
        <rFont val="Arial"/>
        <charset val="134"/>
      </rPr>
      <t>35kV</t>
    </r>
    <r>
      <rPr>
        <sz val="10"/>
        <rFont val="宋体"/>
        <charset val="134"/>
      </rPr>
      <t>线路新建工程</t>
    </r>
  </si>
  <si>
    <t>17280515004Y0010000000</t>
  </si>
  <si>
    <r>
      <rPr>
        <sz val="10"/>
        <rFont val="宋体"/>
        <charset val="134"/>
      </rPr>
      <t>新建</t>
    </r>
    <r>
      <rPr>
        <sz val="10"/>
        <rFont val="Arial"/>
        <charset val="134"/>
      </rPr>
      <t>35</t>
    </r>
    <r>
      <rPr>
        <sz val="10"/>
        <rFont val="宋体"/>
        <charset val="134"/>
      </rPr>
      <t>千伏架空线路</t>
    </r>
    <r>
      <rPr>
        <sz val="10"/>
        <rFont val="Arial"/>
        <charset val="134"/>
      </rPr>
      <t>32.5</t>
    </r>
    <r>
      <rPr>
        <sz val="10"/>
        <rFont val="宋体"/>
        <charset val="134"/>
      </rPr>
      <t>千米，电缆线</t>
    </r>
    <r>
      <rPr>
        <sz val="10"/>
        <rFont val="Arial"/>
        <charset val="134"/>
      </rPr>
      <t>0.09</t>
    </r>
    <r>
      <rPr>
        <sz val="10"/>
        <rFont val="宋体"/>
        <charset val="134"/>
      </rPr>
      <t>千米，</t>
    </r>
    <r>
      <rPr>
        <sz val="10"/>
        <rFont val="Arial"/>
        <charset val="134"/>
      </rPr>
      <t>24</t>
    </r>
    <r>
      <rPr>
        <sz val="10"/>
        <rFont val="宋体"/>
        <charset val="134"/>
      </rPr>
      <t>芯</t>
    </r>
    <r>
      <rPr>
        <sz val="10"/>
        <rFont val="Arial"/>
        <charset val="134"/>
      </rPr>
      <t>ADSS</t>
    </r>
    <r>
      <rPr>
        <sz val="10"/>
        <rFont val="宋体"/>
        <charset val="134"/>
      </rPr>
      <t>光缆</t>
    </r>
    <r>
      <rPr>
        <sz val="10"/>
        <rFont val="Arial"/>
        <charset val="134"/>
      </rPr>
      <t>37</t>
    </r>
    <r>
      <rPr>
        <sz val="10"/>
        <rFont val="宋体"/>
        <charset val="134"/>
      </rPr>
      <t>千米</t>
    </r>
  </si>
  <si>
    <t>2805-300000399-00001</t>
  </si>
  <si>
    <t>307.7357万元（含安全文明施工费14.0043万元）</t>
  </si>
  <si>
    <t>中华人民共和国境内依法注册的企业法人或其它组织，具有中华人民共和国住房和城乡建设部颁发的电力工程施工总承包三级及以上或输变电工程专业承包三级及以上企业资质；具有电力监管机构核发的《承装（修、试）电力设施许可证》，许可范围包含五级及以上承装、承试。</t>
  </si>
  <si>
    <t>青海省海北藏族自治州祁连县，总价承包与综合单价承包相结合</t>
  </si>
  <si>
    <r>
      <rPr>
        <sz val="10"/>
        <rFont val="宋体"/>
        <charset val="134"/>
      </rPr>
      <t>开工时间：</t>
    </r>
    <r>
      <rPr>
        <sz val="10"/>
        <rFont val="Arial"/>
        <charset val="134"/>
      </rPr>
      <t>2020</t>
    </r>
    <r>
      <rPr>
        <sz val="10"/>
        <rFont val="宋体"/>
        <charset val="134"/>
      </rPr>
      <t>年</t>
    </r>
    <r>
      <rPr>
        <sz val="10"/>
        <rFont val="Arial"/>
        <charset val="134"/>
      </rPr>
      <t>6</t>
    </r>
    <r>
      <rPr>
        <sz val="10"/>
        <rFont val="宋体"/>
        <charset val="134"/>
      </rPr>
      <t>月</t>
    </r>
    <r>
      <rPr>
        <sz val="10"/>
        <rFont val="Arial"/>
        <charset val="134"/>
      </rPr>
      <t>30</t>
    </r>
    <r>
      <rPr>
        <sz val="10"/>
        <rFont val="宋体"/>
        <charset val="134"/>
      </rPr>
      <t>日；</t>
    </r>
    <r>
      <rPr>
        <sz val="10"/>
        <rFont val="Arial"/>
        <charset val="134"/>
      </rPr>
      <t xml:space="preserve">  </t>
    </r>
    <r>
      <rPr>
        <sz val="10"/>
        <rFont val="宋体"/>
        <charset val="134"/>
      </rPr>
      <t>竣工时间：</t>
    </r>
    <r>
      <rPr>
        <sz val="10"/>
        <rFont val="Arial"/>
        <charset val="134"/>
      </rPr>
      <t>2021</t>
    </r>
    <r>
      <rPr>
        <sz val="10"/>
        <rFont val="宋体"/>
        <charset val="134"/>
      </rPr>
      <t>月</t>
    </r>
    <r>
      <rPr>
        <sz val="10"/>
        <rFont val="Arial"/>
        <charset val="134"/>
      </rPr>
      <t>6</t>
    </r>
    <r>
      <rPr>
        <sz val="10"/>
        <rFont val="宋体"/>
        <charset val="134"/>
      </rPr>
      <t>月</t>
    </r>
    <r>
      <rPr>
        <sz val="10"/>
        <rFont val="Arial"/>
        <charset val="134"/>
      </rPr>
      <t>30</t>
    </r>
    <r>
      <rPr>
        <sz val="10"/>
        <rFont val="宋体"/>
        <charset val="134"/>
      </rPr>
      <t>日</t>
    </r>
  </si>
  <si>
    <t>芦广寿</t>
  </si>
  <si>
    <t>18697177419</t>
  </si>
  <si>
    <t>675</t>
  </si>
  <si>
    <t>0710242349</t>
  </si>
  <si>
    <r>
      <rPr>
        <sz val="10"/>
        <rFont val="宋体"/>
        <charset val="134"/>
      </rPr>
      <t>青海海北虎符</t>
    </r>
    <r>
      <rPr>
        <sz val="10"/>
        <rFont val="Arial"/>
        <charset val="134"/>
      </rPr>
      <t>110kV</t>
    </r>
    <r>
      <rPr>
        <sz val="10"/>
        <rFont val="宋体"/>
        <charset val="134"/>
      </rPr>
      <t>变电站</t>
    </r>
    <r>
      <rPr>
        <sz val="10"/>
        <rFont val="Arial"/>
        <charset val="134"/>
      </rPr>
      <t>35kV</t>
    </r>
    <r>
      <rPr>
        <sz val="10"/>
        <rFont val="宋体"/>
        <charset val="134"/>
      </rPr>
      <t>配出工程施工</t>
    </r>
  </si>
  <si>
    <t>071024234910</t>
  </si>
  <si>
    <t>172805190003</t>
  </si>
  <si>
    <r>
      <rPr>
        <sz val="10"/>
        <rFont val="宋体"/>
        <charset val="134"/>
      </rPr>
      <t>青海海北虎符</t>
    </r>
    <r>
      <rPr>
        <sz val="10"/>
        <rFont val="Arial"/>
        <charset val="134"/>
      </rPr>
      <t>110kV</t>
    </r>
    <r>
      <rPr>
        <sz val="10"/>
        <rFont val="宋体"/>
        <charset val="134"/>
      </rPr>
      <t>变电站</t>
    </r>
    <r>
      <rPr>
        <sz val="10"/>
        <rFont val="Arial"/>
        <charset val="134"/>
      </rPr>
      <t>35kV</t>
    </r>
    <r>
      <rPr>
        <sz val="10"/>
        <rFont val="宋体"/>
        <charset val="134"/>
      </rPr>
      <t>配出工程</t>
    </r>
  </si>
  <si>
    <t>1728051900030010000000</t>
  </si>
  <si>
    <r>
      <rPr>
        <sz val="10"/>
        <rFont val="宋体"/>
        <charset val="134"/>
      </rPr>
      <t>新建</t>
    </r>
    <r>
      <rPr>
        <sz val="10"/>
        <rFont val="Arial"/>
        <charset val="134"/>
      </rPr>
      <t>35</t>
    </r>
    <r>
      <rPr>
        <sz val="10"/>
        <rFont val="宋体"/>
        <charset val="134"/>
      </rPr>
      <t>千伏架空线路</t>
    </r>
    <r>
      <rPr>
        <sz val="10"/>
        <rFont val="Arial"/>
        <charset val="134"/>
      </rPr>
      <t>8.2</t>
    </r>
    <r>
      <rPr>
        <sz val="10"/>
        <rFont val="宋体"/>
        <charset val="134"/>
      </rPr>
      <t>千米，电缆</t>
    </r>
    <r>
      <rPr>
        <sz val="10"/>
        <rFont val="Arial"/>
        <charset val="134"/>
      </rPr>
      <t>0.2</t>
    </r>
    <r>
      <rPr>
        <sz val="10"/>
        <rFont val="宋体"/>
        <charset val="134"/>
      </rPr>
      <t>千米，</t>
    </r>
    <r>
      <rPr>
        <sz val="10"/>
        <rFont val="Arial"/>
        <charset val="134"/>
      </rPr>
      <t>35</t>
    </r>
    <r>
      <rPr>
        <sz val="10"/>
        <rFont val="宋体"/>
        <charset val="134"/>
      </rPr>
      <t>千伏出线间隔</t>
    </r>
    <r>
      <rPr>
        <sz val="10"/>
        <rFont val="Arial"/>
        <charset val="134"/>
      </rPr>
      <t>2</t>
    </r>
    <r>
      <rPr>
        <sz val="10"/>
        <rFont val="宋体"/>
        <charset val="134"/>
      </rPr>
      <t>个</t>
    </r>
  </si>
  <si>
    <t>000000000300000391</t>
  </si>
  <si>
    <r>
      <rPr>
        <sz val="10"/>
        <rFont val="宋体"/>
        <charset val="134"/>
      </rPr>
      <t>电网工程施工</t>
    </r>
    <r>
      <rPr>
        <sz val="10"/>
        <rFont val="Arial"/>
        <charset val="134"/>
      </rPr>
      <t>,AC35kV,</t>
    </r>
    <r>
      <rPr>
        <sz val="10"/>
        <rFont val="宋体"/>
        <charset val="134"/>
      </rPr>
      <t>输变电工程</t>
    </r>
    <r>
      <rPr>
        <sz val="10"/>
        <rFont val="Arial"/>
        <charset val="134"/>
      </rPr>
      <t>,</t>
    </r>
    <r>
      <rPr>
        <sz val="10"/>
        <rFont val="宋体"/>
        <charset val="134"/>
      </rPr>
      <t>基建</t>
    </r>
    <r>
      <rPr>
        <sz val="10"/>
        <rFont val="Arial"/>
        <charset val="134"/>
      </rPr>
      <t>,</t>
    </r>
    <r>
      <rPr>
        <sz val="10"/>
        <rFont val="宋体"/>
        <charset val="134"/>
      </rPr>
      <t>农网</t>
    </r>
  </si>
  <si>
    <t>2805-300000391-00004</t>
  </si>
  <si>
    <t>247.259万元（含安全文明施工费8.1939万元）</t>
  </si>
  <si>
    <t>青海省海北藏族自治州海晏县，总价承包与综合单价承包相结合</t>
  </si>
  <si>
    <r>
      <rPr>
        <sz val="10"/>
        <rFont val="宋体"/>
        <charset val="134"/>
      </rPr>
      <t>开工时间：</t>
    </r>
    <r>
      <rPr>
        <sz val="10"/>
        <rFont val="Arial"/>
        <charset val="134"/>
      </rPr>
      <t>2020</t>
    </r>
    <r>
      <rPr>
        <sz val="10"/>
        <rFont val="宋体"/>
        <charset val="134"/>
      </rPr>
      <t>年</t>
    </r>
    <r>
      <rPr>
        <sz val="10"/>
        <rFont val="Arial"/>
        <charset val="134"/>
      </rPr>
      <t>6</t>
    </r>
    <r>
      <rPr>
        <sz val="10"/>
        <rFont val="宋体"/>
        <charset val="134"/>
      </rPr>
      <t>月</t>
    </r>
    <r>
      <rPr>
        <sz val="10"/>
        <rFont val="Arial"/>
        <charset val="134"/>
      </rPr>
      <t>30</t>
    </r>
    <r>
      <rPr>
        <sz val="10"/>
        <rFont val="宋体"/>
        <charset val="134"/>
      </rPr>
      <t>日；</t>
    </r>
    <r>
      <rPr>
        <sz val="10"/>
        <rFont val="Arial"/>
        <charset val="134"/>
      </rPr>
      <t xml:space="preserve">  </t>
    </r>
    <r>
      <rPr>
        <sz val="10"/>
        <rFont val="宋体"/>
        <charset val="134"/>
      </rPr>
      <t>竣工时间：</t>
    </r>
    <r>
      <rPr>
        <sz val="10"/>
        <rFont val="Arial"/>
        <charset val="134"/>
      </rPr>
      <t>2021</t>
    </r>
    <r>
      <rPr>
        <sz val="10"/>
        <rFont val="宋体"/>
        <charset val="134"/>
      </rPr>
      <t>年</t>
    </r>
    <r>
      <rPr>
        <sz val="10"/>
        <rFont val="Arial"/>
        <charset val="134"/>
      </rPr>
      <t>6</t>
    </r>
    <r>
      <rPr>
        <sz val="10"/>
        <rFont val="宋体"/>
        <charset val="134"/>
      </rPr>
      <t>月</t>
    </r>
    <r>
      <rPr>
        <sz val="10"/>
        <rFont val="Arial"/>
        <charset val="134"/>
      </rPr>
      <t>30</t>
    </r>
    <r>
      <rPr>
        <sz val="10"/>
        <rFont val="宋体"/>
        <charset val="134"/>
      </rPr>
      <t>日</t>
    </r>
  </si>
  <si>
    <t>0710241047</t>
  </si>
  <si>
    <t>007-电网工程施工（运检35kV及以下）</t>
  </si>
  <si>
    <t>青海西宁徐家寨110kV变电站10kV间隔扩建等工程施工</t>
  </si>
  <si>
    <t>071024104710</t>
  </si>
  <si>
    <t>18280117006A</t>
  </si>
  <si>
    <r>
      <rPr>
        <sz val="10"/>
        <rFont val="宋体"/>
        <charset val="134"/>
      </rPr>
      <t>青海西宁徐家寨</t>
    </r>
    <r>
      <rPr>
        <sz val="10"/>
        <rFont val="Arial"/>
        <charset val="134"/>
      </rPr>
      <t>110kV</t>
    </r>
    <r>
      <rPr>
        <sz val="10"/>
        <rFont val="宋体"/>
        <charset val="134"/>
      </rPr>
      <t>变电站</t>
    </r>
    <r>
      <rPr>
        <sz val="10"/>
        <rFont val="Arial"/>
        <charset val="134"/>
      </rPr>
      <t>10kV</t>
    </r>
    <r>
      <rPr>
        <sz val="10"/>
        <rFont val="宋体"/>
        <charset val="134"/>
      </rPr>
      <t>间隔扩建工程</t>
    </r>
  </si>
  <si>
    <t>18280117006A00A0000000</t>
  </si>
  <si>
    <r>
      <rPr>
        <sz val="10"/>
        <rFont val="宋体"/>
        <charset val="134"/>
      </rPr>
      <t>扩建</t>
    </r>
    <r>
      <rPr>
        <sz val="10"/>
        <rFont val="Arial"/>
        <charset val="134"/>
      </rPr>
      <t>7</t>
    </r>
    <r>
      <rPr>
        <sz val="10"/>
        <rFont val="宋体"/>
        <charset val="134"/>
      </rPr>
      <t>回出线间隔，</t>
    </r>
    <r>
      <rPr>
        <sz val="10"/>
        <rFont val="Arial"/>
        <charset val="134"/>
      </rPr>
      <t>2</t>
    </r>
    <r>
      <rPr>
        <sz val="10"/>
        <rFont val="宋体"/>
        <charset val="134"/>
      </rPr>
      <t>回电容器间隔，</t>
    </r>
    <r>
      <rPr>
        <sz val="10"/>
        <rFont val="Arial"/>
        <charset val="134"/>
      </rPr>
      <t>1</t>
    </r>
    <r>
      <rPr>
        <sz val="10"/>
        <rFont val="宋体"/>
        <charset val="134"/>
      </rPr>
      <t>回接地变出线间隔，配置相应的保护测控装置。</t>
    </r>
  </si>
  <si>
    <t>000000000300009445</t>
  </si>
  <si>
    <r>
      <rPr>
        <sz val="10"/>
        <rFont val="宋体"/>
        <charset val="134"/>
      </rPr>
      <t>电网工程施工</t>
    </r>
    <r>
      <rPr>
        <sz val="10"/>
        <rFont val="Arial"/>
        <charset val="134"/>
      </rPr>
      <t>,AC10kV,</t>
    </r>
    <r>
      <rPr>
        <sz val="10"/>
        <rFont val="宋体"/>
        <charset val="134"/>
      </rPr>
      <t>配网工程</t>
    </r>
    <r>
      <rPr>
        <sz val="10"/>
        <rFont val="Arial"/>
        <charset val="134"/>
      </rPr>
      <t>,</t>
    </r>
    <r>
      <rPr>
        <sz val="10"/>
        <rFont val="宋体"/>
        <charset val="134"/>
      </rPr>
      <t>基建</t>
    </r>
    <r>
      <rPr>
        <sz val="10"/>
        <rFont val="Arial"/>
        <charset val="134"/>
      </rPr>
      <t>,</t>
    </r>
    <r>
      <rPr>
        <sz val="10"/>
        <rFont val="宋体"/>
        <charset val="134"/>
      </rPr>
      <t>城网</t>
    </r>
  </si>
  <si>
    <t>J9</t>
  </si>
  <si>
    <t>A005-300009445-00089</t>
  </si>
  <si>
    <r>
      <rPr>
        <sz val="10"/>
        <rFont val="宋体"/>
        <charset val="134"/>
      </rPr>
      <t>施工开始时间：</t>
    </r>
    <r>
      <rPr>
        <sz val="10"/>
        <rFont val="Arial"/>
        <charset val="134"/>
      </rPr>
      <t>2020</t>
    </r>
    <r>
      <rPr>
        <sz val="10"/>
        <rFont val="宋体"/>
        <charset val="134"/>
      </rPr>
      <t>年</t>
    </r>
    <r>
      <rPr>
        <sz val="10"/>
        <rFont val="Arial"/>
        <charset val="134"/>
      </rPr>
      <t>6</t>
    </r>
    <r>
      <rPr>
        <sz val="10"/>
        <rFont val="宋体"/>
        <charset val="134"/>
      </rPr>
      <t>月</t>
    </r>
    <r>
      <rPr>
        <sz val="10"/>
        <rFont val="Arial"/>
        <charset val="134"/>
      </rPr>
      <t>5</t>
    </r>
    <r>
      <rPr>
        <sz val="10"/>
        <rFont val="宋体"/>
        <charset val="134"/>
      </rPr>
      <t>日，施工结束时间：</t>
    </r>
    <r>
      <rPr>
        <sz val="10"/>
        <rFont val="Arial"/>
        <charset val="134"/>
      </rPr>
      <t>2020</t>
    </r>
    <r>
      <rPr>
        <sz val="10"/>
        <rFont val="宋体"/>
        <charset val="134"/>
      </rPr>
      <t>年</t>
    </r>
    <r>
      <rPr>
        <sz val="10"/>
        <rFont val="Arial"/>
        <charset val="134"/>
      </rPr>
      <t>12</t>
    </r>
    <r>
      <rPr>
        <sz val="10"/>
        <rFont val="宋体"/>
        <charset val="134"/>
      </rPr>
      <t>月</t>
    </r>
    <r>
      <rPr>
        <sz val="10"/>
        <rFont val="Arial"/>
        <charset val="134"/>
      </rPr>
      <t>31</t>
    </r>
    <r>
      <rPr>
        <sz val="10"/>
        <rFont val="宋体"/>
        <charset val="134"/>
      </rPr>
      <t>日</t>
    </r>
  </si>
  <si>
    <r>
      <rPr>
        <sz val="10"/>
        <rFont val="宋体"/>
        <charset val="134"/>
      </rPr>
      <t>西宁供电发展</t>
    </r>
    <r>
      <rPr>
        <sz val="10"/>
        <rFont val="Arial"/>
        <charset val="134"/>
      </rPr>
      <t>[2019]301</t>
    </r>
    <r>
      <rPr>
        <sz val="10"/>
        <rFont val="宋体"/>
        <charset val="134"/>
      </rPr>
      <t>号</t>
    </r>
  </si>
  <si>
    <r>
      <rPr>
        <sz val="10"/>
        <rFont val="宋体"/>
        <charset val="134"/>
      </rPr>
      <t>西宁供电运检〔</t>
    </r>
    <r>
      <rPr>
        <sz val="10"/>
        <rFont val="Arial"/>
        <charset val="134"/>
      </rPr>
      <t>2020</t>
    </r>
    <r>
      <rPr>
        <sz val="10"/>
        <rFont val="宋体"/>
        <charset val="134"/>
      </rPr>
      <t>〕</t>
    </r>
    <r>
      <rPr>
        <sz val="10"/>
        <rFont val="Arial"/>
        <charset val="134"/>
      </rPr>
      <t>48</t>
    </r>
    <r>
      <rPr>
        <sz val="10"/>
        <rFont val="宋体"/>
        <charset val="134"/>
      </rPr>
      <t>号</t>
    </r>
  </si>
  <si>
    <t>10kV</t>
  </si>
  <si>
    <t>11</t>
  </si>
  <si>
    <t>0710241048</t>
  </si>
  <si>
    <t>071024104810</t>
  </si>
  <si>
    <t>182801170068</t>
  </si>
  <si>
    <r>
      <rPr>
        <sz val="10"/>
        <rFont val="宋体"/>
        <charset val="134"/>
      </rPr>
      <t>青海西宁石头磊</t>
    </r>
    <r>
      <rPr>
        <sz val="10"/>
        <rFont val="Arial"/>
        <charset val="134"/>
      </rPr>
      <t>110kV</t>
    </r>
    <r>
      <rPr>
        <sz val="10"/>
        <rFont val="宋体"/>
        <charset val="134"/>
      </rPr>
      <t>变电站</t>
    </r>
    <r>
      <rPr>
        <sz val="10"/>
        <rFont val="Arial"/>
        <charset val="134"/>
      </rPr>
      <t>10kV</t>
    </r>
    <r>
      <rPr>
        <sz val="10"/>
        <rFont val="宋体"/>
        <charset val="134"/>
      </rPr>
      <t>间隔扩建工程</t>
    </r>
  </si>
  <si>
    <t>18280117006800A0000000</t>
  </si>
  <si>
    <r>
      <rPr>
        <sz val="10"/>
        <rFont val="宋体"/>
        <charset val="134"/>
      </rPr>
      <t>扩建</t>
    </r>
    <r>
      <rPr>
        <sz val="10"/>
        <rFont val="Arial"/>
        <charset val="134"/>
      </rPr>
      <t>15</t>
    </r>
    <r>
      <rPr>
        <sz val="10"/>
        <rFont val="宋体"/>
        <charset val="134"/>
      </rPr>
      <t>回出线间隔，</t>
    </r>
    <r>
      <rPr>
        <sz val="10"/>
        <rFont val="Arial"/>
        <charset val="134"/>
      </rPr>
      <t>2</t>
    </r>
    <r>
      <rPr>
        <sz val="10"/>
        <rFont val="宋体"/>
        <charset val="134"/>
      </rPr>
      <t>回电容器间隔，</t>
    </r>
    <r>
      <rPr>
        <sz val="10"/>
        <rFont val="Arial"/>
        <charset val="134"/>
      </rPr>
      <t>1</t>
    </r>
    <r>
      <rPr>
        <sz val="10"/>
        <rFont val="宋体"/>
        <charset val="134"/>
      </rPr>
      <t>回接地变出线间隔，配置相应的保护测控装置。</t>
    </r>
  </si>
  <si>
    <t>A005-300009445-00100</t>
  </si>
  <si>
    <t>138</t>
  </si>
  <si>
    <t>0710241470</t>
  </si>
  <si>
    <t>071024147010</t>
  </si>
  <si>
    <t>18280117009A</t>
  </si>
  <si>
    <r>
      <rPr>
        <sz val="10"/>
        <rFont val="宋体"/>
        <charset val="134"/>
      </rPr>
      <t>青海西宁海湖</t>
    </r>
    <r>
      <rPr>
        <sz val="10"/>
        <rFont val="Arial"/>
        <charset val="134"/>
      </rPr>
      <t>110kV</t>
    </r>
    <r>
      <rPr>
        <sz val="10"/>
        <rFont val="宋体"/>
        <charset val="134"/>
      </rPr>
      <t>变电站</t>
    </r>
    <r>
      <rPr>
        <sz val="10"/>
        <rFont val="Arial"/>
        <charset val="134"/>
      </rPr>
      <t>10kV</t>
    </r>
    <r>
      <rPr>
        <sz val="10"/>
        <rFont val="宋体"/>
        <charset val="134"/>
      </rPr>
      <t>间隔扩建工程</t>
    </r>
  </si>
  <si>
    <t>18280117009A00A0000000</t>
  </si>
  <si>
    <r>
      <rPr>
        <sz val="10"/>
        <rFont val="宋体"/>
        <charset val="134"/>
      </rPr>
      <t>新增</t>
    </r>
    <r>
      <rPr>
        <sz val="10"/>
        <rFont val="Arial"/>
        <charset val="134"/>
      </rPr>
      <t>10kV</t>
    </r>
    <r>
      <rPr>
        <sz val="10"/>
        <rFont val="宋体"/>
        <charset val="134"/>
      </rPr>
      <t>预制舱一个及相应的土建基础，配置线路保护装置</t>
    </r>
    <r>
      <rPr>
        <sz val="10"/>
        <rFont val="Arial"/>
        <charset val="134"/>
      </rPr>
      <t>7</t>
    </r>
    <r>
      <rPr>
        <sz val="10"/>
        <rFont val="宋体"/>
        <charset val="134"/>
      </rPr>
      <t>套，网络交换机</t>
    </r>
    <r>
      <rPr>
        <sz val="10"/>
        <rFont val="Arial"/>
        <charset val="134"/>
      </rPr>
      <t>1</t>
    </r>
    <r>
      <rPr>
        <sz val="10"/>
        <rFont val="宋体"/>
        <charset val="134"/>
      </rPr>
      <t>台。</t>
    </r>
  </si>
  <si>
    <t>A005-300009445-00093</t>
  </si>
  <si>
    <t>376</t>
  </si>
  <si>
    <t>0710241972</t>
  </si>
  <si>
    <t>071024197210</t>
  </si>
  <si>
    <t>1828011900BG</t>
  </si>
  <si>
    <r>
      <rPr>
        <sz val="10"/>
        <rFont val="宋体"/>
        <charset val="134"/>
      </rPr>
      <t>青海西宁山水文园</t>
    </r>
    <r>
      <rPr>
        <sz val="10"/>
        <rFont val="Arial"/>
        <charset val="134"/>
      </rPr>
      <t>10kV</t>
    </r>
    <r>
      <rPr>
        <sz val="10"/>
        <rFont val="宋体"/>
        <charset val="134"/>
      </rPr>
      <t>开闭所进线新建工程</t>
    </r>
  </si>
  <si>
    <t>1828011900BG00A0000000</t>
  </si>
  <si>
    <r>
      <rPr>
        <sz val="10"/>
        <rFont val="宋体"/>
        <charset val="134"/>
      </rPr>
      <t>新建</t>
    </r>
    <r>
      <rPr>
        <sz val="10"/>
        <rFont val="Arial"/>
        <charset val="134"/>
      </rPr>
      <t>10kV</t>
    </r>
    <r>
      <rPr>
        <sz val="10"/>
        <rFont val="宋体"/>
        <charset val="134"/>
      </rPr>
      <t>电缆</t>
    </r>
    <r>
      <rPr>
        <sz val="10"/>
        <rFont val="Arial"/>
        <charset val="134"/>
      </rPr>
      <t>4.0</t>
    </r>
    <r>
      <rPr>
        <sz val="10"/>
        <rFont val="宋体"/>
        <charset val="134"/>
      </rPr>
      <t>千米，电缆终端</t>
    </r>
    <r>
      <rPr>
        <sz val="10"/>
        <rFont val="Arial"/>
        <charset val="134"/>
      </rPr>
      <t>18</t>
    </r>
    <r>
      <rPr>
        <sz val="10"/>
        <rFont val="宋体"/>
        <charset val="134"/>
      </rPr>
      <t>套。</t>
    </r>
  </si>
  <si>
    <t>施工招标</t>
  </si>
  <si>
    <t>A005-300009445-00117</t>
  </si>
  <si>
    <r>
      <rPr>
        <sz val="10"/>
        <rFont val="宋体"/>
        <charset val="134"/>
      </rPr>
      <t>开始时间</t>
    </r>
    <r>
      <rPr>
        <sz val="10"/>
        <rFont val="Arial"/>
        <charset val="134"/>
      </rPr>
      <t>2020</t>
    </r>
    <r>
      <rPr>
        <sz val="10"/>
        <rFont val="宋体"/>
        <charset val="134"/>
      </rPr>
      <t>年</t>
    </r>
    <r>
      <rPr>
        <sz val="10"/>
        <rFont val="Arial"/>
        <charset val="134"/>
      </rPr>
      <t>06</t>
    </r>
    <r>
      <rPr>
        <sz val="10"/>
        <rFont val="宋体"/>
        <charset val="134"/>
      </rPr>
      <t>月</t>
    </r>
    <r>
      <rPr>
        <sz val="10"/>
        <rFont val="Arial"/>
        <charset val="134"/>
      </rPr>
      <t>05</t>
    </r>
    <r>
      <rPr>
        <sz val="10"/>
        <rFont val="宋体"/>
        <charset val="134"/>
      </rPr>
      <t>日，完成时间</t>
    </r>
    <r>
      <rPr>
        <sz val="10"/>
        <rFont val="Arial"/>
        <charset val="134"/>
      </rPr>
      <t>2020</t>
    </r>
    <r>
      <rPr>
        <sz val="10"/>
        <rFont val="宋体"/>
        <charset val="134"/>
      </rPr>
      <t>年</t>
    </r>
    <r>
      <rPr>
        <sz val="10"/>
        <rFont val="Arial"/>
        <charset val="134"/>
      </rPr>
      <t>12</t>
    </r>
    <r>
      <rPr>
        <sz val="10"/>
        <rFont val="宋体"/>
        <charset val="134"/>
      </rPr>
      <t>月</t>
    </r>
    <r>
      <rPr>
        <sz val="10"/>
        <rFont val="Arial"/>
        <charset val="134"/>
      </rPr>
      <t>30</t>
    </r>
    <r>
      <rPr>
        <sz val="10"/>
        <rFont val="宋体"/>
        <charset val="134"/>
      </rPr>
      <t>日</t>
    </r>
  </si>
  <si>
    <r>
      <rPr>
        <sz val="10"/>
        <rFont val="宋体"/>
        <charset val="134"/>
      </rPr>
      <t>西宁供电发展</t>
    </r>
    <r>
      <rPr>
        <sz val="10"/>
        <rFont val="Arial"/>
        <charset val="134"/>
      </rPr>
      <t>[2019]184</t>
    </r>
    <r>
      <rPr>
        <sz val="10"/>
        <rFont val="宋体"/>
        <charset val="134"/>
      </rPr>
      <t>号</t>
    </r>
  </si>
  <si>
    <t>323</t>
  </si>
  <si>
    <t>0710241878</t>
  </si>
  <si>
    <t>青海西宁湟中县双旗35kV变电站10kV二期配出等工程施工</t>
  </si>
  <si>
    <t>182801190020</t>
  </si>
  <si>
    <r>
      <rPr>
        <sz val="10"/>
        <rFont val="宋体"/>
        <charset val="134"/>
      </rPr>
      <t>青海西宁湟中县双旗</t>
    </r>
    <r>
      <rPr>
        <sz val="10"/>
        <rFont val="Arial"/>
        <charset val="134"/>
      </rPr>
      <t>35kV</t>
    </r>
    <r>
      <rPr>
        <sz val="10"/>
        <rFont val="宋体"/>
        <charset val="134"/>
      </rPr>
      <t>变电站</t>
    </r>
    <r>
      <rPr>
        <sz val="10"/>
        <rFont val="Arial"/>
        <charset val="134"/>
      </rPr>
      <t>10kV</t>
    </r>
    <r>
      <rPr>
        <sz val="10"/>
        <rFont val="宋体"/>
        <charset val="134"/>
      </rPr>
      <t>二期配出工程</t>
    </r>
  </si>
  <si>
    <t>18280119002000A0000000</t>
  </si>
  <si>
    <r>
      <rPr>
        <sz val="10"/>
        <rFont val="宋体"/>
        <charset val="134"/>
      </rPr>
      <t>新建</t>
    </r>
    <r>
      <rPr>
        <sz val="10"/>
        <rFont val="Arial"/>
        <charset val="134"/>
      </rPr>
      <t>10kV</t>
    </r>
    <r>
      <rPr>
        <sz val="10"/>
        <rFont val="宋体"/>
        <charset val="134"/>
      </rPr>
      <t>线路</t>
    </r>
    <r>
      <rPr>
        <sz val="10"/>
        <rFont val="Arial"/>
        <charset val="134"/>
      </rPr>
      <t>14</t>
    </r>
    <r>
      <rPr>
        <sz val="10"/>
        <rFont val="宋体"/>
        <charset val="134"/>
      </rPr>
      <t>千米，开关</t>
    </r>
    <r>
      <rPr>
        <sz val="10"/>
        <rFont val="Arial"/>
        <charset val="134"/>
      </rPr>
      <t>16</t>
    </r>
    <r>
      <rPr>
        <sz val="10"/>
        <rFont val="宋体"/>
        <charset val="134"/>
      </rPr>
      <t>台，恢复照明</t>
    </r>
    <r>
      <rPr>
        <sz val="10"/>
        <rFont val="Arial"/>
        <charset val="134"/>
      </rPr>
      <t>362</t>
    </r>
    <r>
      <rPr>
        <sz val="10"/>
        <rFont val="宋体"/>
        <charset val="134"/>
      </rPr>
      <t>户。</t>
    </r>
  </si>
  <si>
    <t>000000000300000355</t>
  </si>
  <si>
    <r>
      <rPr>
        <sz val="10"/>
        <rFont val="宋体"/>
        <charset val="134"/>
      </rPr>
      <t>电网工程施工</t>
    </r>
    <r>
      <rPr>
        <sz val="10"/>
        <rFont val="Arial"/>
        <charset val="134"/>
      </rPr>
      <t>,AC10kV,</t>
    </r>
    <r>
      <rPr>
        <sz val="10"/>
        <rFont val="宋体"/>
        <charset val="134"/>
      </rPr>
      <t>线路工程</t>
    </r>
    <r>
      <rPr>
        <sz val="10"/>
        <rFont val="Arial"/>
        <charset val="134"/>
      </rPr>
      <t>,</t>
    </r>
    <r>
      <rPr>
        <sz val="10"/>
        <rFont val="宋体"/>
        <charset val="134"/>
      </rPr>
      <t>基建</t>
    </r>
    <r>
      <rPr>
        <sz val="10"/>
        <rFont val="Arial"/>
        <charset val="134"/>
      </rPr>
      <t>,</t>
    </r>
    <r>
      <rPr>
        <sz val="10"/>
        <rFont val="宋体"/>
        <charset val="134"/>
      </rPr>
      <t>农网</t>
    </r>
  </si>
  <si>
    <t>A003-300000355-00024</t>
  </si>
  <si>
    <t>青海省西宁市湟中县，总价承包</t>
  </si>
  <si>
    <r>
      <rPr>
        <sz val="10"/>
        <rFont val="宋体"/>
        <charset val="134"/>
      </rPr>
      <t>西宁供电发展〔</t>
    </r>
    <r>
      <rPr>
        <sz val="10"/>
        <rFont val="Arial"/>
        <charset val="134"/>
      </rPr>
      <t>2019</t>
    </r>
    <r>
      <rPr>
        <sz val="10"/>
        <rFont val="宋体"/>
        <charset val="134"/>
      </rPr>
      <t>〕</t>
    </r>
    <r>
      <rPr>
        <sz val="10"/>
        <rFont val="Arial"/>
        <charset val="134"/>
      </rPr>
      <t>184</t>
    </r>
    <r>
      <rPr>
        <sz val="10"/>
        <rFont val="宋体"/>
        <charset val="134"/>
      </rPr>
      <t>号</t>
    </r>
  </si>
  <si>
    <t>郭渊辉</t>
  </si>
  <si>
    <t>324</t>
  </si>
  <si>
    <t>0710241879</t>
  </si>
  <si>
    <t>18280119002J</t>
  </si>
  <si>
    <r>
      <rPr>
        <sz val="10"/>
        <rFont val="宋体"/>
        <charset val="134"/>
      </rPr>
      <t>青海西宁湟中县丹麻</t>
    </r>
    <r>
      <rPr>
        <sz val="10"/>
        <rFont val="Arial"/>
        <charset val="134"/>
      </rPr>
      <t>35kV</t>
    </r>
    <r>
      <rPr>
        <sz val="10"/>
        <rFont val="宋体"/>
        <charset val="134"/>
      </rPr>
      <t>变电站</t>
    </r>
    <r>
      <rPr>
        <sz val="10"/>
        <rFont val="Arial"/>
        <charset val="134"/>
      </rPr>
      <t>10kV</t>
    </r>
    <r>
      <rPr>
        <sz val="10"/>
        <rFont val="宋体"/>
        <charset val="134"/>
      </rPr>
      <t>配出工程</t>
    </r>
  </si>
  <si>
    <t>18280119002J00A0000000</t>
  </si>
  <si>
    <r>
      <rPr>
        <sz val="10"/>
        <rFont val="宋体"/>
        <charset val="134"/>
      </rPr>
      <t>新建</t>
    </r>
    <r>
      <rPr>
        <sz val="10"/>
        <rFont val="Arial"/>
        <charset val="134"/>
      </rPr>
      <t>10kV</t>
    </r>
    <r>
      <rPr>
        <sz val="10"/>
        <rFont val="宋体"/>
        <charset val="134"/>
      </rPr>
      <t>线路</t>
    </r>
    <r>
      <rPr>
        <sz val="10"/>
        <rFont val="Arial"/>
        <charset val="134"/>
      </rPr>
      <t>13.61</t>
    </r>
    <r>
      <rPr>
        <sz val="10"/>
        <rFont val="宋体"/>
        <charset val="134"/>
      </rPr>
      <t>千米，电缆</t>
    </r>
    <r>
      <rPr>
        <sz val="10"/>
        <rFont val="Arial"/>
        <charset val="134"/>
      </rPr>
      <t>0.31</t>
    </r>
    <r>
      <rPr>
        <sz val="10"/>
        <rFont val="宋体"/>
        <charset val="134"/>
      </rPr>
      <t>千米，电缆井</t>
    </r>
    <r>
      <rPr>
        <sz val="10"/>
        <rFont val="Arial"/>
        <charset val="134"/>
      </rPr>
      <t>3</t>
    </r>
    <r>
      <rPr>
        <sz val="10"/>
        <rFont val="宋体"/>
        <charset val="134"/>
      </rPr>
      <t>座，开关</t>
    </r>
    <r>
      <rPr>
        <sz val="10"/>
        <rFont val="Arial"/>
        <charset val="134"/>
      </rPr>
      <t>11</t>
    </r>
    <r>
      <rPr>
        <sz val="10"/>
        <rFont val="宋体"/>
        <charset val="134"/>
      </rPr>
      <t>台。</t>
    </r>
  </si>
  <si>
    <t>A003-300000355-00023</t>
  </si>
  <si>
    <t>374</t>
  </si>
  <si>
    <t>0710241970</t>
  </si>
  <si>
    <t>青海西宁湟中县10kV多一路等3条线路加装开关等工程施工</t>
  </si>
  <si>
    <t>071024197010</t>
  </si>
  <si>
    <t>18280119008T</t>
  </si>
  <si>
    <r>
      <rPr>
        <sz val="10"/>
        <rFont val="宋体"/>
        <charset val="134"/>
      </rPr>
      <t>青海西宁湟中县</t>
    </r>
    <r>
      <rPr>
        <sz val="10"/>
        <rFont val="Arial"/>
        <charset val="134"/>
      </rPr>
      <t>10kV</t>
    </r>
    <r>
      <rPr>
        <sz val="10"/>
        <rFont val="宋体"/>
        <charset val="134"/>
      </rPr>
      <t>多一路等</t>
    </r>
    <r>
      <rPr>
        <sz val="10"/>
        <rFont val="Arial"/>
        <charset val="134"/>
      </rPr>
      <t>3</t>
    </r>
    <r>
      <rPr>
        <sz val="10"/>
        <rFont val="宋体"/>
        <charset val="134"/>
      </rPr>
      <t>条线路加装开关工程</t>
    </r>
  </si>
  <si>
    <t>18280119008T00A0000000</t>
  </si>
  <si>
    <r>
      <rPr>
        <sz val="10"/>
        <rFont val="宋体"/>
        <charset val="134"/>
      </rPr>
      <t>加装柱上断路器</t>
    </r>
    <r>
      <rPr>
        <sz val="10"/>
        <rFont val="Arial"/>
        <charset val="134"/>
      </rPr>
      <t>32</t>
    </r>
    <r>
      <rPr>
        <sz val="10"/>
        <rFont val="宋体"/>
        <charset val="134"/>
      </rPr>
      <t>台，新建</t>
    </r>
    <r>
      <rPr>
        <sz val="10"/>
        <rFont val="Arial"/>
        <charset val="134"/>
      </rPr>
      <t>10kV</t>
    </r>
    <r>
      <rPr>
        <sz val="10"/>
        <rFont val="宋体"/>
        <charset val="134"/>
      </rPr>
      <t>架空线路</t>
    </r>
    <r>
      <rPr>
        <sz val="10"/>
        <rFont val="Arial"/>
        <charset val="134"/>
      </rPr>
      <t>0.05</t>
    </r>
    <r>
      <rPr>
        <sz val="10"/>
        <rFont val="宋体"/>
        <charset val="134"/>
      </rPr>
      <t>千米，三相隔离开关</t>
    </r>
    <r>
      <rPr>
        <sz val="10"/>
        <rFont val="Arial"/>
        <charset val="134"/>
      </rPr>
      <t>39</t>
    </r>
    <r>
      <rPr>
        <sz val="10"/>
        <rFont val="宋体"/>
        <charset val="134"/>
      </rPr>
      <t>组，水泥杆</t>
    </r>
    <r>
      <rPr>
        <sz val="10"/>
        <rFont val="Arial"/>
        <charset val="134"/>
      </rPr>
      <t>18</t>
    </r>
    <r>
      <rPr>
        <sz val="10"/>
        <rFont val="宋体"/>
        <charset val="134"/>
      </rPr>
      <t>杆。</t>
    </r>
  </si>
  <si>
    <t>A005-300000355-00701</t>
  </si>
  <si>
    <r>
      <rPr>
        <sz val="10"/>
        <rFont val="宋体"/>
        <charset val="134"/>
      </rPr>
      <t>西宁供电发展〔</t>
    </r>
    <r>
      <rPr>
        <sz val="10"/>
        <rFont val="Arial"/>
        <charset val="134"/>
      </rPr>
      <t>2019</t>
    </r>
    <r>
      <rPr>
        <sz val="10"/>
        <rFont val="宋体"/>
        <charset val="134"/>
      </rPr>
      <t>〕</t>
    </r>
    <r>
      <rPr>
        <sz val="10"/>
        <rFont val="Arial"/>
        <charset val="134"/>
      </rPr>
      <t>157</t>
    </r>
    <r>
      <rPr>
        <sz val="10"/>
        <rFont val="宋体"/>
        <charset val="134"/>
      </rPr>
      <t>号</t>
    </r>
  </si>
  <si>
    <t>378</t>
  </si>
  <si>
    <t>0710241974</t>
  </si>
  <si>
    <t>071024197410</t>
  </si>
  <si>
    <t>18280119008S</t>
  </si>
  <si>
    <r>
      <rPr>
        <sz val="10"/>
        <rFont val="宋体"/>
        <charset val="134"/>
      </rPr>
      <t>青海西宁湟中县</t>
    </r>
    <r>
      <rPr>
        <sz val="10"/>
        <rFont val="Arial"/>
        <charset val="134"/>
      </rPr>
      <t>10kV</t>
    </r>
    <r>
      <rPr>
        <sz val="10"/>
        <rFont val="宋体"/>
        <charset val="134"/>
      </rPr>
      <t>田一路等</t>
    </r>
    <r>
      <rPr>
        <sz val="10"/>
        <rFont val="Arial"/>
        <charset val="134"/>
      </rPr>
      <t>18</t>
    </r>
    <r>
      <rPr>
        <sz val="10"/>
        <rFont val="宋体"/>
        <charset val="134"/>
      </rPr>
      <t>条线路加装开关工程</t>
    </r>
  </si>
  <si>
    <t>18280119008S00A0000000</t>
  </si>
  <si>
    <r>
      <rPr>
        <sz val="10"/>
        <rFont val="宋体"/>
        <charset val="134"/>
      </rPr>
      <t>新装柱上开关</t>
    </r>
    <r>
      <rPr>
        <sz val="10"/>
        <rFont val="Arial"/>
        <charset val="134"/>
      </rPr>
      <t>43</t>
    </r>
    <r>
      <rPr>
        <sz val="10"/>
        <rFont val="宋体"/>
        <charset val="134"/>
      </rPr>
      <t>台，三相隔离开关</t>
    </r>
    <r>
      <rPr>
        <sz val="10"/>
        <rFont val="Arial"/>
        <charset val="134"/>
      </rPr>
      <t>61</t>
    </r>
    <r>
      <rPr>
        <sz val="10"/>
        <rFont val="宋体"/>
        <charset val="134"/>
      </rPr>
      <t>组，水泥杆</t>
    </r>
    <r>
      <rPr>
        <sz val="10"/>
        <rFont val="Arial"/>
        <charset val="134"/>
      </rPr>
      <t>31</t>
    </r>
    <r>
      <rPr>
        <sz val="10"/>
        <rFont val="宋体"/>
        <charset val="134"/>
      </rPr>
      <t>基。</t>
    </r>
  </si>
  <si>
    <t>A005-300000355-00698</t>
  </si>
  <si>
    <t>380</t>
  </si>
  <si>
    <t>0710241976</t>
  </si>
  <si>
    <t>071024197610</t>
  </si>
  <si>
    <t>18280119008R</t>
  </si>
  <si>
    <r>
      <rPr>
        <sz val="10"/>
        <rFont val="宋体"/>
        <charset val="134"/>
      </rPr>
      <t>青海西宁湟中县</t>
    </r>
    <r>
      <rPr>
        <sz val="10"/>
        <rFont val="Arial"/>
        <charset val="134"/>
      </rPr>
      <t>10kV</t>
    </r>
    <r>
      <rPr>
        <sz val="10"/>
        <rFont val="宋体"/>
        <charset val="134"/>
      </rPr>
      <t>上二路网架优化工程</t>
    </r>
  </si>
  <si>
    <t>18280119008R00A0000000</t>
  </si>
  <si>
    <r>
      <rPr>
        <sz val="10"/>
        <rFont val="宋体"/>
        <charset val="134"/>
      </rPr>
      <t>新架架空线路</t>
    </r>
    <r>
      <rPr>
        <sz val="10"/>
        <rFont val="Arial"/>
        <charset val="134"/>
      </rPr>
      <t>2.5</t>
    </r>
    <r>
      <rPr>
        <sz val="10"/>
        <rFont val="宋体"/>
        <charset val="134"/>
      </rPr>
      <t>千米，水泥杆</t>
    </r>
    <r>
      <rPr>
        <sz val="10"/>
        <rFont val="Arial"/>
        <charset val="134"/>
      </rPr>
      <t>41</t>
    </r>
    <r>
      <rPr>
        <sz val="10"/>
        <rFont val="宋体"/>
        <charset val="134"/>
      </rPr>
      <t>基，柱上断路器</t>
    </r>
    <r>
      <rPr>
        <sz val="10"/>
        <rFont val="Arial"/>
        <charset val="134"/>
      </rPr>
      <t>1</t>
    </r>
    <r>
      <rPr>
        <sz val="10"/>
        <rFont val="宋体"/>
        <charset val="134"/>
      </rPr>
      <t>台。</t>
    </r>
  </si>
  <si>
    <t>A005-300000355-00699</t>
  </si>
  <si>
    <t>382</t>
  </si>
  <si>
    <t>0710241978</t>
  </si>
  <si>
    <t>071024197810</t>
  </si>
  <si>
    <t>18280119008U</t>
  </si>
  <si>
    <r>
      <rPr>
        <sz val="10"/>
        <rFont val="宋体"/>
        <charset val="134"/>
      </rPr>
      <t>青海西宁湟中县</t>
    </r>
    <r>
      <rPr>
        <sz val="10"/>
        <rFont val="Arial"/>
        <charset val="134"/>
      </rPr>
      <t>10kV</t>
    </r>
    <r>
      <rPr>
        <sz val="10"/>
        <rFont val="宋体"/>
        <charset val="134"/>
      </rPr>
      <t>前三路网架优化工程</t>
    </r>
  </si>
  <si>
    <t>18280119008U00A0000000</t>
  </si>
  <si>
    <r>
      <rPr>
        <sz val="10"/>
        <rFont val="宋体"/>
        <charset val="134"/>
      </rPr>
      <t>新架架空线路</t>
    </r>
    <r>
      <rPr>
        <sz val="10"/>
        <rFont val="Arial"/>
        <charset val="134"/>
      </rPr>
      <t>1.535</t>
    </r>
    <r>
      <rPr>
        <sz val="10"/>
        <rFont val="宋体"/>
        <charset val="134"/>
      </rPr>
      <t>千米，水泥杆</t>
    </r>
    <r>
      <rPr>
        <sz val="10"/>
        <rFont val="Arial"/>
        <charset val="134"/>
      </rPr>
      <t>16</t>
    </r>
    <r>
      <rPr>
        <sz val="10"/>
        <rFont val="宋体"/>
        <charset val="134"/>
      </rPr>
      <t>基，柱上断路器</t>
    </r>
    <r>
      <rPr>
        <sz val="10"/>
        <rFont val="Arial"/>
        <charset val="134"/>
      </rPr>
      <t>1</t>
    </r>
    <r>
      <rPr>
        <sz val="10"/>
        <rFont val="宋体"/>
        <charset val="134"/>
      </rPr>
      <t>台。</t>
    </r>
  </si>
  <si>
    <t>A005-300000355-00700</t>
  </si>
  <si>
    <t>384</t>
  </si>
  <si>
    <t>0710242010</t>
  </si>
  <si>
    <t>071024201010</t>
  </si>
  <si>
    <t>18280119008V</t>
  </si>
  <si>
    <r>
      <rPr>
        <sz val="10"/>
        <rFont val="宋体"/>
        <charset val="134"/>
      </rPr>
      <t>青海西宁湟中县</t>
    </r>
    <r>
      <rPr>
        <sz val="10"/>
        <rFont val="Arial"/>
        <charset val="134"/>
      </rPr>
      <t>10kV</t>
    </r>
    <r>
      <rPr>
        <sz val="10"/>
        <rFont val="宋体"/>
        <charset val="134"/>
      </rPr>
      <t>红一路陈家滩村</t>
    </r>
    <r>
      <rPr>
        <sz val="10"/>
        <rFont val="Arial"/>
        <charset val="134"/>
      </rPr>
      <t>002</t>
    </r>
    <r>
      <rPr>
        <sz val="10"/>
        <rFont val="宋体"/>
        <charset val="134"/>
      </rPr>
      <t>台区改造工程</t>
    </r>
  </si>
  <si>
    <t>18280119008V00A0000000</t>
  </si>
  <si>
    <r>
      <rPr>
        <sz val="10"/>
        <rFont val="宋体"/>
        <charset val="134"/>
      </rPr>
      <t>改造</t>
    </r>
    <r>
      <rPr>
        <sz val="10"/>
        <rFont val="Arial"/>
        <charset val="134"/>
      </rPr>
      <t>0.4kV</t>
    </r>
    <r>
      <rPr>
        <sz val="10"/>
        <rFont val="宋体"/>
        <charset val="134"/>
      </rPr>
      <t>架空电缆</t>
    </r>
    <r>
      <rPr>
        <sz val="10"/>
        <rFont val="Arial"/>
        <charset val="134"/>
      </rPr>
      <t>2.21</t>
    </r>
    <r>
      <rPr>
        <sz val="10"/>
        <rFont val="宋体"/>
        <charset val="134"/>
      </rPr>
      <t>千米，增容变压器</t>
    </r>
    <r>
      <rPr>
        <sz val="10"/>
        <rFont val="Arial"/>
        <charset val="134"/>
      </rPr>
      <t>1</t>
    </r>
    <r>
      <rPr>
        <sz val="10"/>
        <rFont val="宋体"/>
        <charset val="134"/>
      </rPr>
      <t>台，改造居民用户</t>
    </r>
    <r>
      <rPr>
        <sz val="10"/>
        <rFont val="Arial"/>
        <charset val="134"/>
      </rPr>
      <t>122</t>
    </r>
    <r>
      <rPr>
        <sz val="10"/>
        <rFont val="宋体"/>
        <charset val="134"/>
      </rPr>
      <t>户，动力户</t>
    </r>
    <r>
      <rPr>
        <sz val="10"/>
        <rFont val="Arial"/>
        <charset val="134"/>
      </rPr>
      <t>8</t>
    </r>
    <r>
      <rPr>
        <sz val="10"/>
        <rFont val="宋体"/>
        <charset val="134"/>
      </rPr>
      <t>户。</t>
    </r>
  </si>
  <si>
    <t>A005-300000355-00702</t>
  </si>
  <si>
    <t>386</t>
  </si>
  <si>
    <t>0710242012</t>
  </si>
  <si>
    <t>071024201210</t>
  </si>
  <si>
    <t>18280119008J</t>
  </si>
  <si>
    <r>
      <rPr>
        <sz val="10"/>
        <rFont val="宋体"/>
        <charset val="134"/>
      </rPr>
      <t>青海西宁湟中县</t>
    </r>
    <r>
      <rPr>
        <sz val="10"/>
        <rFont val="Arial"/>
        <charset val="134"/>
      </rPr>
      <t>10kV</t>
    </r>
    <r>
      <rPr>
        <sz val="10"/>
        <rFont val="宋体"/>
        <charset val="134"/>
      </rPr>
      <t>甘三甘八路双回路改造工程</t>
    </r>
  </si>
  <si>
    <t>18280119008J00A0000000</t>
  </si>
  <si>
    <r>
      <rPr>
        <sz val="10"/>
        <rFont val="宋体"/>
        <charset val="134"/>
      </rPr>
      <t>改造线路</t>
    </r>
    <r>
      <rPr>
        <sz val="10"/>
        <rFont val="Arial"/>
        <charset val="134"/>
      </rPr>
      <t>5.432km</t>
    </r>
    <r>
      <rPr>
        <sz val="10"/>
        <rFont val="宋体"/>
        <charset val="134"/>
      </rPr>
      <t>，水泥杆</t>
    </r>
    <r>
      <rPr>
        <sz val="10"/>
        <rFont val="Arial"/>
        <charset val="134"/>
      </rPr>
      <t>123</t>
    </r>
    <r>
      <rPr>
        <sz val="10"/>
        <rFont val="宋体"/>
        <charset val="134"/>
      </rPr>
      <t>基，钢管杆</t>
    </r>
    <r>
      <rPr>
        <sz val="10"/>
        <rFont val="Arial"/>
        <charset val="134"/>
      </rPr>
      <t>14</t>
    </r>
    <r>
      <rPr>
        <sz val="10"/>
        <rFont val="宋体"/>
        <charset val="134"/>
      </rPr>
      <t>基，下户照明</t>
    </r>
    <r>
      <rPr>
        <sz val="10"/>
        <rFont val="Arial"/>
        <charset val="134"/>
      </rPr>
      <t>6</t>
    </r>
    <r>
      <rPr>
        <sz val="10"/>
        <rFont val="宋体"/>
        <charset val="134"/>
      </rPr>
      <t>户，动力</t>
    </r>
    <r>
      <rPr>
        <sz val="10"/>
        <rFont val="Arial"/>
        <charset val="134"/>
      </rPr>
      <t>3</t>
    </r>
    <r>
      <rPr>
        <sz val="10"/>
        <rFont val="宋体"/>
        <charset val="134"/>
      </rPr>
      <t>户。</t>
    </r>
  </si>
  <si>
    <t>A005-300000355-00703</t>
  </si>
  <si>
    <t>388</t>
  </si>
  <si>
    <t>0710242014</t>
  </si>
  <si>
    <t>071024201410</t>
  </si>
  <si>
    <t>18280119008P</t>
  </si>
  <si>
    <t>青海西宁湟中县多巴片区台区改造工程</t>
  </si>
  <si>
    <t>18280119008P00A0000000</t>
  </si>
  <si>
    <r>
      <rPr>
        <sz val="10"/>
        <rFont val="宋体"/>
        <charset val="134"/>
      </rPr>
      <t>改造架空线路</t>
    </r>
    <r>
      <rPr>
        <sz val="10"/>
        <rFont val="Arial"/>
        <charset val="134"/>
      </rPr>
      <t>0.618</t>
    </r>
    <r>
      <rPr>
        <sz val="10"/>
        <rFont val="宋体"/>
        <charset val="134"/>
      </rPr>
      <t>千米，变压器</t>
    </r>
    <r>
      <rPr>
        <sz val="10"/>
        <rFont val="Arial"/>
        <charset val="134"/>
      </rPr>
      <t>3</t>
    </r>
    <r>
      <rPr>
        <sz val="10"/>
        <rFont val="宋体"/>
        <charset val="134"/>
      </rPr>
      <t>台，开关</t>
    </r>
    <r>
      <rPr>
        <sz val="10"/>
        <rFont val="Arial"/>
        <charset val="134"/>
      </rPr>
      <t>4</t>
    </r>
    <r>
      <rPr>
        <sz val="10"/>
        <rFont val="宋体"/>
        <charset val="134"/>
      </rPr>
      <t>台，水泥杆</t>
    </r>
    <r>
      <rPr>
        <sz val="10"/>
        <rFont val="Arial"/>
        <charset val="134"/>
      </rPr>
      <t>119</t>
    </r>
    <r>
      <rPr>
        <sz val="10"/>
        <rFont val="宋体"/>
        <charset val="134"/>
      </rPr>
      <t>基，居民用户</t>
    </r>
    <r>
      <rPr>
        <sz val="10"/>
        <rFont val="Arial"/>
        <charset val="134"/>
      </rPr>
      <t>377</t>
    </r>
    <r>
      <rPr>
        <sz val="10"/>
        <rFont val="宋体"/>
        <charset val="134"/>
      </rPr>
      <t>户，动力用户</t>
    </r>
    <r>
      <rPr>
        <sz val="10"/>
        <rFont val="Arial"/>
        <charset val="134"/>
      </rPr>
      <t>63</t>
    </r>
    <r>
      <rPr>
        <sz val="10"/>
        <rFont val="宋体"/>
        <charset val="134"/>
      </rPr>
      <t>户。</t>
    </r>
  </si>
  <si>
    <t>A005-300000355-00706</t>
  </si>
  <si>
    <t>390</t>
  </si>
  <si>
    <t>0710242016</t>
  </si>
  <si>
    <t>071024201610</t>
  </si>
  <si>
    <t>18280119008M</t>
  </si>
  <si>
    <r>
      <rPr>
        <sz val="10"/>
        <rFont val="宋体"/>
        <charset val="134"/>
      </rPr>
      <t>青海西宁湟中县</t>
    </r>
    <r>
      <rPr>
        <sz val="10"/>
        <rFont val="Arial"/>
        <charset val="134"/>
      </rPr>
      <t>10kV</t>
    </r>
    <r>
      <rPr>
        <sz val="10"/>
        <rFont val="宋体"/>
        <charset val="134"/>
      </rPr>
      <t>拦四路等</t>
    </r>
    <r>
      <rPr>
        <sz val="10"/>
        <rFont val="Arial"/>
        <charset val="134"/>
      </rPr>
      <t>4</t>
    </r>
    <r>
      <rPr>
        <sz val="10"/>
        <rFont val="宋体"/>
        <charset val="134"/>
      </rPr>
      <t>条线路加装开关工程</t>
    </r>
  </si>
  <si>
    <t>18280119008M00A0000000</t>
  </si>
  <si>
    <r>
      <rPr>
        <sz val="10"/>
        <rFont val="宋体"/>
        <charset val="134"/>
      </rPr>
      <t>加装柱上断路器</t>
    </r>
    <r>
      <rPr>
        <sz val="10"/>
        <rFont val="Arial"/>
        <charset val="134"/>
      </rPr>
      <t>34</t>
    </r>
    <r>
      <rPr>
        <sz val="10"/>
        <rFont val="宋体"/>
        <charset val="134"/>
      </rPr>
      <t>台，三相隔离开关</t>
    </r>
    <r>
      <rPr>
        <sz val="10"/>
        <rFont val="Arial"/>
        <charset val="134"/>
      </rPr>
      <t>37</t>
    </r>
    <r>
      <rPr>
        <sz val="10"/>
        <rFont val="宋体"/>
        <charset val="134"/>
      </rPr>
      <t>组，水泥杆</t>
    </r>
    <r>
      <rPr>
        <sz val="10"/>
        <rFont val="Arial"/>
        <charset val="134"/>
      </rPr>
      <t>14</t>
    </r>
    <r>
      <rPr>
        <sz val="10"/>
        <rFont val="宋体"/>
        <charset val="134"/>
      </rPr>
      <t>杆。</t>
    </r>
  </si>
  <si>
    <t>A005-300000355-00704</t>
  </si>
  <si>
    <t>392</t>
  </si>
  <si>
    <t>0710242018</t>
  </si>
  <si>
    <t>071024201810</t>
  </si>
  <si>
    <t>18280119008C</t>
  </si>
  <si>
    <t>青海西宁湟中县拦隆口片区台区改造工程</t>
  </si>
  <si>
    <t>18280119008C00A0000000</t>
  </si>
  <si>
    <r>
      <rPr>
        <sz val="10"/>
        <rFont val="宋体"/>
        <charset val="134"/>
      </rPr>
      <t>改造架空线路</t>
    </r>
    <r>
      <rPr>
        <sz val="10"/>
        <rFont val="Arial"/>
        <charset val="134"/>
      </rPr>
      <t>0.527</t>
    </r>
    <r>
      <rPr>
        <sz val="10"/>
        <rFont val="宋体"/>
        <charset val="134"/>
      </rPr>
      <t>千米，变压器</t>
    </r>
    <r>
      <rPr>
        <sz val="10"/>
        <rFont val="Arial"/>
        <charset val="134"/>
      </rPr>
      <t>6</t>
    </r>
    <r>
      <rPr>
        <sz val="10"/>
        <rFont val="宋体"/>
        <charset val="134"/>
      </rPr>
      <t>台，水泥杆</t>
    </r>
    <r>
      <rPr>
        <sz val="10"/>
        <rFont val="Arial"/>
        <charset val="134"/>
      </rPr>
      <t>107</t>
    </r>
    <r>
      <rPr>
        <sz val="10"/>
        <rFont val="宋体"/>
        <charset val="134"/>
      </rPr>
      <t>基，居民用户</t>
    </r>
    <r>
      <rPr>
        <sz val="10"/>
        <rFont val="Arial"/>
        <charset val="134"/>
      </rPr>
      <t>275</t>
    </r>
    <r>
      <rPr>
        <sz val="10"/>
        <rFont val="宋体"/>
        <charset val="134"/>
      </rPr>
      <t>户，动力用户</t>
    </r>
    <r>
      <rPr>
        <sz val="10"/>
        <rFont val="Arial"/>
        <charset val="134"/>
      </rPr>
      <t>30</t>
    </r>
    <r>
      <rPr>
        <sz val="10"/>
        <rFont val="宋体"/>
        <charset val="134"/>
      </rPr>
      <t>户。</t>
    </r>
  </si>
  <si>
    <t>A005-300000355-00705</t>
  </si>
  <si>
    <t>394</t>
  </si>
  <si>
    <t>0710242020</t>
  </si>
  <si>
    <t>青海西宁湟中县10kV贾二贾七路、甘三甘八路网架完善等工程施工</t>
  </si>
  <si>
    <t>071024202010</t>
  </si>
  <si>
    <t>18280119008B</t>
  </si>
  <si>
    <r>
      <rPr>
        <sz val="10"/>
        <rFont val="宋体"/>
        <charset val="134"/>
      </rPr>
      <t>青海西宁湟中县</t>
    </r>
    <r>
      <rPr>
        <sz val="10"/>
        <rFont val="Arial"/>
        <charset val="134"/>
      </rPr>
      <t>10kV</t>
    </r>
    <r>
      <rPr>
        <sz val="10"/>
        <rFont val="宋体"/>
        <charset val="134"/>
      </rPr>
      <t>贾二贾七路、甘三甘八路网架完善工程</t>
    </r>
  </si>
  <si>
    <t>18280119008B00A0000000</t>
  </si>
  <si>
    <r>
      <rPr>
        <sz val="10"/>
        <rFont val="宋体"/>
        <charset val="134"/>
      </rPr>
      <t>新建</t>
    </r>
    <r>
      <rPr>
        <sz val="10"/>
        <rFont val="Arial"/>
        <charset val="134"/>
      </rPr>
      <t>10kV</t>
    </r>
    <r>
      <rPr>
        <sz val="10"/>
        <rFont val="宋体"/>
        <charset val="134"/>
      </rPr>
      <t>线路</t>
    </r>
    <r>
      <rPr>
        <sz val="10"/>
        <rFont val="Arial"/>
        <charset val="134"/>
      </rPr>
      <t>3.796</t>
    </r>
    <r>
      <rPr>
        <sz val="10"/>
        <rFont val="宋体"/>
        <charset val="134"/>
      </rPr>
      <t>千米，水泥杆</t>
    </r>
    <r>
      <rPr>
        <sz val="10"/>
        <rFont val="Arial"/>
        <charset val="134"/>
      </rPr>
      <t>68</t>
    </r>
    <r>
      <rPr>
        <sz val="10"/>
        <rFont val="宋体"/>
        <charset val="134"/>
      </rPr>
      <t>基，钢管杆</t>
    </r>
    <r>
      <rPr>
        <sz val="10"/>
        <rFont val="Arial"/>
        <charset val="134"/>
      </rPr>
      <t>5</t>
    </r>
    <r>
      <rPr>
        <sz val="10"/>
        <rFont val="宋体"/>
        <charset val="134"/>
      </rPr>
      <t>基，开关</t>
    </r>
    <r>
      <rPr>
        <sz val="10"/>
        <rFont val="Arial"/>
        <charset val="134"/>
      </rPr>
      <t>2</t>
    </r>
    <r>
      <rPr>
        <sz val="10"/>
        <rFont val="宋体"/>
        <charset val="134"/>
      </rPr>
      <t>台。</t>
    </r>
  </si>
  <si>
    <t>A005-300000355-00708</t>
  </si>
  <si>
    <t>396</t>
  </si>
  <si>
    <t>0710242022</t>
  </si>
  <si>
    <t>071024202210</t>
  </si>
  <si>
    <t>18280119008A</t>
  </si>
  <si>
    <r>
      <rPr>
        <sz val="10"/>
        <rFont val="宋体"/>
        <charset val="134"/>
      </rPr>
      <t>青海西宁湟中县</t>
    </r>
    <r>
      <rPr>
        <sz val="10"/>
        <rFont val="Arial"/>
        <charset val="134"/>
      </rPr>
      <t>10kV</t>
    </r>
    <r>
      <rPr>
        <sz val="10"/>
        <rFont val="宋体"/>
        <charset val="134"/>
      </rPr>
      <t>上五路网架优化工程</t>
    </r>
  </si>
  <si>
    <t>18280119008A00A0000000</t>
  </si>
  <si>
    <r>
      <rPr>
        <sz val="10"/>
        <rFont val="宋体"/>
        <charset val="134"/>
      </rPr>
      <t>新建</t>
    </r>
    <r>
      <rPr>
        <sz val="10"/>
        <rFont val="Arial"/>
        <charset val="134"/>
      </rPr>
      <t>10kV</t>
    </r>
    <r>
      <rPr>
        <sz val="10"/>
        <rFont val="宋体"/>
        <charset val="134"/>
      </rPr>
      <t>线路</t>
    </r>
    <r>
      <rPr>
        <sz val="10"/>
        <rFont val="Arial"/>
        <charset val="134"/>
      </rPr>
      <t>0.271</t>
    </r>
    <r>
      <rPr>
        <sz val="10"/>
        <rFont val="宋体"/>
        <charset val="134"/>
      </rPr>
      <t>千米，</t>
    </r>
    <r>
      <rPr>
        <sz val="10"/>
        <rFont val="Arial"/>
        <charset val="134"/>
      </rPr>
      <t>0.4kV</t>
    </r>
    <r>
      <rPr>
        <sz val="10"/>
        <rFont val="宋体"/>
        <charset val="134"/>
      </rPr>
      <t>线路</t>
    </r>
    <r>
      <rPr>
        <sz val="10"/>
        <rFont val="Arial"/>
        <charset val="134"/>
      </rPr>
      <t>0.184</t>
    </r>
    <r>
      <rPr>
        <sz val="10"/>
        <rFont val="宋体"/>
        <charset val="134"/>
      </rPr>
      <t>千米，水泥杆</t>
    </r>
    <r>
      <rPr>
        <sz val="10"/>
        <rFont val="Arial"/>
        <charset val="134"/>
      </rPr>
      <t>4</t>
    </r>
    <r>
      <rPr>
        <sz val="10"/>
        <rFont val="宋体"/>
        <charset val="134"/>
      </rPr>
      <t>基，开关</t>
    </r>
    <r>
      <rPr>
        <sz val="10"/>
        <rFont val="Arial"/>
        <charset val="134"/>
      </rPr>
      <t>1</t>
    </r>
    <r>
      <rPr>
        <sz val="10"/>
        <rFont val="宋体"/>
        <charset val="134"/>
      </rPr>
      <t>台。</t>
    </r>
  </si>
  <si>
    <t>A005-300000355-00707</t>
  </si>
  <si>
    <t>398</t>
  </si>
  <si>
    <t>0710242024</t>
  </si>
  <si>
    <t>071024202410</t>
  </si>
  <si>
    <t>182801190084</t>
  </si>
  <si>
    <r>
      <rPr>
        <sz val="10"/>
        <rFont val="宋体"/>
        <charset val="134"/>
      </rPr>
      <t>青海西宁湟中县</t>
    </r>
    <r>
      <rPr>
        <sz val="10"/>
        <rFont val="Arial"/>
        <charset val="134"/>
      </rPr>
      <t>10kV</t>
    </r>
    <r>
      <rPr>
        <sz val="10"/>
        <rFont val="宋体"/>
        <charset val="134"/>
      </rPr>
      <t>徐四路与红一路双回线路改造工程</t>
    </r>
  </si>
  <si>
    <t>18280119008400A0000000</t>
  </si>
  <si>
    <r>
      <rPr>
        <sz val="10"/>
        <rFont val="宋体"/>
        <charset val="134"/>
      </rPr>
      <t>新建及改造</t>
    </r>
    <r>
      <rPr>
        <sz val="10"/>
        <rFont val="Arial"/>
        <charset val="134"/>
      </rPr>
      <t>10kV</t>
    </r>
    <r>
      <rPr>
        <sz val="10"/>
        <rFont val="宋体"/>
        <charset val="134"/>
      </rPr>
      <t>线路</t>
    </r>
    <r>
      <rPr>
        <sz val="10"/>
        <rFont val="Arial"/>
        <charset val="134"/>
      </rPr>
      <t>12.622</t>
    </r>
    <r>
      <rPr>
        <sz val="10"/>
        <rFont val="宋体"/>
        <charset val="134"/>
      </rPr>
      <t>千米，开关</t>
    </r>
    <r>
      <rPr>
        <sz val="10"/>
        <rFont val="Arial"/>
        <charset val="134"/>
      </rPr>
      <t>7</t>
    </r>
    <r>
      <rPr>
        <sz val="10"/>
        <rFont val="宋体"/>
        <charset val="134"/>
      </rPr>
      <t>台，水泥杆</t>
    </r>
    <r>
      <rPr>
        <sz val="10"/>
        <rFont val="Arial"/>
        <charset val="134"/>
      </rPr>
      <t>98</t>
    </r>
    <r>
      <rPr>
        <sz val="10"/>
        <rFont val="宋体"/>
        <charset val="134"/>
      </rPr>
      <t>基，钢管杆</t>
    </r>
    <r>
      <rPr>
        <sz val="10"/>
        <rFont val="Arial"/>
        <charset val="134"/>
      </rPr>
      <t>21</t>
    </r>
    <r>
      <rPr>
        <sz val="10"/>
        <rFont val="宋体"/>
        <charset val="134"/>
      </rPr>
      <t>基，</t>
    </r>
  </si>
  <si>
    <t>A005-300000355-00709</t>
  </si>
  <si>
    <r>
      <rPr>
        <sz val="10"/>
        <rFont val="宋体"/>
        <charset val="134"/>
      </rPr>
      <t>西宁供电发展〔</t>
    </r>
    <r>
      <rPr>
        <sz val="10"/>
        <rFont val="Arial"/>
        <charset val="134"/>
      </rPr>
      <t>2019</t>
    </r>
    <r>
      <rPr>
        <sz val="10"/>
        <rFont val="宋体"/>
        <charset val="134"/>
      </rPr>
      <t>〕</t>
    </r>
    <r>
      <rPr>
        <sz val="10"/>
        <rFont val="Arial"/>
        <charset val="134"/>
      </rPr>
      <t>190</t>
    </r>
    <r>
      <rPr>
        <sz val="10"/>
        <rFont val="宋体"/>
        <charset val="134"/>
      </rPr>
      <t>号</t>
    </r>
  </si>
  <si>
    <t>400</t>
  </si>
  <si>
    <t>0710242026</t>
  </si>
  <si>
    <t>071024202610</t>
  </si>
  <si>
    <t>182801190089</t>
  </si>
  <si>
    <r>
      <rPr>
        <sz val="10"/>
        <rFont val="宋体"/>
        <charset val="134"/>
      </rPr>
      <t>青海西宁湟中县</t>
    </r>
    <r>
      <rPr>
        <sz val="10"/>
        <rFont val="Arial"/>
        <charset val="134"/>
      </rPr>
      <t>10kV</t>
    </r>
    <r>
      <rPr>
        <sz val="10"/>
        <rFont val="宋体"/>
        <charset val="134"/>
      </rPr>
      <t>甘五路线路改造工程</t>
    </r>
  </si>
  <si>
    <t>18280119008900A0000000</t>
  </si>
  <si>
    <r>
      <rPr>
        <sz val="10"/>
        <rFont val="宋体"/>
        <charset val="134"/>
      </rPr>
      <t>改造</t>
    </r>
    <r>
      <rPr>
        <sz val="10"/>
        <rFont val="Arial"/>
        <charset val="134"/>
      </rPr>
      <t>10kV</t>
    </r>
    <r>
      <rPr>
        <sz val="10"/>
        <rFont val="宋体"/>
        <charset val="134"/>
      </rPr>
      <t>线路</t>
    </r>
    <r>
      <rPr>
        <sz val="10"/>
        <rFont val="Arial"/>
        <charset val="134"/>
      </rPr>
      <t>24.584</t>
    </r>
    <r>
      <rPr>
        <sz val="10"/>
        <rFont val="宋体"/>
        <charset val="134"/>
      </rPr>
      <t>千米，水泥杆</t>
    </r>
    <r>
      <rPr>
        <sz val="10"/>
        <rFont val="Arial"/>
        <charset val="134"/>
      </rPr>
      <t>404</t>
    </r>
    <r>
      <rPr>
        <sz val="10"/>
        <rFont val="宋体"/>
        <charset val="134"/>
      </rPr>
      <t>基，新建开关</t>
    </r>
    <r>
      <rPr>
        <sz val="10"/>
        <rFont val="Arial"/>
        <charset val="134"/>
      </rPr>
      <t>10</t>
    </r>
    <r>
      <rPr>
        <sz val="10"/>
        <rFont val="宋体"/>
        <charset val="134"/>
      </rPr>
      <t>台。</t>
    </r>
  </si>
  <si>
    <t>A005-300000355-00710</t>
  </si>
  <si>
    <t>322</t>
  </si>
  <si>
    <t>0710241877</t>
  </si>
  <si>
    <t>青海西宁湟中县110kV贾尔变10kV配出工程(三期)等工程施工</t>
  </si>
  <si>
    <t>071024187710</t>
  </si>
  <si>
    <t>182801190088</t>
  </si>
  <si>
    <r>
      <rPr>
        <sz val="10"/>
        <rFont val="宋体"/>
        <charset val="134"/>
      </rPr>
      <t>青海西宁湟中县</t>
    </r>
    <r>
      <rPr>
        <sz val="10"/>
        <rFont val="Arial"/>
        <charset val="134"/>
      </rPr>
      <t>110kV</t>
    </r>
    <r>
      <rPr>
        <sz val="10"/>
        <rFont val="宋体"/>
        <charset val="134"/>
      </rPr>
      <t>贾尔变</t>
    </r>
    <r>
      <rPr>
        <sz val="10"/>
        <rFont val="Arial"/>
        <charset val="134"/>
      </rPr>
      <t>10kV</t>
    </r>
    <r>
      <rPr>
        <sz val="10"/>
        <rFont val="宋体"/>
        <charset val="134"/>
      </rPr>
      <t>配出工程</t>
    </r>
    <r>
      <rPr>
        <sz val="10"/>
        <rFont val="Arial"/>
        <charset val="134"/>
      </rPr>
      <t>(</t>
    </r>
    <r>
      <rPr>
        <sz val="10"/>
        <rFont val="宋体"/>
        <charset val="134"/>
      </rPr>
      <t>三期</t>
    </r>
    <r>
      <rPr>
        <sz val="10"/>
        <rFont val="Arial"/>
        <charset val="134"/>
      </rPr>
      <t>)</t>
    </r>
  </si>
  <si>
    <t>18280119008800A0000000</t>
  </si>
  <si>
    <r>
      <rPr>
        <sz val="10"/>
        <rFont val="宋体"/>
        <charset val="134"/>
      </rPr>
      <t>新建</t>
    </r>
    <r>
      <rPr>
        <sz val="10"/>
        <rFont val="Arial"/>
        <charset val="134"/>
      </rPr>
      <t>10kV</t>
    </r>
    <r>
      <rPr>
        <sz val="10"/>
        <rFont val="宋体"/>
        <charset val="134"/>
      </rPr>
      <t>电缆</t>
    </r>
    <r>
      <rPr>
        <sz val="10"/>
        <rFont val="Arial"/>
        <charset val="134"/>
      </rPr>
      <t>430</t>
    </r>
    <r>
      <rPr>
        <sz val="10"/>
        <rFont val="宋体"/>
        <charset val="134"/>
      </rPr>
      <t>米，环网单元</t>
    </r>
    <r>
      <rPr>
        <sz val="10"/>
        <rFont val="Arial"/>
        <charset val="134"/>
      </rPr>
      <t>1</t>
    </r>
    <r>
      <rPr>
        <sz val="10"/>
        <rFont val="宋体"/>
        <charset val="134"/>
      </rPr>
      <t>台，架空线路</t>
    </r>
    <r>
      <rPr>
        <sz val="10"/>
        <rFont val="Arial"/>
        <charset val="134"/>
      </rPr>
      <t>5.217</t>
    </r>
    <r>
      <rPr>
        <sz val="10"/>
        <rFont val="宋体"/>
        <charset val="134"/>
      </rPr>
      <t>千米，钢管杆</t>
    </r>
    <r>
      <rPr>
        <sz val="10"/>
        <rFont val="Arial"/>
        <charset val="134"/>
      </rPr>
      <t>10</t>
    </r>
    <r>
      <rPr>
        <sz val="10"/>
        <rFont val="宋体"/>
        <charset val="134"/>
      </rPr>
      <t>基，水泥杆</t>
    </r>
    <r>
      <rPr>
        <sz val="10"/>
        <rFont val="Arial"/>
        <charset val="134"/>
      </rPr>
      <t>42</t>
    </r>
    <r>
      <rPr>
        <sz val="10"/>
        <rFont val="宋体"/>
        <charset val="134"/>
      </rPr>
      <t>基，开关</t>
    </r>
    <r>
      <rPr>
        <sz val="10"/>
        <rFont val="Arial"/>
        <charset val="134"/>
      </rPr>
      <t>20</t>
    </r>
  </si>
  <si>
    <t>A005-300000355-00733</t>
  </si>
  <si>
    <r>
      <rPr>
        <sz val="10"/>
        <rFont val="宋体"/>
        <charset val="134"/>
      </rPr>
      <t>西宁供电发展〔</t>
    </r>
    <r>
      <rPr>
        <sz val="10"/>
        <rFont val="Arial"/>
        <charset val="134"/>
      </rPr>
      <t>2018</t>
    </r>
    <r>
      <rPr>
        <sz val="10"/>
        <rFont val="宋体"/>
        <charset val="134"/>
      </rPr>
      <t>〕</t>
    </r>
    <r>
      <rPr>
        <sz val="10"/>
        <rFont val="Arial"/>
        <charset val="134"/>
      </rPr>
      <t>190</t>
    </r>
    <r>
      <rPr>
        <sz val="10"/>
        <rFont val="宋体"/>
        <charset val="134"/>
      </rPr>
      <t>号</t>
    </r>
  </si>
  <si>
    <t>403</t>
  </si>
  <si>
    <t>0710242029</t>
  </si>
  <si>
    <t>071024202910</t>
  </si>
  <si>
    <t>182801190081</t>
  </si>
  <si>
    <r>
      <rPr>
        <sz val="10"/>
        <rFont val="宋体"/>
        <charset val="134"/>
      </rPr>
      <t>青海西宁湟中县</t>
    </r>
    <r>
      <rPr>
        <sz val="10"/>
        <rFont val="Arial"/>
        <charset val="134"/>
      </rPr>
      <t>110kV</t>
    </r>
    <r>
      <rPr>
        <sz val="10"/>
        <rFont val="宋体"/>
        <charset val="134"/>
      </rPr>
      <t>通海变</t>
    </r>
    <r>
      <rPr>
        <sz val="10"/>
        <rFont val="Arial"/>
        <charset val="134"/>
      </rPr>
      <t>10kV</t>
    </r>
    <r>
      <rPr>
        <sz val="10"/>
        <rFont val="宋体"/>
        <charset val="134"/>
      </rPr>
      <t>通九路配出工程</t>
    </r>
  </si>
  <si>
    <t>18280119008100A0000000</t>
  </si>
  <si>
    <r>
      <rPr>
        <sz val="10"/>
        <rFont val="宋体"/>
        <charset val="134"/>
      </rPr>
      <t>新建电缆</t>
    </r>
    <r>
      <rPr>
        <sz val="10"/>
        <rFont val="Arial"/>
        <charset val="134"/>
      </rPr>
      <t>1.51</t>
    </r>
    <r>
      <rPr>
        <sz val="10"/>
        <rFont val="宋体"/>
        <charset val="134"/>
      </rPr>
      <t>千米，环网单元</t>
    </r>
    <r>
      <rPr>
        <sz val="10"/>
        <rFont val="Arial"/>
        <charset val="134"/>
      </rPr>
      <t>2</t>
    </r>
    <r>
      <rPr>
        <sz val="10"/>
        <rFont val="宋体"/>
        <charset val="134"/>
      </rPr>
      <t>台，开关</t>
    </r>
    <r>
      <rPr>
        <sz val="10"/>
        <rFont val="Arial"/>
        <charset val="134"/>
      </rPr>
      <t>1</t>
    </r>
    <r>
      <rPr>
        <sz val="10"/>
        <rFont val="宋体"/>
        <charset val="134"/>
      </rPr>
      <t>台。</t>
    </r>
  </si>
  <si>
    <t>A005-300000355-00732</t>
  </si>
  <si>
    <t>481</t>
  </si>
  <si>
    <t>0710242107</t>
  </si>
  <si>
    <t>071024210710</t>
  </si>
  <si>
    <t>1828011900AZ</t>
  </si>
  <si>
    <r>
      <rPr>
        <sz val="10"/>
        <rFont val="宋体"/>
        <charset val="134"/>
      </rPr>
      <t>青海西宁</t>
    </r>
    <r>
      <rPr>
        <sz val="10"/>
        <rFont val="Arial"/>
        <charset val="134"/>
      </rPr>
      <t>10kV</t>
    </r>
    <r>
      <rPr>
        <sz val="10"/>
        <rFont val="宋体"/>
        <charset val="134"/>
      </rPr>
      <t>羚二十六路分支线路改造工程</t>
    </r>
  </si>
  <si>
    <t>1828011900AZ00A0000000</t>
  </si>
  <si>
    <r>
      <rPr>
        <sz val="10"/>
        <rFont val="宋体"/>
        <charset val="134"/>
      </rPr>
      <t>改造</t>
    </r>
    <r>
      <rPr>
        <sz val="10"/>
        <rFont val="Arial"/>
        <charset val="134"/>
      </rPr>
      <t>10kV</t>
    </r>
    <r>
      <rPr>
        <sz val="10"/>
        <rFont val="宋体"/>
        <charset val="134"/>
      </rPr>
      <t>高压线路</t>
    </r>
    <r>
      <rPr>
        <sz val="10"/>
        <rFont val="Arial"/>
        <charset val="134"/>
      </rPr>
      <t>3.422</t>
    </r>
    <r>
      <rPr>
        <sz val="10"/>
        <rFont val="宋体"/>
        <charset val="134"/>
      </rPr>
      <t>千米，更换变压器配电箱、附属设备及主副杆</t>
    </r>
    <r>
      <rPr>
        <sz val="10"/>
        <rFont val="Arial"/>
        <charset val="134"/>
      </rPr>
      <t>2</t>
    </r>
    <r>
      <rPr>
        <sz val="10"/>
        <rFont val="宋体"/>
        <charset val="134"/>
      </rPr>
      <t>套。</t>
    </r>
  </si>
  <si>
    <t>A005-300000355-00711</t>
  </si>
  <si>
    <t>483</t>
  </si>
  <si>
    <t>0710242109</t>
  </si>
  <si>
    <t>071024210910</t>
  </si>
  <si>
    <t>18280119001M</t>
  </si>
  <si>
    <r>
      <rPr>
        <sz val="10"/>
        <rFont val="宋体"/>
        <charset val="134"/>
      </rPr>
      <t>青海西宁</t>
    </r>
    <r>
      <rPr>
        <sz val="10"/>
        <rFont val="Arial"/>
        <charset val="134"/>
      </rPr>
      <t>10kV</t>
    </r>
    <r>
      <rPr>
        <sz val="10"/>
        <rFont val="宋体"/>
        <charset val="134"/>
      </rPr>
      <t>孙四路</t>
    </r>
    <r>
      <rPr>
        <sz val="10"/>
        <rFont val="Arial"/>
        <charset val="134"/>
      </rPr>
      <t>96</t>
    </r>
    <r>
      <rPr>
        <sz val="10"/>
        <rFont val="宋体"/>
        <charset val="134"/>
      </rPr>
      <t>号分支等</t>
    </r>
    <r>
      <rPr>
        <sz val="10"/>
        <rFont val="Arial"/>
        <charset val="134"/>
      </rPr>
      <t>4</t>
    </r>
    <r>
      <rPr>
        <sz val="10"/>
        <rFont val="宋体"/>
        <charset val="134"/>
      </rPr>
      <t>条分支线路改造工程</t>
    </r>
  </si>
  <si>
    <t>18280119001M00A0000000</t>
  </si>
  <si>
    <r>
      <rPr>
        <sz val="10"/>
        <rFont val="宋体"/>
        <charset val="134"/>
      </rPr>
      <t>改造</t>
    </r>
    <r>
      <rPr>
        <sz val="10"/>
        <rFont val="Arial"/>
        <charset val="134"/>
      </rPr>
      <t>10kV</t>
    </r>
    <r>
      <rPr>
        <sz val="10"/>
        <rFont val="宋体"/>
        <charset val="134"/>
      </rPr>
      <t>高压架空绝缘线路</t>
    </r>
    <r>
      <rPr>
        <sz val="10"/>
        <rFont val="Arial"/>
        <charset val="134"/>
      </rPr>
      <t>0.38</t>
    </r>
    <r>
      <rPr>
        <sz val="10"/>
        <rFont val="宋体"/>
        <charset val="134"/>
      </rPr>
      <t>千米，改造</t>
    </r>
    <r>
      <rPr>
        <sz val="10"/>
        <rFont val="Arial"/>
        <charset val="134"/>
      </rPr>
      <t>0.4kV</t>
    </r>
    <r>
      <rPr>
        <sz val="10"/>
        <rFont val="宋体"/>
        <charset val="134"/>
      </rPr>
      <t>低压架空绝缘线路</t>
    </r>
    <r>
      <rPr>
        <sz val="10"/>
        <rFont val="Arial"/>
        <charset val="134"/>
      </rPr>
      <t>0.309</t>
    </r>
    <r>
      <rPr>
        <sz val="10"/>
        <rFont val="宋体"/>
        <charset val="134"/>
      </rPr>
      <t>千米。</t>
    </r>
  </si>
  <si>
    <t>A005-300000355-00712</t>
  </si>
  <si>
    <t>485</t>
  </si>
  <si>
    <t>0710242111</t>
  </si>
  <si>
    <t>071024211110</t>
  </si>
  <si>
    <t>182801190054</t>
  </si>
  <si>
    <r>
      <rPr>
        <sz val="10"/>
        <rFont val="宋体"/>
        <charset val="134"/>
      </rPr>
      <t>青海西宁</t>
    </r>
    <r>
      <rPr>
        <sz val="10"/>
        <rFont val="Arial"/>
        <charset val="134"/>
      </rPr>
      <t>10kV</t>
    </r>
    <r>
      <rPr>
        <sz val="10"/>
        <rFont val="宋体"/>
        <charset val="134"/>
      </rPr>
      <t>堡十三路</t>
    </r>
    <r>
      <rPr>
        <sz val="10"/>
        <rFont val="Arial"/>
        <charset val="134"/>
      </rPr>
      <t>33#</t>
    </r>
    <r>
      <rPr>
        <sz val="10"/>
        <rFont val="宋体"/>
        <charset val="134"/>
      </rPr>
      <t>、</t>
    </r>
    <r>
      <rPr>
        <sz val="10"/>
        <rFont val="Arial"/>
        <charset val="134"/>
      </rPr>
      <t>33-8#</t>
    </r>
    <r>
      <rPr>
        <sz val="10"/>
        <rFont val="宋体"/>
        <charset val="134"/>
      </rPr>
      <t>、</t>
    </r>
    <r>
      <rPr>
        <sz val="10"/>
        <rFont val="Arial"/>
        <charset val="134"/>
      </rPr>
      <t>47-16-8#</t>
    </r>
    <r>
      <rPr>
        <sz val="10"/>
        <rFont val="宋体"/>
        <charset val="134"/>
      </rPr>
      <t>等</t>
    </r>
    <r>
      <rPr>
        <sz val="10"/>
        <rFont val="Arial"/>
        <charset val="134"/>
      </rPr>
      <t>3</t>
    </r>
    <r>
      <rPr>
        <sz val="10"/>
        <rFont val="宋体"/>
        <charset val="134"/>
      </rPr>
      <t>条分支线路改造工</t>
    </r>
  </si>
  <si>
    <t>18280119005400A0000000</t>
  </si>
  <si>
    <r>
      <rPr>
        <sz val="10"/>
        <rFont val="宋体"/>
        <charset val="134"/>
      </rPr>
      <t>改造</t>
    </r>
    <r>
      <rPr>
        <sz val="10"/>
        <rFont val="Arial"/>
        <charset val="134"/>
      </rPr>
      <t>10kV</t>
    </r>
    <r>
      <rPr>
        <sz val="10"/>
        <rFont val="宋体"/>
        <charset val="134"/>
      </rPr>
      <t>线路</t>
    </r>
    <r>
      <rPr>
        <sz val="10"/>
        <rFont val="Arial"/>
        <charset val="134"/>
      </rPr>
      <t>2.99</t>
    </r>
    <r>
      <rPr>
        <sz val="10"/>
        <rFont val="宋体"/>
        <charset val="134"/>
      </rPr>
      <t>千米，更换</t>
    </r>
    <r>
      <rPr>
        <sz val="10"/>
        <rFont val="Arial"/>
        <charset val="134"/>
      </rPr>
      <t>400kVA</t>
    </r>
    <r>
      <rPr>
        <sz val="10"/>
        <rFont val="宋体"/>
        <charset val="134"/>
      </rPr>
      <t>型配电箱及变台附件</t>
    </r>
    <r>
      <rPr>
        <sz val="10"/>
        <rFont val="Arial"/>
        <charset val="134"/>
      </rPr>
      <t>4</t>
    </r>
    <r>
      <rPr>
        <sz val="10"/>
        <rFont val="宋体"/>
        <charset val="134"/>
      </rPr>
      <t>台。</t>
    </r>
  </si>
  <si>
    <t>A005-300000355-00713</t>
  </si>
  <si>
    <t>487</t>
  </si>
  <si>
    <t>0710242113</t>
  </si>
  <si>
    <t>071024211310</t>
  </si>
  <si>
    <t>182801190053</t>
  </si>
  <si>
    <r>
      <rPr>
        <sz val="10"/>
        <rFont val="宋体"/>
        <charset val="134"/>
      </rPr>
      <t>青海西宁</t>
    </r>
    <r>
      <rPr>
        <sz val="10"/>
        <rFont val="Arial"/>
        <charset val="134"/>
      </rPr>
      <t>10kV</t>
    </r>
    <r>
      <rPr>
        <sz val="10"/>
        <rFont val="宋体"/>
        <charset val="134"/>
      </rPr>
      <t>堡三路</t>
    </r>
    <r>
      <rPr>
        <sz val="10"/>
        <rFont val="Arial"/>
        <charset val="134"/>
      </rPr>
      <t>23#</t>
    </r>
    <r>
      <rPr>
        <sz val="10"/>
        <rFont val="宋体"/>
        <charset val="134"/>
      </rPr>
      <t>分支线路改造工程</t>
    </r>
  </si>
  <si>
    <t>18280119005300A0000000</t>
  </si>
  <si>
    <r>
      <rPr>
        <sz val="10"/>
        <rFont val="宋体"/>
        <charset val="134"/>
      </rPr>
      <t>改造</t>
    </r>
    <r>
      <rPr>
        <sz val="10"/>
        <rFont val="Arial"/>
        <charset val="134"/>
      </rPr>
      <t>10kV</t>
    </r>
    <r>
      <rPr>
        <sz val="10"/>
        <rFont val="宋体"/>
        <charset val="134"/>
      </rPr>
      <t>堡三路架空线路</t>
    </r>
    <r>
      <rPr>
        <sz val="10"/>
        <rFont val="Arial"/>
        <charset val="134"/>
      </rPr>
      <t>0.73</t>
    </r>
    <r>
      <rPr>
        <sz val="10"/>
        <rFont val="宋体"/>
        <charset val="134"/>
      </rPr>
      <t>千米，新建</t>
    </r>
    <r>
      <rPr>
        <sz val="10"/>
        <rFont val="Arial"/>
        <charset val="134"/>
      </rPr>
      <t>0.4kV</t>
    </r>
    <r>
      <rPr>
        <sz val="10"/>
        <rFont val="宋体"/>
        <charset val="134"/>
      </rPr>
      <t>线路</t>
    </r>
    <r>
      <rPr>
        <sz val="10"/>
        <rFont val="Arial"/>
        <charset val="134"/>
      </rPr>
      <t>0.506</t>
    </r>
    <r>
      <rPr>
        <sz val="10"/>
        <rFont val="宋体"/>
        <charset val="134"/>
      </rPr>
      <t>千米。</t>
    </r>
  </si>
  <si>
    <t>A005-300000355-00714</t>
  </si>
  <si>
    <t>489</t>
  </si>
  <si>
    <t>0710242115</t>
  </si>
  <si>
    <t>071024211510</t>
  </si>
  <si>
    <t>18280119009L</t>
  </si>
  <si>
    <r>
      <rPr>
        <sz val="10"/>
        <rFont val="宋体"/>
        <charset val="134"/>
      </rPr>
      <t>青海西宁</t>
    </r>
    <r>
      <rPr>
        <sz val="10"/>
        <rFont val="Arial"/>
        <charset val="134"/>
      </rPr>
      <t>10kV</t>
    </r>
    <r>
      <rPr>
        <sz val="10"/>
        <rFont val="宋体"/>
        <charset val="134"/>
      </rPr>
      <t>胜十一路线路改造工程</t>
    </r>
  </si>
  <si>
    <t>18280119009L00A0000000</t>
  </si>
  <si>
    <r>
      <rPr>
        <sz val="10"/>
        <rFont val="宋体"/>
        <charset val="134"/>
      </rPr>
      <t>新建及改造</t>
    </r>
    <r>
      <rPr>
        <sz val="10"/>
        <rFont val="Arial"/>
        <charset val="134"/>
      </rPr>
      <t>2.311</t>
    </r>
    <r>
      <rPr>
        <sz val="10"/>
        <rFont val="宋体"/>
        <charset val="134"/>
      </rPr>
      <t>千米，新建分支开关</t>
    </r>
    <r>
      <rPr>
        <sz val="10"/>
        <rFont val="Arial"/>
        <charset val="134"/>
      </rPr>
      <t>1</t>
    </r>
    <r>
      <rPr>
        <sz val="10"/>
        <rFont val="宋体"/>
        <charset val="134"/>
      </rPr>
      <t>台。</t>
    </r>
  </si>
  <si>
    <t>A005-300000355-00715</t>
  </si>
  <si>
    <t>467</t>
  </si>
  <si>
    <t>0710242093</t>
  </si>
  <si>
    <t>青海西宁湟源县10kV池三路三集中等13个台区改造等工程施工</t>
  </si>
  <si>
    <t>071024209310</t>
  </si>
  <si>
    <t>18280119009Z</t>
  </si>
  <si>
    <r>
      <rPr>
        <sz val="10"/>
        <rFont val="宋体"/>
        <charset val="134"/>
      </rPr>
      <t>青海西宁湟源县</t>
    </r>
    <r>
      <rPr>
        <sz val="10"/>
        <rFont val="Arial"/>
        <charset val="134"/>
      </rPr>
      <t>10kV</t>
    </r>
    <r>
      <rPr>
        <sz val="10"/>
        <rFont val="宋体"/>
        <charset val="134"/>
      </rPr>
      <t>池三路三集中等</t>
    </r>
    <r>
      <rPr>
        <sz val="10"/>
        <rFont val="Arial"/>
        <charset val="134"/>
      </rPr>
      <t>13</t>
    </r>
    <r>
      <rPr>
        <sz val="10"/>
        <rFont val="宋体"/>
        <charset val="134"/>
      </rPr>
      <t>个台区改造工程</t>
    </r>
  </si>
  <si>
    <t>18280119009Z00A0000000</t>
  </si>
  <si>
    <r>
      <rPr>
        <sz val="10"/>
        <rFont val="宋体"/>
        <charset val="134"/>
      </rPr>
      <t>新建</t>
    </r>
    <r>
      <rPr>
        <sz val="10"/>
        <rFont val="Arial"/>
        <charset val="134"/>
      </rPr>
      <t>10kV</t>
    </r>
    <r>
      <rPr>
        <sz val="10"/>
        <rFont val="宋体"/>
        <charset val="134"/>
      </rPr>
      <t>架空线路</t>
    </r>
    <r>
      <rPr>
        <sz val="10"/>
        <rFont val="Arial"/>
        <charset val="134"/>
      </rPr>
      <t>0.655</t>
    </r>
    <r>
      <rPr>
        <sz val="10"/>
        <rFont val="宋体"/>
        <charset val="134"/>
      </rPr>
      <t>千米，新建</t>
    </r>
    <r>
      <rPr>
        <sz val="10"/>
        <rFont val="Arial"/>
        <charset val="134"/>
      </rPr>
      <t>0.4kV</t>
    </r>
    <r>
      <rPr>
        <sz val="10"/>
        <rFont val="宋体"/>
        <charset val="134"/>
      </rPr>
      <t>电缆线路共</t>
    </r>
    <r>
      <rPr>
        <sz val="10"/>
        <rFont val="Arial"/>
        <charset val="134"/>
      </rPr>
      <t>0.16</t>
    </r>
    <r>
      <rPr>
        <sz val="10"/>
        <rFont val="宋体"/>
        <charset val="134"/>
      </rPr>
      <t>千米。</t>
    </r>
  </si>
  <si>
    <t>A005-300000355-00723</t>
  </si>
  <si>
    <t>青海省西宁市湟源县，总价承包</t>
  </si>
  <si>
    <r>
      <rPr>
        <sz val="10"/>
        <rFont val="宋体"/>
        <charset val="134"/>
      </rPr>
      <t>西宁供电发展〔</t>
    </r>
    <r>
      <rPr>
        <sz val="10"/>
        <rFont val="Arial"/>
        <charset val="134"/>
      </rPr>
      <t>2019</t>
    </r>
    <r>
      <rPr>
        <sz val="10"/>
        <rFont val="宋体"/>
        <charset val="134"/>
      </rPr>
      <t>〕</t>
    </r>
    <r>
      <rPr>
        <sz val="10"/>
        <rFont val="Arial"/>
        <charset val="134"/>
      </rPr>
      <t>183</t>
    </r>
    <r>
      <rPr>
        <sz val="10"/>
        <rFont val="宋体"/>
        <charset val="134"/>
      </rPr>
      <t>号</t>
    </r>
  </si>
  <si>
    <t>469</t>
  </si>
  <si>
    <t>0710242095</t>
  </si>
  <si>
    <t>071024209510</t>
  </si>
  <si>
    <t>182801190093</t>
  </si>
  <si>
    <r>
      <rPr>
        <sz val="10"/>
        <rFont val="宋体"/>
        <charset val="134"/>
      </rPr>
      <t>青海西宁湟源县</t>
    </r>
    <r>
      <rPr>
        <sz val="10"/>
        <rFont val="Arial"/>
        <charset val="134"/>
      </rPr>
      <t>10kV</t>
    </r>
    <r>
      <rPr>
        <sz val="10"/>
        <rFont val="宋体"/>
        <charset val="134"/>
      </rPr>
      <t>峡一路台区改造工程</t>
    </r>
  </si>
  <si>
    <t>18280119009300A0000000</t>
  </si>
  <si>
    <r>
      <rPr>
        <sz val="10"/>
        <rFont val="宋体"/>
        <charset val="134"/>
      </rPr>
      <t>新建</t>
    </r>
    <r>
      <rPr>
        <sz val="10"/>
        <rFont val="Arial"/>
        <charset val="134"/>
      </rPr>
      <t>10kV</t>
    </r>
    <r>
      <rPr>
        <sz val="10"/>
        <rFont val="宋体"/>
        <charset val="134"/>
      </rPr>
      <t>线路</t>
    </r>
    <r>
      <rPr>
        <sz val="10"/>
        <rFont val="Arial"/>
        <charset val="134"/>
      </rPr>
      <t>0.219</t>
    </r>
    <r>
      <rPr>
        <sz val="10"/>
        <rFont val="宋体"/>
        <charset val="134"/>
      </rPr>
      <t>千米，变压器</t>
    </r>
    <r>
      <rPr>
        <sz val="10"/>
        <rFont val="Arial"/>
        <charset val="134"/>
      </rPr>
      <t>1</t>
    </r>
    <r>
      <rPr>
        <sz val="10"/>
        <rFont val="宋体"/>
        <charset val="134"/>
      </rPr>
      <t>台，新建及改造</t>
    </r>
    <r>
      <rPr>
        <sz val="10"/>
        <rFont val="Arial"/>
        <charset val="134"/>
      </rPr>
      <t>0.4kV</t>
    </r>
    <r>
      <rPr>
        <sz val="10"/>
        <rFont val="宋体"/>
        <charset val="134"/>
      </rPr>
      <t>线路</t>
    </r>
    <r>
      <rPr>
        <sz val="10"/>
        <rFont val="Arial"/>
        <charset val="134"/>
      </rPr>
      <t>2.676</t>
    </r>
    <r>
      <rPr>
        <sz val="10"/>
        <rFont val="宋体"/>
        <charset val="134"/>
      </rPr>
      <t>千米。</t>
    </r>
  </si>
  <si>
    <t>A005-300000355-00722</t>
  </si>
  <si>
    <t>471</t>
  </si>
  <si>
    <t>0710242097</t>
  </si>
  <si>
    <t>071024209710</t>
  </si>
  <si>
    <t>1828011900A7</t>
  </si>
  <si>
    <r>
      <rPr>
        <sz val="10"/>
        <rFont val="宋体"/>
        <charset val="134"/>
      </rPr>
      <t>青海西宁湟源县</t>
    </r>
    <r>
      <rPr>
        <sz val="10"/>
        <rFont val="Arial"/>
        <charset val="134"/>
      </rPr>
      <t>10kV</t>
    </r>
    <r>
      <rPr>
        <sz val="10"/>
        <rFont val="宋体"/>
        <charset val="134"/>
      </rPr>
      <t>和二路台区改造工程</t>
    </r>
  </si>
  <si>
    <t>1828011900A700A0000000</t>
  </si>
  <si>
    <r>
      <rPr>
        <sz val="10"/>
        <rFont val="宋体"/>
        <charset val="134"/>
      </rPr>
      <t>新建</t>
    </r>
    <r>
      <rPr>
        <sz val="10"/>
        <rFont val="Arial"/>
        <charset val="134"/>
      </rPr>
      <t>S13-200kVA</t>
    </r>
    <r>
      <rPr>
        <sz val="10"/>
        <rFont val="宋体"/>
        <charset val="134"/>
      </rPr>
      <t>变压器一台，新建及改造</t>
    </r>
    <r>
      <rPr>
        <sz val="10"/>
        <rFont val="Arial"/>
        <charset val="134"/>
      </rPr>
      <t>0.4</t>
    </r>
    <r>
      <rPr>
        <sz val="10"/>
        <rFont val="宋体"/>
        <charset val="134"/>
      </rPr>
      <t>千伏低压架空绝缘线路</t>
    </r>
    <r>
      <rPr>
        <sz val="10"/>
        <rFont val="Arial"/>
        <charset val="134"/>
      </rPr>
      <t>0.4</t>
    </r>
    <r>
      <rPr>
        <sz val="10"/>
        <rFont val="宋体"/>
        <charset val="134"/>
      </rPr>
      <t>千米。</t>
    </r>
  </si>
  <si>
    <t>A005-300000355-00721</t>
  </si>
  <si>
    <t>473</t>
  </si>
  <si>
    <t>0710242099</t>
  </si>
  <si>
    <t>071024209910</t>
  </si>
  <si>
    <t>182801190092</t>
  </si>
  <si>
    <r>
      <rPr>
        <sz val="10"/>
        <rFont val="宋体"/>
        <charset val="134"/>
      </rPr>
      <t>青海西宁湟源县</t>
    </r>
    <r>
      <rPr>
        <sz val="10"/>
        <rFont val="Arial"/>
        <charset val="134"/>
      </rPr>
      <t>10kV</t>
    </r>
    <r>
      <rPr>
        <sz val="10"/>
        <rFont val="宋体"/>
        <charset val="134"/>
      </rPr>
      <t>和一路台区改造工程</t>
    </r>
  </si>
  <si>
    <t>18280119009200A0000000</t>
  </si>
  <si>
    <r>
      <rPr>
        <sz val="10"/>
        <rFont val="宋体"/>
        <charset val="134"/>
      </rPr>
      <t>新建</t>
    </r>
    <r>
      <rPr>
        <sz val="10"/>
        <rFont val="Arial"/>
        <charset val="134"/>
      </rPr>
      <t>10</t>
    </r>
    <r>
      <rPr>
        <sz val="10"/>
        <rFont val="宋体"/>
        <charset val="134"/>
      </rPr>
      <t>千伏线路</t>
    </r>
    <r>
      <rPr>
        <sz val="10"/>
        <rFont val="Arial"/>
        <charset val="134"/>
      </rPr>
      <t>0.055</t>
    </r>
    <r>
      <rPr>
        <sz val="10"/>
        <rFont val="宋体"/>
        <charset val="134"/>
      </rPr>
      <t>千米，更换变压器配电箱及附件</t>
    </r>
    <r>
      <rPr>
        <sz val="10"/>
        <rFont val="Arial"/>
        <charset val="134"/>
      </rPr>
      <t>4</t>
    </r>
    <r>
      <rPr>
        <sz val="10"/>
        <rFont val="宋体"/>
        <charset val="134"/>
      </rPr>
      <t>台</t>
    </r>
    <r>
      <rPr>
        <sz val="10"/>
        <rFont val="Arial"/>
        <charset val="134"/>
      </rPr>
      <t>.</t>
    </r>
  </si>
  <si>
    <t>A005-300000355-00720</t>
  </si>
  <si>
    <t>475</t>
  </si>
  <si>
    <t>0710242101</t>
  </si>
  <si>
    <t>071024210110</t>
  </si>
  <si>
    <t>1828011900A0</t>
  </si>
  <si>
    <r>
      <rPr>
        <sz val="10"/>
        <rFont val="宋体"/>
        <charset val="134"/>
      </rPr>
      <t>青海西宁湟源县</t>
    </r>
    <r>
      <rPr>
        <sz val="10"/>
        <rFont val="Arial"/>
        <charset val="134"/>
      </rPr>
      <t>10kV</t>
    </r>
    <r>
      <rPr>
        <sz val="10"/>
        <rFont val="宋体"/>
        <charset val="134"/>
      </rPr>
      <t>月二路台区改造工程</t>
    </r>
  </si>
  <si>
    <t>1828011900A000A0000000</t>
  </si>
  <si>
    <r>
      <rPr>
        <sz val="10"/>
        <rFont val="宋体"/>
        <charset val="134"/>
      </rPr>
      <t>新建</t>
    </r>
    <r>
      <rPr>
        <sz val="10"/>
        <rFont val="Arial"/>
        <charset val="134"/>
      </rPr>
      <t>10kV</t>
    </r>
    <r>
      <rPr>
        <sz val="10"/>
        <rFont val="宋体"/>
        <charset val="134"/>
      </rPr>
      <t>线路</t>
    </r>
    <r>
      <rPr>
        <sz val="10"/>
        <rFont val="Arial"/>
        <charset val="134"/>
      </rPr>
      <t>1.119</t>
    </r>
    <r>
      <rPr>
        <sz val="10"/>
        <rFont val="宋体"/>
        <charset val="134"/>
      </rPr>
      <t>千米，改造</t>
    </r>
    <r>
      <rPr>
        <sz val="10"/>
        <rFont val="Arial"/>
        <charset val="134"/>
      </rPr>
      <t>0.4kV</t>
    </r>
    <r>
      <rPr>
        <sz val="10"/>
        <rFont val="宋体"/>
        <charset val="134"/>
      </rPr>
      <t>线路</t>
    </r>
    <r>
      <rPr>
        <sz val="10"/>
        <rFont val="Arial"/>
        <charset val="134"/>
      </rPr>
      <t>7.171</t>
    </r>
    <r>
      <rPr>
        <sz val="10"/>
        <rFont val="宋体"/>
        <charset val="134"/>
      </rPr>
      <t>千米，新建配电变压器</t>
    </r>
    <r>
      <rPr>
        <sz val="10"/>
        <rFont val="Arial"/>
        <charset val="134"/>
      </rPr>
      <t>4</t>
    </r>
    <r>
      <rPr>
        <sz val="10"/>
        <rFont val="宋体"/>
        <charset val="134"/>
      </rPr>
      <t>台。</t>
    </r>
  </si>
  <si>
    <t>477</t>
  </si>
  <si>
    <t>0710242103</t>
  </si>
  <si>
    <t>071024210310</t>
  </si>
  <si>
    <t>18280119007B</t>
  </si>
  <si>
    <r>
      <rPr>
        <sz val="10"/>
        <rFont val="宋体"/>
        <charset val="134"/>
      </rPr>
      <t>青海西宁湟源县</t>
    </r>
    <r>
      <rPr>
        <sz val="10"/>
        <rFont val="Arial"/>
        <charset val="134"/>
      </rPr>
      <t>10kV</t>
    </r>
    <r>
      <rPr>
        <sz val="10"/>
        <rFont val="宋体"/>
        <charset val="134"/>
      </rPr>
      <t>月一路台区改造工程</t>
    </r>
  </si>
  <si>
    <t>18280119007B00A0000000</t>
  </si>
  <si>
    <r>
      <rPr>
        <sz val="10"/>
        <rFont val="宋体"/>
        <charset val="134"/>
      </rPr>
      <t>新建</t>
    </r>
    <r>
      <rPr>
        <sz val="10"/>
        <rFont val="Arial"/>
        <charset val="134"/>
      </rPr>
      <t>10KV</t>
    </r>
    <r>
      <rPr>
        <sz val="10"/>
        <rFont val="宋体"/>
        <charset val="134"/>
      </rPr>
      <t>线路</t>
    </r>
    <r>
      <rPr>
        <sz val="10"/>
        <rFont val="Arial"/>
        <charset val="134"/>
      </rPr>
      <t>0.578</t>
    </r>
    <r>
      <rPr>
        <sz val="10"/>
        <rFont val="宋体"/>
        <charset val="134"/>
      </rPr>
      <t>千米，改造</t>
    </r>
    <r>
      <rPr>
        <sz val="10"/>
        <rFont val="Arial"/>
        <charset val="134"/>
      </rPr>
      <t>0.4KV</t>
    </r>
    <r>
      <rPr>
        <sz val="10"/>
        <rFont val="宋体"/>
        <charset val="134"/>
      </rPr>
      <t>线路</t>
    </r>
    <r>
      <rPr>
        <sz val="10"/>
        <rFont val="Arial"/>
        <charset val="134"/>
      </rPr>
      <t>6.125</t>
    </r>
    <r>
      <rPr>
        <sz val="10"/>
        <rFont val="宋体"/>
        <charset val="134"/>
      </rPr>
      <t>千米，新建配电变压器</t>
    </r>
    <r>
      <rPr>
        <sz val="10"/>
        <rFont val="Arial"/>
        <charset val="134"/>
      </rPr>
      <t>2</t>
    </r>
    <r>
      <rPr>
        <sz val="10"/>
        <rFont val="宋体"/>
        <charset val="134"/>
      </rPr>
      <t>台</t>
    </r>
  </si>
  <si>
    <t>A005-300000355-00718</t>
  </si>
  <si>
    <t>479</t>
  </si>
  <si>
    <t>0710242105</t>
  </si>
  <si>
    <t>071024210510</t>
  </si>
  <si>
    <t>18280119009W</t>
  </si>
  <si>
    <r>
      <rPr>
        <sz val="10"/>
        <rFont val="宋体"/>
        <charset val="134"/>
      </rPr>
      <t>青海西宁湟源县</t>
    </r>
    <r>
      <rPr>
        <sz val="10"/>
        <rFont val="Arial"/>
        <charset val="134"/>
      </rPr>
      <t>10kV</t>
    </r>
    <r>
      <rPr>
        <sz val="10"/>
        <rFont val="宋体"/>
        <charset val="134"/>
      </rPr>
      <t>塔六路巴燕一二社台区改造工程</t>
    </r>
  </si>
  <si>
    <t>18280119009W00A0000000</t>
  </si>
  <si>
    <r>
      <rPr>
        <sz val="10"/>
        <rFont val="宋体"/>
        <charset val="134"/>
      </rPr>
      <t>新建</t>
    </r>
    <r>
      <rPr>
        <sz val="10"/>
        <rFont val="Arial"/>
        <charset val="134"/>
      </rPr>
      <t>10kV</t>
    </r>
    <r>
      <rPr>
        <sz val="10"/>
        <rFont val="宋体"/>
        <charset val="134"/>
      </rPr>
      <t>线路</t>
    </r>
    <r>
      <rPr>
        <sz val="10"/>
        <rFont val="Arial"/>
        <charset val="134"/>
      </rPr>
      <t>0.08</t>
    </r>
    <r>
      <rPr>
        <sz val="10"/>
        <rFont val="宋体"/>
        <charset val="134"/>
      </rPr>
      <t>千米，</t>
    </r>
    <r>
      <rPr>
        <sz val="10"/>
        <rFont val="Arial"/>
        <charset val="134"/>
      </rPr>
      <t>0.4kV</t>
    </r>
    <r>
      <rPr>
        <sz val="10"/>
        <rFont val="宋体"/>
        <charset val="134"/>
      </rPr>
      <t>电缆线路</t>
    </r>
    <r>
      <rPr>
        <sz val="10"/>
        <rFont val="Arial"/>
        <charset val="134"/>
      </rPr>
      <t>0.053</t>
    </r>
    <r>
      <rPr>
        <sz val="10"/>
        <rFont val="宋体"/>
        <charset val="134"/>
      </rPr>
      <t>千米，新建配电变压器</t>
    </r>
    <r>
      <rPr>
        <sz val="10"/>
        <rFont val="Arial"/>
        <charset val="134"/>
      </rPr>
      <t>1</t>
    </r>
    <r>
      <rPr>
        <sz val="10"/>
        <rFont val="宋体"/>
        <charset val="134"/>
      </rPr>
      <t>台。</t>
    </r>
  </si>
  <si>
    <t>A005-300000355-00716</t>
  </si>
  <si>
    <t>491</t>
  </si>
  <si>
    <t>0710242117</t>
  </si>
  <si>
    <t>071024211710</t>
  </si>
  <si>
    <t>18280119009Y</t>
  </si>
  <si>
    <r>
      <rPr>
        <sz val="10"/>
        <rFont val="宋体"/>
        <charset val="134"/>
      </rPr>
      <t>青海西宁湟源县</t>
    </r>
    <r>
      <rPr>
        <sz val="10"/>
        <rFont val="Arial"/>
        <charset val="134"/>
      </rPr>
      <t>10kV</t>
    </r>
    <r>
      <rPr>
        <sz val="10"/>
        <rFont val="宋体"/>
        <charset val="134"/>
      </rPr>
      <t>池三路池汉农场台区改造工程</t>
    </r>
  </si>
  <si>
    <t>18280119009Y00A0000000</t>
  </si>
  <si>
    <r>
      <rPr>
        <sz val="10"/>
        <rFont val="宋体"/>
        <charset val="134"/>
      </rPr>
      <t>新建</t>
    </r>
    <r>
      <rPr>
        <sz val="10"/>
        <rFont val="Arial"/>
        <charset val="134"/>
      </rPr>
      <t>0.4kV</t>
    </r>
    <r>
      <rPr>
        <sz val="10"/>
        <rFont val="宋体"/>
        <charset val="134"/>
      </rPr>
      <t>线路</t>
    </r>
    <r>
      <rPr>
        <sz val="10"/>
        <rFont val="Arial"/>
        <charset val="134"/>
      </rPr>
      <t>0.11</t>
    </r>
    <r>
      <rPr>
        <sz val="10"/>
        <rFont val="宋体"/>
        <charset val="134"/>
      </rPr>
      <t>千米，挂墙式电缆分支箱</t>
    </r>
    <r>
      <rPr>
        <sz val="10"/>
        <rFont val="Arial"/>
        <charset val="134"/>
      </rPr>
      <t>1</t>
    </r>
    <r>
      <rPr>
        <sz val="10"/>
        <rFont val="宋体"/>
        <charset val="134"/>
      </rPr>
      <t>台，改造下户</t>
    </r>
    <r>
      <rPr>
        <sz val="10"/>
        <rFont val="Arial"/>
        <charset val="134"/>
      </rPr>
      <t>22</t>
    </r>
    <r>
      <rPr>
        <sz val="10"/>
        <rFont val="宋体"/>
        <charset val="134"/>
      </rPr>
      <t>户。</t>
    </r>
  </si>
  <si>
    <t>A005-300000355-00717</t>
  </si>
  <si>
    <t>451</t>
  </si>
  <si>
    <t>0710242077</t>
  </si>
  <si>
    <t>青海西宁湟源县10kV池二路等4条线路用户分界点加装开关等工程施工</t>
  </si>
  <si>
    <t>071024207710</t>
  </si>
  <si>
    <t>18280119000Y</t>
  </si>
  <si>
    <r>
      <rPr>
        <sz val="10"/>
        <rFont val="宋体"/>
        <charset val="134"/>
      </rPr>
      <t>青海西宁湟源县</t>
    </r>
    <r>
      <rPr>
        <sz val="10"/>
        <rFont val="Arial"/>
        <charset val="134"/>
      </rPr>
      <t>10kV</t>
    </r>
    <r>
      <rPr>
        <sz val="10"/>
        <rFont val="宋体"/>
        <charset val="134"/>
      </rPr>
      <t>池二路等</t>
    </r>
    <r>
      <rPr>
        <sz val="10"/>
        <rFont val="Arial"/>
        <charset val="134"/>
      </rPr>
      <t>4</t>
    </r>
    <r>
      <rPr>
        <sz val="10"/>
        <rFont val="宋体"/>
        <charset val="134"/>
      </rPr>
      <t>条线路用户分界点加装开关工程</t>
    </r>
  </si>
  <si>
    <t>18280119000Y00A0000000</t>
  </si>
  <si>
    <r>
      <rPr>
        <sz val="10"/>
        <rFont val="宋体"/>
        <charset val="134"/>
      </rPr>
      <t>共加装</t>
    </r>
    <r>
      <rPr>
        <sz val="10"/>
        <rFont val="Arial"/>
        <charset val="134"/>
      </rPr>
      <t>10kV</t>
    </r>
    <r>
      <rPr>
        <sz val="10"/>
        <rFont val="宋体"/>
        <charset val="134"/>
      </rPr>
      <t>柱上断路器</t>
    </r>
    <r>
      <rPr>
        <sz val="10"/>
        <rFont val="Arial"/>
        <charset val="134"/>
      </rPr>
      <t>54</t>
    </r>
    <r>
      <rPr>
        <sz val="10"/>
        <rFont val="宋体"/>
        <charset val="134"/>
      </rPr>
      <t>台，</t>
    </r>
    <r>
      <rPr>
        <sz val="10"/>
        <rFont val="Arial"/>
        <charset val="134"/>
      </rPr>
      <t>FTU</t>
    </r>
    <r>
      <rPr>
        <sz val="10"/>
        <rFont val="宋体"/>
        <charset val="134"/>
      </rPr>
      <t>配电终端</t>
    </r>
    <r>
      <rPr>
        <sz val="10"/>
        <rFont val="Arial"/>
        <charset val="134"/>
      </rPr>
      <t>54</t>
    </r>
    <r>
      <rPr>
        <sz val="10"/>
        <rFont val="宋体"/>
        <charset val="134"/>
      </rPr>
      <t>台。</t>
    </r>
  </si>
  <si>
    <t>A005-300000355-00731</t>
  </si>
  <si>
    <t>453</t>
  </si>
  <si>
    <t>0710242079</t>
  </si>
  <si>
    <t>071024207910</t>
  </si>
  <si>
    <t>18280119000Z</t>
  </si>
  <si>
    <r>
      <rPr>
        <sz val="10"/>
        <rFont val="宋体"/>
        <charset val="134"/>
      </rPr>
      <t>青海西宁湟源县</t>
    </r>
    <r>
      <rPr>
        <sz val="10"/>
        <rFont val="Arial"/>
        <charset val="134"/>
      </rPr>
      <t>10kV</t>
    </r>
    <r>
      <rPr>
        <sz val="10"/>
        <rFont val="宋体"/>
        <charset val="134"/>
      </rPr>
      <t>和一路等</t>
    </r>
    <r>
      <rPr>
        <sz val="10"/>
        <rFont val="Arial"/>
        <charset val="134"/>
      </rPr>
      <t>10</t>
    </r>
    <r>
      <rPr>
        <sz val="10"/>
        <rFont val="宋体"/>
        <charset val="134"/>
      </rPr>
      <t>条线路用户分界点加装开关工程</t>
    </r>
  </si>
  <si>
    <t>18280119000Z00A0000000</t>
  </si>
  <si>
    <r>
      <rPr>
        <sz val="10"/>
        <rFont val="宋体"/>
        <charset val="134"/>
      </rPr>
      <t>共加装</t>
    </r>
    <r>
      <rPr>
        <sz val="10"/>
        <rFont val="Arial"/>
        <charset val="134"/>
      </rPr>
      <t>10kV</t>
    </r>
    <r>
      <rPr>
        <sz val="10"/>
        <rFont val="宋体"/>
        <charset val="134"/>
      </rPr>
      <t>柱上断路器</t>
    </r>
    <r>
      <rPr>
        <sz val="10"/>
        <rFont val="Arial"/>
        <charset val="134"/>
      </rPr>
      <t>41</t>
    </r>
    <r>
      <rPr>
        <sz val="10"/>
        <rFont val="宋体"/>
        <charset val="134"/>
      </rPr>
      <t>台，</t>
    </r>
    <r>
      <rPr>
        <sz val="10"/>
        <rFont val="Arial"/>
        <charset val="134"/>
      </rPr>
      <t>FTU</t>
    </r>
    <r>
      <rPr>
        <sz val="10"/>
        <rFont val="宋体"/>
        <charset val="134"/>
      </rPr>
      <t>配电终端</t>
    </r>
    <r>
      <rPr>
        <sz val="10"/>
        <rFont val="Arial"/>
        <charset val="134"/>
      </rPr>
      <t>41</t>
    </r>
    <r>
      <rPr>
        <sz val="10"/>
        <rFont val="宋体"/>
        <charset val="134"/>
      </rPr>
      <t>台。</t>
    </r>
  </si>
  <si>
    <t>A005-300000355-00730</t>
  </si>
  <si>
    <t>455</t>
  </si>
  <si>
    <t>0710242081</t>
  </si>
  <si>
    <t>071024208110</t>
  </si>
  <si>
    <t>18280119003S</t>
  </si>
  <si>
    <r>
      <rPr>
        <sz val="10"/>
        <rFont val="宋体"/>
        <charset val="134"/>
      </rPr>
      <t>青海西宁湟源县</t>
    </r>
    <r>
      <rPr>
        <sz val="10"/>
        <rFont val="Arial"/>
        <charset val="134"/>
      </rPr>
      <t>10kV</t>
    </r>
    <r>
      <rPr>
        <sz val="10"/>
        <rFont val="宋体"/>
        <charset val="134"/>
      </rPr>
      <t>塔四路等</t>
    </r>
    <r>
      <rPr>
        <sz val="10"/>
        <rFont val="Arial"/>
        <charset val="134"/>
      </rPr>
      <t>5</t>
    </r>
    <r>
      <rPr>
        <sz val="10"/>
        <rFont val="宋体"/>
        <charset val="134"/>
      </rPr>
      <t>条线路用户分界点加装开关工程</t>
    </r>
  </si>
  <si>
    <t>18280119003S00A0000000</t>
  </si>
  <si>
    <r>
      <rPr>
        <sz val="10"/>
        <rFont val="宋体"/>
        <charset val="134"/>
      </rPr>
      <t>共加装</t>
    </r>
    <r>
      <rPr>
        <sz val="10"/>
        <rFont val="Arial"/>
        <charset val="134"/>
      </rPr>
      <t>10kV</t>
    </r>
    <r>
      <rPr>
        <sz val="10"/>
        <rFont val="宋体"/>
        <charset val="134"/>
      </rPr>
      <t>柱上断路器</t>
    </r>
    <r>
      <rPr>
        <sz val="10"/>
        <rFont val="Arial"/>
        <charset val="134"/>
      </rPr>
      <t>47</t>
    </r>
    <r>
      <rPr>
        <sz val="10"/>
        <rFont val="宋体"/>
        <charset val="134"/>
      </rPr>
      <t>台，开关配有</t>
    </r>
    <r>
      <rPr>
        <sz val="10"/>
        <rFont val="Arial"/>
        <charset val="134"/>
      </rPr>
      <t>FTU</t>
    </r>
    <r>
      <rPr>
        <sz val="10"/>
        <rFont val="宋体"/>
        <charset val="134"/>
      </rPr>
      <t>配电终端</t>
    </r>
    <r>
      <rPr>
        <sz val="10"/>
        <rFont val="Arial"/>
        <charset val="134"/>
      </rPr>
      <t>47</t>
    </r>
    <r>
      <rPr>
        <sz val="10"/>
        <rFont val="宋体"/>
        <charset val="134"/>
      </rPr>
      <t>台。</t>
    </r>
  </si>
  <si>
    <t>A005-300000355-00729</t>
  </si>
  <si>
    <t>457</t>
  </si>
  <si>
    <t>0710242083</t>
  </si>
  <si>
    <t>071024208310</t>
  </si>
  <si>
    <t>18280119000S</t>
  </si>
  <si>
    <r>
      <rPr>
        <sz val="10"/>
        <rFont val="宋体"/>
        <charset val="134"/>
      </rPr>
      <t>青海西宁湟源县</t>
    </r>
    <r>
      <rPr>
        <sz val="10"/>
        <rFont val="Arial"/>
        <charset val="134"/>
      </rPr>
      <t>10kV</t>
    </r>
    <r>
      <rPr>
        <sz val="10"/>
        <rFont val="宋体"/>
        <charset val="134"/>
      </rPr>
      <t>池一路台区改造工程</t>
    </r>
  </si>
  <si>
    <t>18280119000S00A0000000</t>
  </si>
  <si>
    <r>
      <rPr>
        <sz val="10"/>
        <rFont val="宋体"/>
        <charset val="134"/>
      </rPr>
      <t>新建</t>
    </r>
    <r>
      <rPr>
        <sz val="10"/>
        <rFont val="Arial"/>
        <charset val="134"/>
      </rPr>
      <t>2×3</t>
    </r>
    <r>
      <rPr>
        <sz val="10"/>
        <rFont val="宋体"/>
        <charset val="134"/>
      </rPr>
      <t>电缆排管</t>
    </r>
    <r>
      <rPr>
        <sz val="10"/>
        <rFont val="Arial"/>
        <charset val="134"/>
      </rPr>
      <t>0.05</t>
    </r>
    <r>
      <rPr>
        <sz val="10"/>
        <rFont val="宋体"/>
        <charset val="134"/>
      </rPr>
      <t>千米，新建</t>
    </r>
    <r>
      <rPr>
        <sz val="10"/>
        <rFont val="Arial"/>
        <charset val="134"/>
      </rPr>
      <t>10kV</t>
    </r>
    <r>
      <rPr>
        <sz val="10"/>
        <rFont val="宋体"/>
        <charset val="134"/>
      </rPr>
      <t>线路</t>
    </r>
    <r>
      <rPr>
        <sz val="10"/>
        <rFont val="Arial"/>
        <charset val="134"/>
      </rPr>
      <t>0.05</t>
    </r>
    <r>
      <rPr>
        <sz val="10"/>
        <rFont val="宋体"/>
        <charset val="134"/>
      </rPr>
      <t>千米，新建</t>
    </r>
    <r>
      <rPr>
        <sz val="10"/>
        <rFont val="Arial"/>
        <charset val="134"/>
      </rPr>
      <t>630kVA</t>
    </r>
    <r>
      <rPr>
        <sz val="10"/>
        <rFont val="宋体"/>
        <charset val="134"/>
      </rPr>
      <t>欧式箱式变电站</t>
    </r>
    <r>
      <rPr>
        <sz val="10"/>
        <rFont val="Arial"/>
        <charset val="134"/>
      </rPr>
      <t>1</t>
    </r>
    <r>
      <rPr>
        <sz val="10"/>
        <rFont val="宋体"/>
        <charset val="134"/>
      </rPr>
      <t>台，新</t>
    </r>
  </si>
  <si>
    <t>A005-300000355-00728</t>
  </si>
  <si>
    <t>459</t>
  </si>
  <si>
    <t>0710242085</t>
  </si>
  <si>
    <t>071024208510</t>
  </si>
  <si>
    <t>18280119003Q</t>
  </si>
  <si>
    <r>
      <rPr>
        <sz val="10"/>
        <rFont val="宋体"/>
        <charset val="134"/>
      </rPr>
      <t>青海西宁湟源县</t>
    </r>
    <r>
      <rPr>
        <sz val="10"/>
        <rFont val="Arial"/>
        <charset val="134"/>
      </rPr>
      <t>10kV</t>
    </r>
    <r>
      <rPr>
        <sz val="10"/>
        <rFont val="宋体"/>
        <charset val="134"/>
      </rPr>
      <t>塔六路西岭台村低压台区改造工程</t>
    </r>
  </si>
  <si>
    <t>18280119003Q00A0000000</t>
  </si>
  <si>
    <r>
      <rPr>
        <sz val="10"/>
        <rFont val="宋体"/>
        <charset val="134"/>
      </rPr>
      <t>改造</t>
    </r>
    <r>
      <rPr>
        <sz val="10"/>
        <rFont val="Arial"/>
        <charset val="134"/>
      </rPr>
      <t>0.4kV</t>
    </r>
    <r>
      <rPr>
        <sz val="10"/>
        <rFont val="宋体"/>
        <charset val="134"/>
      </rPr>
      <t>架空线路</t>
    </r>
    <r>
      <rPr>
        <sz val="10"/>
        <rFont val="Arial"/>
        <charset val="134"/>
      </rPr>
      <t>3.182</t>
    </r>
    <r>
      <rPr>
        <sz val="10"/>
        <rFont val="宋体"/>
        <charset val="134"/>
      </rPr>
      <t>千米，更换</t>
    </r>
    <r>
      <rPr>
        <sz val="10"/>
        <rFont val="Arial"/>
        <charset val="134"/>
      </rPr>
      <t>200kVA</t>
    </r>
    <r>
      <rPr>
        <sz val="10"/>
        <rFont val="宋体"/>
        <charset val="134"/>
      </rPr>
      <t>配电箱</t>
    </r>
    <r>
      <rPr>
        <sz val="10"/>
        <rFont val="Arial"/>
        <charset val="134"/>
      </rPr>
      <t>1</t>
    </r>
    <r>
      <rPr>
        <sz val="10"/>
        <rFont val="宋体"/>
        <charset val="134"/>
      </rPr>
      <t>面。</t>
    </r>
  </si>
  <si>
    <t>A005-300000355-00727</t>
  </si>
  <si>
    <t>461</t>
  </si>
  <si>
    <t>0710242087</t>
  </si>
  <si>
    <t>071024208710</t>
  </si>
  <si>
    <t>18280119009X</t>
  </si>
  <si>
    <r>
      <rPr>
        <sz val="10"/>
        <rFont val="宋体"/>
        <charset val="134"/>
      </rPr>
      <t>青海西宁湟源县</t>
    </r>
    <r>
      <rPr>
        <sz val="10"/>
        <rFont val="Arial"/>
        <charset val="134"/>
      </rPr>
      <t>10kV</t>
    </r>
    <r>
      <rPr>
        <sz val="10"/>
        <rFont val="宋体"/>
        <charset val="134"/>
      </rPr>
      <t>塔四路口子村低压台区改造工程</t>
    </r>
  </si>
  <si>
    <t>18280119009X00A0000000</t>
  </si>
  <si>
    <r>
      <rPr>
        <sz val="10"/>
        <rFont val="宋体"/>
        <charset val="134"/>
      </rPr>
      <t>新建</t>
    </r>
    <r>
      <rPr>
        <sz val="10"/>
        <rFont val="Arial"/>
        <charset val="134"/>
      </rPr>
      <t>10kV</t>
    </r>
    <r>
      <rPr>
        <sz val="10"/>
        <rFont val="宋体"/>
        <charset val="134"/>
      </rPr>
      <t>线路</t>
    </r>
    <r>
      <rPr>
        <sz val="10"/>
        <rFont val="Arial"/>
        <charset val="134"/>
      </rPr>
      <t>0.284</t>
    </r>
    <r>
      <rPr>
        <sz val="10"/>
        <rFont val="宋体"/>
        <charset val="134"/>
      </rPr>
      <t>千米，改造</t>
    </r>
    <r>
      <rPr>
        <sz val="10"/>
        <rFont val="Arial"/>
        <charset val="134"/>
      </rPr>
      <t>0.4kV</t>
    </r>
    <r>
      <rPr>
        <sz val="10"/>
        <rFont val="宋体"/>
        <charset val="134"/>
      </rPr>
      <t>架空线路</t>
    </r>
    <r>
      <rPr>
        <sz val="10"/>
        <rFont val="Arial"/>
        <charset val="134"/>
      </rPr>
      <t>2.262</t>
    </r>
    <r>
      <rPr>
        <sz val="10"/>
        <rFont val="宋体"/>
        <charset val="134"/>
      </rPr>
      <t>千米，新建变压器</t>
    </r>
    <r>
      <rPr>
        <sz val="10"/>
        <rFont val="Arial"/>
        <charset val="134"/>
      </rPr>
      <t>1</t>
    </r>
    <r>
      <rPr>
        <sz val="10"/>
        <rFont val="宋体"/>
        <charset val="134"/>
      </rPr>
      <t>台。</t>
    </r>
  </si>
  <si>
    <t>A005-300000355-00726</t>
  </si>
  <si>
    <t>463</t>
  </si>
  <si>
    <t>0710242089</t>
  </si>
  <si>
    <t>071024208910</t>
  </si>
  <si>
    <t>18280119007C</t>
  </si>
  <si>
    <r>
      <rPr>
        <sz val="10"/>
        <rFont val="宋体"/>
        <charset val="134"/>
      </rPr>
      <t>青海西宁湟源县</t>
    </r>
    <r>
      <rPr>
        <sz val="10"/>
        <rFont val="Arial"/>
        <charset val="134"/>
      </rPr>
      <t>10kV</t>
    </r>
    <r>
      <rPr>
        <sz val="10"/>
        <rFont val="宋体"/>
        <charset val="134"/>
      </rPr>
      <t>池二路台区改造工程</t>
    </r>
  </si>
  <si>
    <t>18280119007C00A0000000</t>
  </si>
  <si>
    <r>
      <rPr>
        <sz val="10"/>
        <rFont val="宋体"/>
        <charset val="134"/>
      </rPr>
      <t>新建</t>
    </r>
    <r>
      <rPr>
        <sz val="10"/>
        <rFont val="Arial"/>
        <charset val="134"/>
      </rPr>
      <t>0.4kV</t>
    </r>
    <r>
      <rPr>
        <sz val="10"/>
        <rFont val="宋体"/>
        <charset val="134"/>
      </rPr>
      <t>电缆线路</t>
    </r>
    <r>
      <rPr>
        <sz val="10"/>
        <rFont val="Arial"/>
        <charset val="134"/>
      </rPr>
      <t>0.125</t>
    </r>
    <r>
      <rPr>
        <sz val="10"/>
        <rFont val="宋体"/>
        <charset val="134"/>
      </rPr>
      <t>千米，改造</t>
    </r>
    <r>
      <rPr>
        <sz val="10"/>
        <rFont val="Arial"/>
        <charset val="134"/>
      </rPr>
      <t>0.4kV</t>
    </r>
    <r>
      <rPr>
        <sz val="10"/>
        <rFont val="宋体"/>
        <charset val="134"/>
      </rPr>
      <t>架空线路</t>
    </r>
    <r>
      <rPr>
        <sz val="10"/>
        <rFont val="Arial"/>
        <charset val="134"/>
      </rPr>
      <t>1.460</t>
    </r>
    <r>
      <rPr>
        <sz val="10"/>
        <rFont val="宋体"/>
        <charset val="134"/>
      </rPr>
      <t>千米。</t>
    </r>
  </si>
  <si>
    <t>A005-300000355-00725</t>
  </si>
  <si>
    <t>465</t>
  </si>
  <si>
    <t>0710242091</t>
  </si>
  <si>
    <t>071024209110</t>
  </si>
  <si>
    <t>1828011900A8</t>
  </si>
  <si>
    <r>
      <rPr>
        <sz val="10"/>
        <rFont val="宋体"/>
        <charset val="134"/>
      </rPr>
      <t>青海西宁湟源县</t>
    </r>
    <r>
      <rPr>
        <sz val="10"/>
        <rFont val="Arial"/>
        <charset val="134"/>
      </rPr>
      <t>10kV</t>
    </r>
    <r>
      <rPr>
        <sz val="10"/>
        <rFont val="宋体"/>
        <charset val="134"/>
      </rPr>
      <t>池四路台区改造工程</t>
    </r>
  </si>
  <si>
    <t>1828011900A800A0000000</t>
  </si>
  <si>
    <r>
      <rPr>
        <sz val="10"/>
        <rFont val="宋体"/>
        <charset val="134"/>
      </rPr>
      <t>改造</t>
    </r>
    <r>
      <rPr>
        <sz val="10"/>
        <rFont val="Arial"/>
        <charset val="134"/>
      </rPr>
      <t>10kV</t>
    </r>
    <r>
      <rPr>
        <sz val="10"/>
        <rFont val="宋体"/>
        <charset val="134"/>
      </rPr>
      <t>线路</t>
    </r>
    <r>
      <rPr>
        <sz val="10"/>
        <rFont val="Arial"/>
        <charset val="134"/>
      </rPr>
      <t>0.06</t>
    </r>
    <r>
      <rPr>
        <sz val="10"/>
        <rFont val="宋体"/>
        <charset val="134"/>
      </rPr>
      <t>千米，新建</t>
    </r>
    <r>
      <rPr>
        <sz val="10"/>
        <rFont val="Arial"/>
        <charset val="134"/>
      </rPr>
      <t>10kV</t>
    </r>
    <r>
      <rPr>
        <sz val="10"/>
        <rFont val="宋体"/>
        <charset val="134"/>
      </rPr>
      <t>线路</t>
    </r>
    <r>
      <rPr>
        <sz val="10"/>
        <rFont val="Arial"/>
        <charset val="134"/>
      </rPr>
      <t>0.05</t>
    </r>
    <r>
      <rPr>
        <sz val="10"/>
        <rFont val="宋体"/>
        <charset val="134"/>
      </rPr>
      <t>千米，新建地埋电缆</t>
    </r>
    <r>
      <rPr>
        <sz val="10"/>
        <rFont val="Arial"/>
        <charset val="134"/>
      </rPr>
      <t>0.03</t>
    </r>
    <r>
      <rPr>
        <sz val="10"/>
        <rFont val="宋体"/>
        <charset val="134"/>
      </rPr>
      <t>千米。</t>
    </r>
  </si>
  <si>
    <t>A005-300000355-00724</t>
  </si>
  <si>
    <t>353</t>
  </si>
  <si>
    <t>0710241943</t>
  </si>
  <si>
    <t>青海西宁大通县甘沟村等17个台区完善等工程施工</t>
  </si>
  <si>
    <t>071024194310</t>
  </si>
  <si>
    <t>18280119002W</t>
  </si>
  <si>
    <r>
      <rPr>
        <sz val="10"/>
        <rFont val="宋体"/>
        <charset val="134"/>
      </rPr>
      <t>青海西宁大通县甘沟村等</t>
    </r>
    <r>
      <rPr>
        <sz val="10"/>
        <rFont val="Arial"/>
        <charset val="134"/>
      </rPr>
      <t>17</t>
    </r>
    <r>
      <rPr>
        <sz val="10"/>
        <rFont val="宋体"/>
        <charset val="134"/>
      </rPr>
      <t>个台区完善工程</t>
    </r>
  </si>
  <si>
    <t>18280119002W00A0000000</t>
  </si>
  <si>
    <r>
      <rPr>
        <sz val="10"/>
        <rFont val="宋体"/>
        <charset val="134"/>
      </rPr>
      <t>新建</t>
    </r>
    <r>
      <rPr>
        <sz val="10"/>
        <rFont val="Arial"/>
        <charset val="134"/>
      </rPr>
      <t>10kV</t>
    </r>
    <r>
      <rPr>
        <sz val="10"/>
        <rFont val="宋体"/>
        <charset val="134"/>
      </rPr>
      <t>架空线路</t>
    </r>
    <r>
      <rPr>
        <sz val="10"/>
        <rFont val="Arial"/>
        <charset val="134"/>
      </rPr>
      <t>0.654</t>
    </r>
    <r>
      <rPr>
        <sz val="10"/>
        <rFont val="宋体"/>
        <charset val="134"/>
      </rPr>
      <t>千米，改造及新建</t>
    </r>
    <r>
      <rPr>
        <sz val="10"/>
        <rFont val="Arial"/>
        <charset val="134"/>
      </rPr>
      <t>0.4kV</t>
    </r>
    <r>
      <rPr>
        <sz val="10"/>
        <rFont val="宋体"/>
        <charset val="134"/>
      </rPr>
      <t>线路</t>
    </r>
    <r>
      <rPr>
        <sz val="10"/>
        <rFont val="Arial"/>
        <charset val="134"/>
      </rPr>
      <t>6.627</t>
    </r>
    <r>
      <rPr>
        <sz val="10"/>
        <rFont val="宋体"/>
        <charset val="134"/>
      </rPr>
      <t>千米。</t>
    </r>
  </si>
  <si>
    <t>A005-300000355-00004</t>
  </si>
  <si>
    <t>355</t>
  </si>
  <si>
    <t>0710241945</t>
  </si>
  <si>
    <t>071024194510</t>
  </si>
  <si>
    <t>18280119002T</t>
  </si>
  <si>
    <t>青海西宁大通县桥头镇新城村低压台区改造工程</t>
  </si>
  <si>
    <t>18280119002T00A0000000</t>
  </si>
  <si>
    <r>
      <rPr>
        <sz val="10"/>
        <rFont val="宋体"/>
        <charset val="134"/>
      </rPr>
      <t>改造</t>
    </r>
    <r>
      <rPr>
        <sz val="10"/>
        <rFont val="Arial"/>
        <charset val="134"/>
      </rPr>
      <t>0.4kV</t>
    </r>
    <r>
      <rPr>
        <sz val="10"/>
        <rFont val="宋体"/>
        <charset val="134"/>
      </rPr>
      <t>线路</t>
    </r>
    <r>
      <rPr>
        <sz val="10"/>
        <rFont val="Arial"/>
        <charset val="134"/>
      </rPr>
      <t>5.428</t>
    </r>
    <r>
      <rPr>
        <sz val="10"/>
        <rFont val="宋体"/>
        <charset val="134"/>
      </rPr>
      <t>千米。</t>
    </r>
  </si>
  <si>
    <t>A005-300000355-00006</t>
  </si>
  <si>
    <t>357</t>
  </si>
  <si>
    <t>0710241947</t>
  </si>
  <si>
    <t>071024194710</t>
  </si>
  <si>
    <t>18280119002Q</t>
  </si>
  <si>
    <t>青海西宁大通县桥头镇桥电五期公变低压台区改造工程</t>
  </si>
  <si>
    <t>18280119002Q00A0000000</t>
  </si>
  <si>
    <r>
      <rPr>
        <sz val="10"/>
        <rFont val="宋体"/>
        <charset val="134"/>
      </rPr>
      <t>改造</t>
    </r>
    <r>
      <rPr>
        <sz val="10"/>
        <rFont val="Arial"/>
        <charset val="134"/>
      </rPr>
      <t>10</t>
    </r>
    <r>
      <rPr>
        <sz val="10"/>
        <rFont val="宋体"/>
        <charset val="134"/>
      </rPr>
      <t>千伏高压架空线路</t>
    </r>
    <r>
      <rPr>
        <sz val="10"/>
        <rFont val="Arial"/>
        <charset val="134"/>
      </rPr>
      <t>0.27</t>
    </r>
    <r>
      <rPr>
        <sz val="10"/>
        <rFont val="宋体"/>
        <charset val="134"/>
      </rPr>
      <t>千米、新建</t>
    </r>
    <r>
      <rPr>
        <sz val="10"/>
        <rFont val="Arial"/>
        <charset val="134"/>
      </rPr>
      <t>10</t>
    </r>
    <r>
      <rPr>
        <sz val="10"/>
        <rFont val="宋体"/>
        <charset val="134"/>
      </rPr>
      <t>千伏高压架空线路</t>
    </r>
    <r>
      <rPr>
        <sz val="10"/>
        <rFont val="Arial"/>
        <charset val="134"/>
      </rPr>
      <t>0.259</t>
    </r>
    <r>
      <rPr>
        <sz val="10"/>
        <rFont val="宋体"/>
        <charset val="134"/>
      </rPr>
      <t>千米，改造</t>
    </r>
    <r>
      <rPr>
        <sz val="10"/>
        <rFont val="Arial"/>
        <charset val="134"/>
      </rPr>
      <t>0.4</t>
    </r>
    <r>
      <rPr>
        <sz val="10"/>
        <rFont val="宋体"/>
        <charset val="134"/>
      </rPr>
      <t>千伏低压架空</t>
    </r>
  </si>
  <si>
    <t>A005-300000355-00008</t>
  </si>
  <si>
    <t>359</t>
  </si>
  <si>
    <t>0710241949</t>
  </si>
  <si>
    <t>071024194910</t>
  </si>
  <si>
    <t>18280119002S</t>
  </si>
  <si>
    <t>青海西宁大通县老爷山感应寺通电工程</t>
  </si>
  <si>
    <t>18280119002S00A0000000</t>
  </si>
  <si>
    <r>
      <rPr>
        <sz val="10"/>
        <rFont val="宋体"/>
        <charset val="134"/>
      </rPr>
      <t>新建电力电缆</t>
    </r>
    <r>
      <rPr>
        <sz val="10"/>
        <rFont val="Arial"/>
        <charset val="134"/>
      </rPr>
      <t>0.5</t>
    </r>
    <r>
      <rPr>
        <sz val="10"/>
        <rFont val="宋体"/>
        <charset val="134"/>
      </rPr>
      <t>千米，户外终端</t>
    </r>
    <r>
      <rPr>
        <sz val="10"/>
        <rFont val="Arial"/>
        <charset val="134"/>
      </rPr>
      <t>2</t>
    </r>
    <r>
      <rPr>
        <sz val="10"/>
        <rFont val="宋体"/>
        <charset val="134"/>
      </rPr>
      <t>套，电缆转角检查井</t>
    </r>
    <r>
      <rPr>
        <sz val="10"/>
        <rFont val="Arial"/>
        <charset val="134"/>
      </rPr>
      <t>2</t>
    </r>
    <r>
      <rPr>
        <sz val="10"/>
        <rFont val="宋体"/>
        <charset val="134"/>
      </rPr>
      <t>座。</t>
    </r>
  </si>
  <si>
    <t>A005-300000355-00009</t>
  </si>
  <si>
    <t>415</t>
  </si>
  <si>
    <t>0710242041</t>
  </si>
  <si>
    <t>071024204110</t>
  </si>
  <si>
    <t>1828011900C6</t>
  </si>
  <si>
    <r>
      <rPr>
        <sz val="10"/>
        <rFont val="宋体"/>
        <charset val="134"/>
      </rPr>
      <t>青海西宁大通县</t>
    </r>
    <r>
      <rPr>
        <sz val="10"/>
        <rFont val="Arial"/>
        <charset val="134"/>
      </rPr>
      <t>10kV</t>
    </r>
    <r>
      <rPr>
        <sz val="10"/>
        <rFont val="宋体"/>
        <charset val="134"/>
      </rPr>
      <t>新一路张家沟村低压台区新建工程</t>
    </r>
  </si>
  <si>
    <t>1828011900C600A0000000</t>
  </si>
  <si>
    <r>
      <rPr>
        <sz val="10"/>
        <rFont val="宋体"/>
        <charset val="134"/>
      </rPr>
      <t>改造</t>
    </r>
    <r>
      <rPr>
        <sz val="10"/>
        <rFont val="Arial"/>
        <charset val="134"/>
      </rPr>
      <t>10kV</t>
    </r>
    <r>
      <rPr>
        <sz val="10"/>
        <rFont val="宋体"/>
        <charset val="134"/>
      </rPr>
      <t>线路</t>
    </r>
    <r>
      <rPr>
        <sz val="10"/>
        <rFont val="Arial"/>
        <charset val="134"/>
      </rPr>
      <t>0.514</t>
    </r>
    <r>
      <rPr>
        <sz val="10"/>
        <rFont val="宋体"/>
        <charset val="134"/>
      </rPr>
      <t>千米，改造</t>
    </r>
    <r>
      <rPr>
        <sz val="10"/>
        <rFont val="Arial"/>
        <charset val="134"/>
      </rPr>
      <t>0.4kV</t>
    </r>
    <r>
      <rPr>
        <sz val="10"/>
        <rFont val="宋体"/>
        <charset val="134"/>
      </rPr>
      <t>线路</t>
    </r>
    <r>
      <rPr>
        <sz val="10"/>
        <rFont val="Arial"/>
        <charset val="134"/>
      </rPr>
      <t>0.623</t>
    </r>
    <r>
      <rPr>
        <sz val="10"/>
        <rFont val="宋体"/>
        <charset val="134"/>
      </rPr>
      <t>千米。</t>
    </r>
  </si>
  <si>
    <t>A005-300000355-00010</t>
  </si>
  <si>
    <t>417</t>
  </si>
  <si>
    <t>0710242043</t>
  </si>
  <si>
    <t>071024204310</t>
  </si>
  <si>
    <t>18280119001W</t>
  </si>
  <si>
    <t>青海西宁大通县桥头镇后庄村公网变低压台区改造工程</t>
  </si>
  <si>
    <t>18280119001W00A0000000</t>
  </si>
  <si>
    <r>
      <rPr>
        <sz val="10"/>
        <rFont val="宋体"/>
        <charset val="134"/>
      </rPr>
      <t>新建</t>
    </r>
    <r>
      <rPr>
        <sz val="10"/>
        <rFont val="Arial"/>
        <charset val="134"/>
      </rPr>
      <t>10kV</t>
    </r>
    <r>
      <rPr>
        <sz val="10"/>
        <rFont val="宋体"/>
        <charset val="134"/>
      </rPr>
      <t>线路</t>
    </r>
    <r>
      <rPr>
        <sz val="10"/>
        <rFont val="Arial"/>
        <charset val="134"/>
      </rPr>
      <t>1.109</t>
    </r>
    <r>
      <rPr>
        <sz val="10"/>
        <rFont val="宋体"/>
        <charset val="134"/>
      </rPr>
      <t>千米，改造</t>
    </r>
    <r>
      <rPr>
        <sz val="10"/>
        <rFont val="Arial"/>
        <charset val="134"/>
      </rPr>
      <t>0.4kV</t>
    </r>
    <r>
      <rPr>
        <sz val="10"/>
        <rFont val="宋体"/>
        <charset val="134"/>
      </rPr>
      <t>线路</t>
    </r>
    <r>
      <rPr>
        <sz val="10"/>
        <rFont val="Arial"/>
        <charset val="134"/>
      </rPr>
      <t>6.137</t>
    </r>
    <r>
      <rPr>
        <sz val="10"/>
        <rFont val="宋体"/>
        <charset val="134"/>
      </rPr>
      <t>千米。</t>
    </r>
  </si>
  <si>
    <t>A005-300000355-00011</t>
  </si>
  <si>
    <t>419</t>
  </si>
  <si>
    <t>0710242045</t>
  </si>
  <si>
    <t>071024204510</t>
  </si>
  <si>
    <t>18280119001G</t>
  </si>
  <si>
    <r>
      <rPr>
        <sz val="10"/>
        <rFont val="宋体"/>
        <charset val="134"/>
      </rPr>
      <t>青海西宁大通县</t>
    </r>
    <r>
      <rPr>
        <sz val="10"/>
        <rFont val="Arial"/>
        <charset val="134"/>
      </rPr>
      <t>10kV</t>
    </r>
    <r>
      <rPr>
        <sz val="10"/>
        <rFont val="宋体"/>
        <charset val="134"/>
      </rPr>
      <t>北七路代同庄村低压台区改造工程</t>
    </r>
  </si>
  <si>
    <t>18280119001G00A0000000</t>
  </si>
  <si>
    <r>
      <rPr>
        <sz val="10"/>
        <rFont val="宋体"/>
        <charset val="134"/>
      </rPr>
      <t>新建</t>
    </r>
    <r>
      <rPr>
        <sz val="10"/>
        <rFont val="Arial"/>
        <charset val="134"/>
      </rPr>
      <t>10</t>
    </r>
    <r>
      <rPr>
        <sz val="10"/>
        <rFont val="宋体"/>
        <charset val="134"/>
      </rPr>
      <t>千伏高压架空线路</t>
    </r>
    <r>
      <rPr>
        <sz val="10"/>
        <rFont val="Arial"/>
        <charset val="134"/>
      </rPr>
      <t>1.494</t>
    </r>
    <r>
      <rPr>
        <sz val="10"/>
        <rFont val="宋体"/>
        <charset val="134"/>
      </rPr>
      <t>千米，改造</t>
    </r>
    <r>
      <rPr>
        <sz val="10"/>
        <rFont val="Arial"/>
        <charset val="134"/>
      </rPr>
      <t>10</t>
    </r>
    <r>
      <rPr>
        <sz val="10"/>
        <rFont val="宋体"/>
        <charset val="134"/>
      </rPr>
      <t>千伏高压架空线路</t>
    </r>
    <r>
      <rPr>
        <sz val="10"/>
        <rFont val="Arial"/>
        <charset val="134"/>
      </rPr>
      <t>0.457</t>
    </r>
    <r>
      <rPr>
        <sz val="10"/>
        <rFont val="宋体"/>
        <charset val="134"/>
      </rPr>
      <t>千米，改造</t>
    </r>
    <r>
      <rPr>
        <sz val="10"/>
        <rFont val="Arial"/>
        <charset val="134"/>
      </rPr>
      <t>0.4</t>
    </r>
    <r>
      <rPr>
        <sz val="10"/>
        <rFont val="宋体"/>
        <charset val="134"/>
      </rPr>
      <t>千伏低压架</t>
    </r>
  </si>
  <si>
    <t>A005-300000355-00012</t>
  </si>
  <si>
    <t>421</t>
  </si>
  <si>
    <t>0710242047</t>
  </si>
  <si>
    <t>青海西宁大通县10kV北二路线路改造等工程施工</t>
  </si>
  <si>
    <t>071024204710</t>
  </si>
  <si>
    <t>1828011900C7</t>
  </si>
  <si>
    <r>
      <rPr>
        <sz val="10"/>
        <rFont val="宋体"/>
        <charset val="134"/>
      </rPr>
      <t>青海西宁大通县</t>
    </r>
    <r>
      <rPr>
        <sz val="10"/>
        <rFont val="Arial"/>
        <charset val="134"/>
      </rPr>
      <t>10kV</t>
    </r>
    <r>
      <rPr>
        <sz val="10"/>
        <rFont val="宋体"/>
        <charset val="134"/>
      </rPr>
      <t>北二路线路改造工程</t>
    </r>
  </si>
  <si>
    <t>1828011900C700A0000000</t>
  </si>
  <si>
    <r>
      <rPr>
        <sz val="10"/>
        <rFont val="宋体"/>
        <charset val="134"/>
      </rPr>
      <t>改造</t>
    </r>
    <r>
      <rPr>
        <sz val="10"/>
        <rFont val="Arial"/>
        <charset val="134"/>
      </rPr>
      <t>10kV</t>
    </r>
    <r>
      <rPr>
        <sz val="10"/>
        <rFont val="宋体"/>
        <charset val="134"/>
      </rPr>
      <t>线路共计</t>
    </r>
    <r>
      <rPr>
        <sz val="10"/>
        <rFont val="Arial"/>
        <charset val="134"/>
      </rPr>
      <t>7.036</t>
    </r>
    <r>
      <rPr>
        <sz val="10"/>
        <rFont val="宋体"/>
        <charset val="134"/>
      </rPr>
      <t>千米，新建</t>
    </r>
    <r>
      <rPr>
        <sz val="10"/>
        <rFont val="Arial"/>
        <charset val="134"/>
      </rPr>
      <t>10kV</t>
    </r>
    <r>
      <rPr>
        <sz val="10"/>
        <rFont val="宋体"/>
        <charset val="134"/>
      </rPr>
      <t>线路</t>
    </r>
    <r>
      <rPr>
        <sz val="10"/>
        <rFont val="Arial"/>
        <charset val="134"/>
      </rPr>
      <t>0.091</t>
    </r>
    <r>
      <rPr>
        <sz val="10"/>
        <rFont val="宋体"/>
        <charset val="134"/>
      </rPr>
      <t>千米。</t>
    </r>
  </si>
  <si>
    <t>A005-300000355-00013</t>
  </si>
  <si>
    <t>423</t>
  </si>
  <si>
    <t>0710242049</t>
  </si>
  <si>
    <t>071024204910</t>
  </si>
  <si>
    <t>1828011900CG</t>
  </si>
  <si>
    <r>
      <rPr>
        <sz val="10"/>
        <rFont val="宋体"/>
        <charset val="134"/>
      </rPr>
      <t>青海西宁大通县</t>
    </r>
    <r>
      <rPr>
        <sz val="10"/>
        <rFont val="Arial"/>
        <charset val="134"/>
      </rPr>
      <t>10kV</t>
    </r>
    <r>
      <rPr>
        <sz val="10"/>
        <rFont val="宋体"/>
        <charset val="134"/>
      </rPr>
      <t>新三路线路改造工程</t>
    </r>
  </si>
  <si>
    <t>1828011900CG00A0000000</t>
  </si>
  <si>
    <r>
      <rPr>
        <sz val="10"/>
        <rFont val="宋体"/>
        <charset val="134"/>
      </rPr>
      <t>改造</t>
    </r>
    <r>
      <rPr>
        <sz val="10"/>
        <rFont val="Arial"/>
        <charset val="134"/>
      </rPr>
      <t>10kV</t>
    </r>
    <r>
      <rPr>
        <sz val="10"/>
        <rFont val="宋体"/>
        <charset val="134"/>
      </rPr>
      <t>架空线路</t>
    </r>
    <r>
      <rPr>
        <sz val="10"/>
        <rFont val="Arial"/>
        <charset val="134"/>
      </rPr>
      <t>7.646</t>
    </r>
    <r>
      <rPr>
        <sz val="10"/>
        <rFont val="宋体"/>
        <charset val="134"/>
      </rPr>
      <t>千米。</t>
    </r>
  </si>
  <si>
    <t>A005-300000355-00014</t>
  </si>
  <si>
    <t>425</t>
  </si>
  <si>
    <t>0710242051</t>
  </si>
  <si>
    <t>071024205110</t>
  </si>
  <si>
    <t>18280119008Z</t>
  </si>
  <si>
    <r>
      <rPr>
        <sz val="10"/>
        <rFont val="宋体"/>
        <charset val="134"/>
      </rPr>
      <t>青海西宁大通县</t>
    </r>
    <r>
      <rPr>
        <sz val="10"/>
        <rFont val="Arial"/>
        <charset val="134"/>
      </rPr>
      <t>10kV</t>
    </r>
    <r>
      <rPr>
        <sz val="10"/>
        <rFont val="宋体"/>
        <charset val="134"/>
      </rPr>
      <t>新九路线路改造工程</t>
    </r>
  </si>
  <si>
    <t>18280119008Z00A0000000</t>
  </si>
  <si>
    <r>
      <rPr>
        <sz val="10"/>
        <rFont val="宋体"/>
        <charset val="134"/>
      </rPr>
      <t>改造</t>
    </r>
    <r>
      <rPr>
        <sz val="10"/>
        <rFont val="Arial"/>
        <charset val="134"/>
      </rPr>
      <t>10kV</t>
    </r>
    <r>
      <rPr>
        <sz val="10"/>
        <rFont val="宋体"/>
        <charset val="134"/>
      </rPr>
      <t>架空绝缘线路</t>
    </r>
    <r>
      <rPr>
        <sz val="10"/>
        <rFont val="Arial"/>
        <charset val="134"/>
      </rPr>
      <t>15.884</t>
    </r>
    <r>
      <rPr>
        <sz val="10"/>
        <rFont val="宋体"/>
        <charset val="134"/>
      </rPr>
      <t>千米。</t>
    </r>
  </si>
  <si>
    <t>A005-300000355-00015</t>
  </si>
  <si>
    <t>427</t>
  </si>
  <si>
    <t>0710242053</t>
  </si>
  <si>
    <t>071024205310</t>
  </si>
  <si>
    <t>1828011900C9</t>
  </si>
  <si>
    <r>
      <rPr>
        <sz val="10"/>
        <rFont val="宋体"/>
        <charset val="134"/>
      </rPr>
      <t>青海西宁大通县</t>
    </r>
    <r>
      <rPr>
        <sz val="10"/>
        <rFont val="Arial"/>
        <charset val="134"/>
      </rPr>
      <t>10kV</t>
    </r>
    <r>
      <rPr>
        <sz val="10"/>
        <rFont val="宋体"/>
        <charset val="134"/>
      </rPr>
      <t>松五路线路改造工程</t>
    </r>
  </si>
  <si>
    <t>1828011900C900A0000000</t>
  </si>
  <si>
    <r>
      <rPr>
        <sz val="10"/>
        <rFont val="宋体"/>
        <charset val="134"/>
      </rPr>
      <t>改造</t>
    </r>
    <r>
      <rPr>
        <sz val="10"/>
        <rFont val="Arial"/>
        <charset val="134"/>
      </rPr>
      <t>10kV</t>
    </r>
    <r>
      <rPr>
        <sz val="10"/>
        <rFont val="宋体"/>
        <charset val="134"/>
      </rPr>
      <t>线路</t>
    </r>
    <r>
      <rPr>
        <sz val="10"/>
        <rFont val="Arial"/>
        <charset val="134"/>
      </rPr>
      <t>11.260</t>
    </r>
    <r>
      <rPr>
        <sz val="10"/>
        <rFont val="宋体"/>
        <charset val="134"/>
      </rPr>
      <t>千米，更换</t>
    </r>
    <r>
      <rPr>
        <sz val="10"/>
        <rFont val="Arial"/>
        <charset val="134"/>
      </rPr>
      <t>200kVA</t>
    </r>
    <r>
      <rPr>
        <sz val="10"/>
        <rFont val="宋体"/>
        <charset val="134"/>
      </rPr>
      <t>配电箱</t>
    </r>
    <r>
      <rPr>
        <sz val="10"/>
        <rFont val="Arial"/>
        <charset val="134"/>
      </rPr>
      <t>2</t>
    </r>
    <r>
      <rPr>
        <sz val="10"/>
        <rFont val="宋体"/>
        <charset val="134"/>
      </rPr>
      <t>台及相应附属设备。</t>
    </r>
  </si>
  <si>
    <t>A005-300000355-00017</t>
  </si>
  <si>
    <t>429</t>
  </si>
  <si>
    <t>0710242055</t>
  </si>
  <si>
    <t>071024205510</t>
  </si>
  <si>
    <t>1828011900CA</t>
  </si>
  <si>
    <r>
      <rPr>
        <sz val="10"/>
        <rFont val="宋体"/>
        <charset val="134"/>
      </rPr>
      <t>青海西宁大通县</t>
    </r>
    <r>
      <rPr>
        <sz val="10"/>
        <rFont val="Arial"/>
        <charset val="134"/>
      </rPr>
      <t>10kV</t>
    </r>
    <r>
      <rPr>
        <sz val="10"/>
        <rFont val="宋体"/>
        <charset val="134"/>
      </rPr>
      <t>松六路线路改造工程</t>
    </r>
  </si>
  <si>
    <t>1828011900CA00A0000000</t>
  </si>
  <si>
    <r>
      <rPr>
        <sz val="10"/>
        <rFont val="宋体"/>
        <charset val="134"/>
      </rPr>
      <t>改造</t>
    </r>
    <r>
      <rPr>
        <sz val="10"/>
        <rFont val="Arial"/>
        <charset val="134"/>
      </rPr>
      <t>10kV</t>
    </r>
    <r>
      <rPr>
        <sz val="10"/>
        <rFont val="宋体"/>
        <charset val="134"/>
      </rPr>
      <t>线路</t>
    </r>
    <r>
      <rPr>
        <sz val="10"/>
        <rFont val="Arial"/>
        <charset val="134"/>
      </rPr>
      <t>5.874</t>
    </r>
    <r>
      <rPr>
        <sz val="10"/>
        <rFont val="宋体"/>
        <charset val="134"/>
      </rPr>
      <t>千米，新建高压熔断器</t>
    </r>
    <r>
      <rPr>
        <sz val="10"/>
        <rFont val="Arial"/>
        <charset val="134"/>
      </rPr>
      <t>24</t>
    </r>
    <r>
      <rPr>
        <sz val="10"/>
        <rFont val="宋体"/>
        <charset val="134"/>
      </rPr>
      <t>只，</t>
    </r>
    <r>
      <rPr>
        <sz val="10"/>
        <rFont val="Arial"/>
        <charset val="134"/>
      </rPr>
      <t xml:space="preserve"> </t>
    </r>
    <r>
      <rPr>
        <sz val="10"/>
        <rFont val="宋体"/>
        <charset val="134"/>
      </rPr>
      <t>新建故障显示器</t>
    </r>
    <r>
      <rPr>
        <sz val="10"/>
        <rFont val="Arial"/>
        <charset val="134"/>
      </rPr>
      <t>36</t>
    </r>
    <r>
      <rPr>
        <sz val="10"/>
        <rFont val="宋体"/>
        <charset val="134"/>
      </rPr>
      <t>台，</t>
    </r>
    <r>
      <rPr>
        <sz val="10"/>
        <rFont val="Arial"/>
        <charset val="134"/>
      </rPr>
      <t xml:space="preserve"> </t>
    </r>
    <r>
      <rPr>
        <sz val="10"/>
        <rFont val="宋体"/>
        <charset val="134"/>
      </rPr>
      <t>新建配电箱</t>
    </r>
    <r>
      <rPr>
        <sz val="10"/>
        <rFont val="Arial"/>
        <charset val="134"/>
      </rPr>
      <t>2</t>
    </r>
    <r>
      <rPr>
        <sz val="10"/>
        <rFont val="宋体"/>
        <charset val="134"/>
      </rPr>
      <t>台。</t>
    </r>
  </si>
  <si>
    <t>A005-300000355-00018</t>
  </si>
  <si>
    <t>431</t>
  </si>
  <si>
    <t>0710242057</t>
  </si>
  <si>
    <t>071024205710</t>
  </si>
  <si>
    <t>1828011900C3</t>
  </si>
  <si>
    <r>
      <rPr>
        <sz val="10"/>
        <rFont val="宋体"/>
        <charset val="134"/>
      </rPr>
      <t>青海西宁大通县</t>
    </r>
    <r>
      <rPr>
        <sz val="10"/>
        <rFont val="Arial"/>
        <charset val="134"/>
      </rPr>
      <t>10kV</t>
    </r>
    <r>
      <rPr>
        <sz val="10"/>
        <rFont val="宋体"/>
        <charset val="134"/>
      </rPr>
      <t>长二路线路改造工程</t>
    </r>
  </si>
  <si>
    <t>1828011900C300A0000000</t>
  </si>
  <si>
    <r>
      <rPr>
        <sz val="10"/>
        <rFont val="宋体"/>
        <charset val="134"/>
      </rPr>
      <t>改造</t>
    </r>
    <r>
      <rPr>
        <sz val="10"/>
        <rFont val="Arial"/>
        <charset val="134"/>
      </rPr>
      <t>10kV</t>
    </r>
    <r>
      <rPr>
        <sz val="10"/>
        <rFont val="宋体"/>
        <charset val="134"/>
      </rPr>
      <t>长二路线路</t>
    </r>
    <r>
      <rPr>
        <sz val="10"/>
        <rFont val="Arial"/>
        <charset val="134"/>
      </rPr>
      <t>2.854</t>
    </r>
    <r>
      <rPr>
        <sz val="10"/>
        <rFont val="宋体"/>
        <charset val="134"/>
      </rPr>
      <t>千米，更换变台附件</t>
    </r>
    <r>
      <rPr>
        <sz val="10"/>
        <rFont val="Arial"/>
        <charset val="134"/>
      </rPr>
      <t>2</t>
    </r>
    <r>
      <rPr>
        <sz val="10"/>
        <rFont val="宋体"/>
        <charset val="134"/>
      </rPr>
      <t>套，配电箱</t>
    </r>
    <r>
      <rPr>
        <sz val="10"/>
        <rFont val="Arial"/>
        <charset val="134"/>
      </rPr>
      <t>2</t>
    </r>
    <r>
      <rPr>
        <sz val="10"/>
        <rFont val="宋体"/>
        <charset val="134"/>
      </rPr>
      <t>面。</t>
    </r>
  </si>
  <si>
    <t>A005-300000355-00019</t>
  </si>
  <si>
    <t>433</t>
  </si>
  <si>
    <t>0710242059</t>
  </si>
  <si>
    <t>青海西宁大通县10kV长三路线路改造等工程施工</t>
  </si>
  <si>
    <t>071024205910</t>
  </si>
  <si>
    <t>1828011900C4</t>
  </si>
  <si>
    <r>
      <rPr>
        <sz val="10"/>
        <rFont val="宋体"/>
        <charset val="134"/>
      </rPr>
      <t>青海西宁大通县</t>
    </r>
    <r>
      <rPr>
        <sz val="10"/>
        <rFont val="Arial"/>
        <charset val="134"/>
      </rPr>
      <t>10kV</t>
    </r>
    <r>
      <rPr>
        <sz val="10"/>
        <rFont val="宋体"/>
        <charset val="134"/>
      </rPr>
      <t>长三路线路改造工程</t>
    </r>
  </si>
  <si>
    <t>1828011900C400A0000000</t>
  </si>
  <si>
    <r>
      <rPr>
        <sz val="10"/>
        <rFont val="宋体"/>
        <charset val="134"/>
      </rPr>
      <t>改造</t>
    </r>
    <r>
      <rPr>
        <sz val="10"/>
        <rFont val="Arial"/>
        <charset val="134"/>
      </rPr>
      <t>10kV</t>
    </r>
    <r>
      <rPr>
        <sz val="10"/>
        <rFont val="宋体"/>
        <charset val="134"/>
      </rPr>
      <t>线路</t>
    </r>
    <r>
      <rPr>
        <sz val="10"/>
        <rFont val="Arial"/>
        <charset val="134"/>
      </rPr>
      <t>3.061</t>
    </r>
    <r>
      <rPr>
        <sz val="10"/>
        <rFont val="宋体"/>
        <charset val="134"/>
      </rPr>
      <t>千米，新建柱上断路器共</t>
    </r>
    <r>
      <rPr>
        <sz val="10"/>
        <rFont val="Arial"/>
        <charset val="134"/>
      </rPr>
      <t>3</t>
    </r>
    <r>
      <rPr>
        <sz val="10"/>
        <rFont val="宋体"/>
        <charset val="134"/>
      </rPr>
      <t>台，新建交流避雷器</t>
    </r>
    <r>
      <rPr>
        <sz val="10"/>
        <rFont val="Arial"/>
        <charset val="134"/>
      </rPr>
      <t>9</t>
    </r>
    <r>
      <rPr>
        <sz val="10"/>
        <rFont val="宋体"/>
        <charset val="134"/>
      </rPr>
      <t>台，新建故障显示器：共</t>
    </r>
    <r>
      <rPr>
        <sz val="10"/>
        <rFont val="Arial"/>
        <charset val="134"/>
      </rPr>
      <t>18</t>
    </r>
    <r>
      <rPr>
        <sz val="10"/>
        <rFont val="宋体"/>
        <charset val="134"/>
      </rPr>
      <t>台。</t>
    </r>
  </si>
  <si>
    <t>A005-300000355-00020</t>
  </si>
  <si>
    <t>435</t>
  </si>
  <si>
    <t>0710242061</t>
  </si>
  <si>
    <t>071024206110</t>
  </si>
  <si>
    <t>18280119003C</t>
  </si>
  <si>
    <r>
      <rPr>
        <sz val="10"/>
        <rFont val="宋体"/>
        <charset val="134"/>
      </rPr>
      <t>青海西宁大通县</t>
    </r>
    <r>
      <rPr>
        <sz val="10"/>
        <rFont val="Arial"/>
        <charset val="134"/>
      </rPr>
      <t>10kV</t>
    </r>
    <r>
      <rPr>
        <sz val="10"/>
        <rFont val="宋体"/>
        <charset val="134"/>
      </rPr>
      <t>青四路哈州庄等</t>
    </r>
    <r>
      <rPr>
        <sz val="10"/>
        <rFont val="Arial"/>
        <charset val="134"/>
      </rPr>
      <t>13</t>
    </r>
    <r>
      <rPr>
        <sz val="10"/>
        <rFont val="宋体"/>
        <charset val="134"/>
      </rPr>
      <t>个低压台区改造工程</t>
    </r>
  </si>
  <si>
    <t>18280119003C00A0000000</t>
  </si>
  <si>
    <r>
      <rPr>
        <sz val="10"/>
        <rFont val="Arial"/>
        <charset val="134"/>
      </rPr>
      <t>"</t>
    </r>
    <r>
      <rPr>
        <sz val="10"/>
        <rFont val="宋体"/>
        <charset val="134"/>
      </rPr>
      <t>新建</t>
    </r>
    <r>
      <rPr>
        <sz val="10"/>
        <rFont val="Arial"/>
        <charset val="134"/>
      </rPr>
      <t>10kV</t>
    </r>
    <r>
      <rPr>
        <sz val="10"/>
        <rFont val="宋体"/>
        <charset val="134"/>
      </rPr>
      <t>线路</t>
    </r>
    <r>
      <rPr>
        <sz val="10"/>
        <rFont val="Arial"/>
        <charset val="134"/>
      </rPr>
      <t>0.935</t>
    </r>
    <r>
      <rPr>
        <sz val="10"/>
        <rFont val="宋体"/>
        <charset val="134"/>
      </rPr>
      <t>千米，改造</t>
    </r>
    <r>
      <rPr>
        <sz val="10"/>
        <rFont val="Arial"/>
        <charset val="134"/>
      </rPr>
      <t>0.4kV</t>
    </r>
    <r>
      <rPr>
        <sz val="10"/>
        <rFont val="宋体"/>
        <charset val="134"/>
      </rPr>
      <t>线路</t>
    </r>
    <r>
      <rPr>
        <sz val="10"/>
        <rFont val="Arial"/>
        <charset val="134"/>
      </rPr>
      <t>20.474</t>
    </r>
    <r>
      <rPr>
        <sz val="10"/>
        <rFont val="宋体"/>
        <charset val="134"/>
      </rPr>
      <t>千米，更换变压器附件</t>
    </r>
    <r>
      <rPr>
        <sz val="10"/>
        <rFont val="Arial"/>
        <charset val="134"/>
      </rPr>
      <t>2</t>
    </r>
    <r>
      <rPr>
        <sz val="10"/>
        <rFont val="宋体"/>
        <charset val="134"/>
      </rPr>
      <t>套（</t>
    </r>
    <r>
      <rPr>
        <sz val="10"/>
        <rFont val="Arial"/>
        <charset val="134"/>
      </rPr>
      <t>200kV</t>
    </r>
  </si>
  <si>
    <t>A005-300000355-00021</t>
  </si>
  <si>
    <t>437</t>
  </si>
  <si>
    <t>0710242063</t>
  </si>
  <si>
    <t>071024206310</t>
  </si>
  <si>
    <t>18280119001V</t>
  </si>
  <si>
    <r>
      <rPr>
        <sz val="10"/>
        <rFont val="宋体"/>
        <charset val="134"/>
      </rPr>
      <t>青海西宁大通县</t>
    </r>
    <r>
      <rPr>
        <sz val="10"/>
        <rFont val="Arial"/>
        <charset val="134"/>
      </rPr>
      <t>10kV</t>
    </r>
    <r>
      <rPr>
        <sz val="10"/>
        <rFont val="宋体"/>
        <charset val="134"/>
      </rPr>
      <t>衙二路麻庄村等</t>
    </r>
    <r>
      <rPr>
        <sz val="10"/>
        <rFont val="Arial"/>
        <charset val="134"/>
      </rPr>
      <t>20</t>
    </r>
    <r>
      <rPr>
        <sz val="10"/>
        <rFont val="宋体"/>
        <charset val="134"/>
      </rPr>
      <t>个低压台区完善工程</t>
    </r>
  </si>
  <si>
    <t>18280119001V00A0000000</t>
  </si>
  <si>
    <r>
      <rPr>
        <sz val="10"/>
        <rFont val="Arial"/>
        <charset val="134"/>
      </rPr>
      <t>"</t>
    </r>
    <r>
      <rPr>
        <sz val="10"/>
        <rFont val="宋体"/>
        <charset val="134"/>
      </rPr>
      <t>新建</t>
    </r>
    <r>
      <rPr>
        <sz val="10"/>
        <rFont val="Arial"/>
        <charset val="134"/>
      </rPr>
      <t>10kV</t>
    </r>
    <r>
      <rPr>
        <sz val="10"/>
        <rFont val="宋体"/>
        <charset val="134"/>
      </rPr>
      <t>高压架空线路</t>
    </r>
    <r>
      <rPr>
        <sz val="10"/>
        <rFont val="Arial"/>
        <charset val="134"/>
      </rPr>
      <t>0.991</t>
    </r>
    <r>
      <rPr>
        <sz val="10"/>
        <rFont val="宋体"/>
        <charset val="134"/>
      </rPr>
      <t>千米，改造</t>
    </r>
    <r>
      <rPr>
        <sz val="10"/>
        <rFont val="Arial"/>
        <charset val="134"/>
      </rPr>
      <t>10kV</t>
    </r>
    <r>
      <rPr>
        <sz val="10"/>
        <rFont val="宋体"/>
        <charset val="134"/>
      </rPr>
      <t>高压架空线路</t>
    </r>
    <r>
      <rPr>
        <sz val="10"/>
        <rFont val="Arial"/>
        <charset val="134"/>
      </rPr>
      <t>0.05</t>
    </r>
    <r>
      <rPr>
        <sz val="10"/>
        <rFont val="宋体"/>
        <charset val="134"/>
      </rPr>
      <t>千米，新建</t>
    </r>
    <r>
      <rPr>
        <sz val="10"/>
        <rFont val="Arial"/>
        <charset val="134"/>
      </rPr>
      <t>0.4kV</t>
    </r>
    <r>
      <rPr>
        <sz val="10"/>
        <rFont val="宋体"/>
        <charset val="134"/>
      </rPr>
      <t>低压架</t>
    </r>
  </si>
  <si>
    <t>A005-300000355-00022</t>
  </si>
  <si>
    <t>439</t>
  </si>
  <si>
    <t>0710242065</t>
  </si>
  <si>
    <t>包11</t>
  </si>
  <si>
    <t>青海西宁大通县县城低压电网改造等工程施工</t>
  </si>
  <si>
    <t>071024206510</t>
  </si>
  <si>
    <t>18280119001X</t>
  </si>
  <si>
    <t>青海西宁大通县县城低压电网改造工程</t>
  </si>
  <si>
    <t>18280119001X00A0000000</t>
  </si>
  <si>
    <r>
      <rPr>
        <sz val="10"/>
        <rFont val="Arial"/>
        <charset val="134"/>
      </rPr>
      <t>"</t>
    </r>
    <r>
      <rPr>
        <sz val="10"/>
        <rFont val="宋体"/>
        <charset val="134"/>
      </rPr>
      <t>新建</t>
    </r>
    <r>
      <rPr>
        <sz val="10"/>
        <rFont val="Arial"/>
        <charset val="134"/>
      </rPr>
      <t>S13-M-400kVA</t>
    </r>
    <r>
      <rPr>
        <sz val="10"/>
        <rFont val="宋体"/>
        <charset val="134"/>
      </rPr>
      <t>配电变压器</t>
    </r>
    <r>
      <rPr>
        <sz val="10"/>
        <rFont val="Arial"/>
        <charset val="134"/>
      </rPr>
      <t>2</t>
    </r>
    <r>
      <rPr>
        <sz val="10"/>
        <rFont val="宋体"/>
        <charset val="134"/>
      </rPr>
      <t>台，新建配电箱及变压器附属设备</t>
    </r>
    <r>
      <rPr>
        <sz val="10"/>
        <rFont val="Arial"/>
        <charset val="134"/>
      </rPr>
      <t>6</t>
    </r>
    <r>
      <rPr>
        <sz val="10"/>
        <rFont val="宋体"/>
        <charset val="134"/>
      </rPr>
      <t>套，新建</t>
    </r>
    <r>
      <rPr>
        <sz val="10"/>
        <rFont val="Arial"/>
        <charset val="134"/>
      </rPr>
      <t>10kV</t>
    </r>
    <r>
      <rPr>
        <sz val="10"/>
        <rFont val="宋体"/>
        <charset val="134"/>
      </rPr>
      <t>架空线路</t>
    </r>
    <r>
      <rPr>
        <sz val="10"/>
        <rFont val="Arial"/>
        <charset val="134"/>
      </rPr>
      <t>0</t>
    </r>
  </si>
  <si>
    <t>A005-300000355-00023</t>
  </si>
  <si>
    <t>441</t>
  </si>
  <si>
    <t>0710242067</t>
  </si>
  <si>
    <t>071024206710</t>
  </si>
  <si>
    <t>18280119003F</t>
  </si>
  <si>
    <r>
      <rPr>
        <sz val="10"/>
        <rFont val="宋体"/>
        <charset val="134"/>
      </rPr>
      <t>青海西宁大通县</t>
    </r>
    <r>
      <rPr>
        <sz val="10"/>
        <rFont val="Arial"/>
        <charset val="134"/>
      </rPr>
      <t>10kV</t>
    </r>
    <r>
      <rPr>
        <sz val="10"/>
        <rFont val="宋体"/>
        <charset val="134"/>
      </rPr>
      <t>长五路</t>
    </r>
    <r>
      <rPr>
        <sz val="10"/>
        <rFont val="Arial"/>
        <charset val="134"/>
      </rPr>
      <t>29#</t>
    </r>
    <r>
      <rPr>
        <sz val="10"/>
        <rFont val="宋体"/>
        <charset val="134"/>
      </rPr>
      <t>后段线路改造工程</t>
    </r>
  </si>
  <si>
    <t>18280119003F00A0000000</t>
  </si>
  <si>
    <r>
      <rPr>
        <sz val="10"/>
        <rFont val="宋体"/>
        <charset val="134"/>
      </rPr>
      <t>改造及新建</t>
    </r>
    <r>
      <rPr>
        <sz val="10"/>
        <rFont val="Arial"/>
        <charset val="134"/>
      </rPr>
      <t>10kV</t>
    </r>
    <r>
      <rPr>
        <sz val="10"/>
        <rFont val="宋体"/>
        <charset val="134"/>
      </rPr>
      <t>线路</t>
    </r>
    <r>
      <rPr>
        <sz val="10"/>
        <rFont val="Arial"/>
        <charset val="134"/>
      </rPr>
      <t>2.935</t>
    </r>
    <r>
      <rPr>
        <sz val="10"/>
        <rFont val="宋体"/>
        <charset val="134"/>
      </rPr>
      <t>千米，新建柱上智能开关</t>
    </r>
    <r>
      <rPr>
        <sz val="10"/>
        <rFont val="Arial"/>
        <charset val="134"/>
      </rPr>
      <t>2</t>
    </r>
    <r>
      <rPr>
        <sz val="10"/>
        <rFont val="宋体"/>
        <charset val="134"/>
      </rPr>
      <t>台。更换</t>
    </r>
    <r>
      <rPr>
        <sz val="10"/>
        <rFont val="Arial"/>
        <charset val="134"/>
      </rPr>
      <t>1</t>
    </r>
    <r>
      <rPr>
        <sz val="10"/>
        <rFont val="宋体"/>
        <charset val="134"/>
      </rPr>
      <t>台开关附件。</t>
    </r>
  </si>
  <si>
    <t>A005-300000355-00024</t>
  </si>
  <si>
    <t>443</t>
  </si>
  <si>
    <t>0710242069</t>
  </si>
  <si>
    <t>071024206910</t>
  </si>
  <si>
    <t>18280119003H</t>
  </si>
  <si>
    <r>
      <rPr>
        <sz val="10"/>
        <rFont val="宋体"/>
        <charset val="134"/>
      </rPr>
      <t>青海西宁大通县</t>
    </r>
    <r>
      <rPr>
        <sz val="10"/>
        <rFont val="Arial"/>
        <charset val="134"/>
      </rPr>
      <t>10kV</t>
    </r>
    <r>
      <rPr>
        <sz val="10"/>
        <rFont val="宋体"/>
        <charset val="134"/>
      </rPr>
      <t>孙九路</t>
    </r>
    <r>
      <rPr>
        <sz val="10"/>
        <rFont val="Arial"/>
        <charset val="134"/>
      </rPr>
      <t>73#</t>
    </r>
    <r>
      <rPr>
        <sz val="10"/>
        <rFont val="宋体"/>
        <charset val="134"/>
      </rPr>
      <t>分支线路改造工程</t>
    </r>
  </si>
  <si>
    <t>18280119003H00A0000000</t>
  </si>
  <si>
    <r>
      <rPr>
        <sz val="10"/>
        <rFont val="宋体"/>
        <charset val="134"/>
      </rPr>
      <t>本工程改造</t>
    </r>
    <r>
      <rPr>
        <sz val="10"/>
        <rFont val="Arial"/>
        <charset val="134"/>
      </rPr>
      <t>10kV</t>
    </r>
    <r>
      <rPr>
        <sz val="10"/>
        <rFont val="宋体"/>
        <charset val="134"/>
      </rPr>
      <t>线路</t>
    </r>
    <r>
      <rPr>
        <sz val="10"/>
        <rFont val="Arial"/>
        <charset val="134"/>
      </rPr>
      <t>5.631</t>
    </r>
    <r>
      <rPr>
        <sz val="10"/>
        <rFont val="宋体"/>
        <charset val="134"/>
      </rPr>
      <t>千米，更换变压器附件</t>
    </r>
    <r>
      <rPr>
        <sz val="10"/>
        <rFont val="Arial"/>
        <charset val="134"/>
      </rPr>
      <t>1</t>
    </r>
    <r>
      <rPr>
        <sz val="10"/>
        <rFont val="宋体"/>
        <charset val="134"/>
      </rPr>
      <t>套，新建及更换故障指示器</t>
    </r>
    <r>
      <rPr>
        <sz val="10"/>
        <rFont val="Arial"/>
        <charset val="134"/>
      </rPr>
      <t>24</t>
    </r>
    <r>
      <rPr>
        <sz val="10"/>
        <rFont val="宋体"/>
        <charset val="134"/>
      </rPr>
      <t>台。</t>
    </r>
  </si>
  <si>
    <t>A005-300000355-00025</t>
  </si>
  <si>
    <t>445</t>
  </si>
  <si>
    <t>0710242071</t>
  </si>
  <si>
    <t>071024207110</t>
  </si>
  <si>
    <t>18280119001C</t>
  </si>
  <si>
    <r>
      <rPr>
        <sz val="10"/>
        <rFont val="宋体"/>
        <charset val="134"/>
      </rPr>
      <t>青海西宁大通县</t>
    </r>
    <r>
      <rPr>
        <sz val="10"/>
        <rFont val="Arial"/>
        <charset val="134"/>
      </rPr>
      <t>10kV</t>
    </r>
    <r>
      <rPr>
        <sz val="10"/>
        <rFont val="宋体"/>
        <charset val="134"/>
      </rPr>
      <t>孙六路线路改造工程</t>
    </r>
  </si>
  <si>
    <t>18280119001C00A0000000</t>
  </si>
  <si>
    <r>
      <rPr>
        <sz val="10"/>
        <rFont val="宋体"/>
        <charset val="134"/>
      </rPr>
      <t>改造</t>
    </r>
    <r>
      <rPr>
        <sz val="10"/>
        <rFont val="Arial"/>
        <charset val="134"/>
      </rPr>
      <t>10kV</t>
    </r>
    <r>
      <rPr>
        <sz val="10"/>
        <rFont val="宋体"/>
        <charset val="134"/>
      </rPr>
      <t>线路</t>
    </r>
    <r>
      <rPr>
        <sz val="10"/>
        <rFont val="Arial"/>
        <charset val="134"/>
      </rPr>
      <t>3.829</t>
    </r>
    <r>
      <rPr>
        <sz val="10"/>
        <rFont val="宋体"/>
        <charset val="134"/>
      </rPr>
      <t>千米，更换</t>
    </r>
    <r>
      <rPr>
        <sz val="10"/>
        <rFont val="Arial"/>
        <charset val="134"/>
      </rPr>
      <t>400kVA</t>
    </r>
    <r>
      <rPr>
        <sz val="10"/>
        <rFont val="宋体"/>
        <charset val="134"/>
      </rPr>
      <t>型配电箱</t>
    </r>
    <r>
      <rPr>
        <sz val="10"/>
        <rFont val="Arial"/>
        <charset val="134"/>
      </rPr>
      <t>2</t>
    </r>
    <r>
      <rPr>
        <sz val="10"/>
        <rFont val="宋体"/>
        <charset val="134"/>
      </rPr>
      <t>台，更换</t>
    </r>
    <r>
      <rPr>
        <sz val="10"/>
        <rFont val="Arial"/>
        <charset val="134"/>
      </rPr>
      <t>200kVA</t>
    </r>
    <r>
      <rPr>
        <sz val="10"/>
        <rFont val="宋体"/>
        <charset val="134"/>
      </rPr>
      <t>型配电箱</t>
    </r>
    <r>
      <rPr>
        <sz val="10"/>
        <rFont val="Arial"/>
        <charset val="134"/>
      </rPr>
      <t>1</t>
    </r>
    <r>
      <rPr>
        <sz val="10"/>
        <rFont val="宋体"/>
        <charset val="134"/>
      </rPr>
      <t>台。更换变压</t>
    </r>
  </si>
  <si>
    <t>A005-300000355-00026</t>
  </si>
  <si>
    <t>447</t>
  </si>
  <si>
    <t>0710242073</t>
  </si>
  <si>
    <t>包12</t>
  </si>
  <si>
    <t>青海西宁大通县10kV孙十路孙家寨村台区改造等工程施工</t>
  </si>
  <si>
    <t>071024207310</t>
  </si>
  <si>
    <t>18280119001B</t>
  </si>
  <si>
    <r>
      <rPr>
        <sz val="10"/>
        <rFont val="宋体"/>
        <charset val="134"/>
      </rPr>
      <t>青海西宁大通县</t>
    </r>
    <r>
      <rPr>
        <sz val="10"/>
        <rFont val="Arial"/>
        <charset val="134"/>
      </rPr>
      <t>10kV</t>
    </r>
    <r>
      <rPr>
        <sz val="10"/>
        <rFont val="宋体"/>
        <charset val="134"/>
      </rPr>
      <t>孙十路孙家寨村台区改造工程</t>
    </r>
  </si>
  <si>
    <t>18280119001B00A0000000</t>
  </si>
  <si>
    <r>
      <rPr>
        <sz val="10"/>
        <rFont val="宋体"/>
        <charset val="134"/>
      </rPr>
      <t>新建</t>
    </r>
    <r>
      <rPr>
        <sz val="10"/>
        <rFont val="Arial"/>
        <charset val="134"/>
      </rPr>
      <t>10kV</t>
    </r>
    <r>
      <rPr>
        <sz val="10"/>
        <rFont val="宋体"/>
        <charset val="134"/>
      </rPr>
      <t>线路</t>
    </r>
    <r>
      <rPr>
        <sz val="10"/>
        <rFont val="Arial"/>
        <charset val="134"/>
      </rPr>
      <t>0.169</t>
    </r>
    <r>
      <rPr>
        <sz val="10"/>
        <rFont val="宋体"/>
        <charset val="134"/>
      </rPr>
      <t>千米，新建</t>
    </r>
    <r>
      <rPr>
        <sz val="10"/>
        <rFont val="Arial"/>
        <charset val="134"/>
      </rPr>
      <t>0.4kV</t>
    </r>
    <r>
      <rPr>
        <sz val="10"/>
        <rFont val="宋体"/>
        <charset val="134"/>
      </rPr>
      <t>线路</t>
    </r>
    <r>
      <rPr>
        <sz val="10"/>
        <rFont val="Arial"/>
        <charset val="134"/>
      </rPr>
      <t>0.525</t>
    </r>
    <r>
      <rPr>
        <sz val="10"/>
        <rFont val="宋体"/>
        <charset val="134"/>
      </rPr>
      <t>千米，改造</t>
    </r>
    <r>
      <rPr>
        <sz val="10"/>
        <rFont val="Arial"/>
        <charset val="134"/>
      </rPr>
      <t>0.4kV</t>
    </r>
    <r>
      <rPr>
        <sz val="10"/>
        <rFont val="宋体"/>
        <charset val="134"/>
      </rPr>
      <t>架空电缆</t>
    </r>
    <r>
      <rPr>
        <sz val="10"/>
        <rFont val="Arial"/>
        <charset val="134"/>
      </rPr>
      <t>7.147</t>
    </r>
    <r>
      <rPr>
        <sz val="10"/>
        <rFont val="宋体"/>
        <charset val="134"/>
      </rPr>
      <t>千</t>
    </r>
  </si>
  <si>
    <t>A005-300000355-00027</t>
  </si>
  <si>
    <t>449</t>
  </si>
  <si>
    <t>0710242075</t>
  </si>
  <si>
    <t>071024207510</t>
  </si>
  <si>
    <t>18280119002G</t>
  </si>
  <si>
    <r>
      <rPr>
        <sz val="10"/>
        <rFont val="宋体"/>
        <charset val="134"/>
      </rPr>
      <t>青海西宁大通县</t>
    </r>
    <r>
      <rPr>
        <sz val="10"/>
        <rFont val="Arial"/>
        <charset val="134"/>
      </rPr>
      <t>10kV</t>
    </r>
    <r>
      <rPr>
        <sz val="10"/>
        <rFont val="宋体"/>
        <charset val="134"/>
      </rPr>
      <t>水四路</t>
    </r>
    <r>
      <rPr>
        <sz val="10"/>
        <rFont val="Arial"/>
        <charset val="134"/>
      </rPr>
      <t>411#</t>
    </r>
    <r>
      <rPr>
        <sz val="10"/>
        <rFont val="宋体"/>
        <charset val="134"/>
      </rPr>
      <t>分支线路改造工程</t>
    </r>
  </si>
  <si>
    <t>18280119002G00A0000000</t>
  </si>
  <si>
    <r>
      <rPr>
        <sz val="10"/>
        <rFont val="宋体"/>
        <charset val="134"/>
      </rPr>
      <t>改造架空线路</t>
    </r>
    <r>
      <rPr>
        <sz val="10"/>
        <rFont val="Arial"/>
        <charset val="134"/>
      </rPr>
      <t>45.123</t>
    </r>
    <r>
      <rPr>
        <sz val="10"/>
        <rFont val="宋体"/>
        <charset val="134"/>
      </rPr>
      <t>千米，改造高低压同杆架设</t>
    </r>
    <r>
      <rPr>
        <sz val="10"/>
        <rFont val="Arial"/>
        <charset val="134"/>
      </rPr>
      <t>0.4kV</t>
    </r>
    <r>
      <rPr>
        <sz val="10"/>
        <rFont val="宋体"/>
        <charset val="134"/>
      </rPr>
      <t>线路</t>
    </r>
    <r>
      <rPr>
        <sz val="10"/>
        <rFont val="Arial"/>
        <charset val="134"/>
      </rPr>
      <t>8.595</t>
    </r>
    <r>
      <rPr>
        <sz val="10"/>
        <rFont val="宋体"/>
        <charset val="134"/>
      </rPr>
      <t>千米。</t>
    </r>
  </si>
  <si>
    <t>A005-300000355-00028</t>
  </si>
  <si>
    <t>362</t>
  </si>
  <si>
    <t>0710241953</t>
  </si>
  <si>
    <t>1828011900C2</t>
  </si>
  <si>
    <r>
      <rPr>
        <sz val="10"/>
        <rFont val="宋体"/>
        <charset val="134"/>
      </rPr>
      <t>青海西宁大通县</t>
    </r>
    <r>
      <rPr>
        <sz val="10"/>
        <rFont val="Arial"/>
        <charset val="134"/>
      </rPr>
      <t>10kV</t>
    </r>
    <r>
      <rPr>
        <sz val="10"/>
        <rFont val="宋体"/>
        <charset val="134"/>
      </rPr>
      <t>孙十路分支线路改造工程</t>
    </r>
  </si>
  <si>
    <t>1828011900C200A0000000</t>
  </si>
  <si>
    <r>
      <rPr>
        <sz val="10"/>
        <rFont val="宋体"/>
        <charset val="134"/>
      </rPr>
      <t>改造</t>
    </r>
    <r>
      <rPr>
        <sz val="10"/>
        <rFont val="Arial"/>
        <charset val="134"/>
      </rPr>
      <t>10kV</t>
    </r>
    <r>
      <rPr>
        <sz val="10"/>
        <rFont val="宋体"/>
        <charset val="134"/>
      </rPr>
      <t>线路</t>
    </r>
    <r>
      <rPr>
        <sz val="10"/>
        <rFont val="Arial"/>
        <charset val="134"/>
      </rPr>
      <t>5.1</t>
    </r>
    <r>
      <rPr>
        <sz val="10"/>
        <rFont val="宋体"/>
        <charset val="134"/>
      </rPr>
      <t>千米，水泥杆</t>
    </r>
    <r>
      <rPr>
        <sz val="10"/>
        <rFont val="Arial"/>
        <charset val="134"/>
      </rPr>
      <t>59</t>
    </r>
    <r>
      <rPr>
        <sz val="10"/>
        <rFont val="宋体"/>
        <charset val="134"/>
      </rPr>
      <t>基，开关</t>
    </r>
    <r>
      <rPr>
        <sz val="10"/>
        <rFont val="Arial"/>
        <charset val="134"/>
      </rPr>
      <t>6</t>
    </r>
    <r>
      <rPr>
        <sz val="10"/>
        <rFont val="宋体"/>
        <charset val="134"/>
      </rPr>
      <t>台。</t>
    </r>
  </si>
  <si>
    <t>A005-300000355-00005</t>
  </si>
  <si>
    <r>
      <rPr>
        <sz val="10"/>
        <rFont val="宋体"/>
        <charset val="134"/>
      </rPr>
      <t>青海省西宁市大通县，</t>
    </r>
    <r>
      <rPr>
        <sz val="10"/>
        <rFont val="Arial"/>
        <charset val="134"/>
      </rPr>
      <t xml:space="preserve"> </t>
    </r>
    <r>
      <rPr>
        <sz val="10"/>
        <rFont val="宋体"/>
        <charset val="134"/>
      </rPr>
      <t>总价承包与综合单价承包相结合</t>
    </r>
  </si>
  <si>
    <t>363</t>
  </si>
  <si>
    <t>0710241954</t>
  </si>
  <si>
    <t>1828011900CH</t>
  </si>
  <si>
    <r>
      <rPr>
        <sz val="10"/>
        <rFont val="宋体"/>
        <charset val="134"/>
      </rPr>
      <t>青海西宁大通县</t>
    </r>
    <r>
      <rPr>
        <sz val="10"/>
        <rFont val="Arial"/>
        <charset val="134"/>
      </rPr>
      <t>10kV</t>
    </r>
    <r>
      <rPr>
        <sz val="10"/>
        <rFont val="宋体"/>
        <charset val="134"/>
      </rPr>
      <t>新四路线路改造工程</t>
    </r>
  </si>
  <si>
    <t>1828011900CH00A0000000</t>
  </si>
  <si>
    <r>
      <rPr>
        <sz val="10"/>
        <rFont val="宋体"/>
        <charset val="134"/>
      </rPr>
      <t>改造</t>
    </r>
    <r>
      <rPr>
        <sz val="10"/>
        <rFont val="Arial"/>
        <charset val="134"/>
      </rPr>
      <t>10kV</t>
    </r>
    <r>
      <rPr>
        <sz val="10"/>
        <rFont val="宋体"/>
        <charset val="134"/>
      </rPr>
      <t>线路</t>
    </r>
    <r>
      <rPr>
        <sz val="10"/>
        <rFont val="Arial"/>
        <charset val="134"/>
      </rPr>
      <t>1.632</t>
    </r>
    <r>
      <rPr>
        <sz val="10"/>
        <rFont val="宋体"/>
        <charset val="134"/>
      </rPr>
      <t>千米，水泥杆</t>
    </r>
    <r>
      <rPr>
        <sz val="10"/>
        <rFont val="Arial"/>
        <charset val="134"/>
      </rPr>
      <t>27</t>
    </r>
    <r>
      <rPr>
        <sz val="10"/>
        <rFont val="宋体"/>
        <charset val="134"/>
      </rPr>
      <t>基，钢管杆</t>
    </r>
    <r>
      <rPr>
        <sz val="10"/>
        <rFont val="Arial"/>
        <charset val="134"/>
      </rPr>
      <t>1</t>
    </r>
    <r>
      <rPr>
        <sz val="10"/>
        <rFont val="宋体"/>
        <charset val="134"/>
      </rPr>
      <t>基，居民用户</t>
    </r>
    <r>
      <rPr>
        <sz val="10"/>
        <rFont val="Arial"/>
        <charset val="134"/>
      </rPr>
      <t>14</t>
    </r>
    <r>
      <rPr>
        <sz val="10"/>
        <rFont val="宋体"/>
        <charset val="134"/>
      </rPr>
      <t>户。</t>
    </r>
  </si>
  <si>
    <t>A005-300000355-00016</t>
  </si>
  <si>
    <t>364</t>
  </si>
  <si>
    <t>0710241955</t>
  </si>
  <si>
    <t>18280119002X</t>
  </si>
  <si>
    <t>青海西宁大通县桥头镇古城六村公变低压台区改造工程</t>
  </si>
  <si>
    <t>18280119002X00A0000000</t>
  </si>
  <si>
    <r>
      <rPr>
        <sz val="10"/>
        <rFont val="宋体"/>
        <charset val="134"/>
      </rPr>
      <t>改造</t>
    </r>
    <r>
      <rPr>
        <sz val="10"/>
        <rFont val="Arial"/>
        <charset val="134"/>
      </rPr>
      <t>0.4kV</t>
    </r>
    <r>
      <rPr>
        <sz val="10"/>
        <rFont val="宋体"/>
        <charset val="134"/>
      </rPr>
      <t>线路</t>
    </r>
    <r>
      <rPr>
        <sz val="10"/>
        <rFont val="Arial"/>
        <charset val="134"/>
      </rPr>
      <t>1.073</t>
    </r>
    <r>
      <rPr>
        <sz val="10"/>
        <rFont val="宋体"/>
        <charset val="134"/>
      </rPr>
      <t>千米，水泥杆</t>
    </r>
    <r>
      <rPr>
        <sz val="10"/>
        <rFont val="Arial"/>
        <charset val="134"/>
      </rPr>
      <t>17</t>
    </r>
    <r>
      <rPr>
        <sz val="10"/>
        <rFont val="宋体"/>
        <charset val="134"/>
      </rPr>
      <t>基，居民下户</t>
    </r>
    <r>
      <rPr>
        <sz val="10"/>
        <rFont val="Arial"/>
        <charset val="134"/>
      </rPr>
      <t>47</t>
    </r>
    <r>
      <rPr>
        <sz val="10"/>
        <rFont val="宋体"/>
        <charset val="134"/>
      </rPr>
      <t>户，动力</t>
    </r>
    <r>
      <rPr>
        <sz val="10"/>
        <rFont val="Arial"/>
        <charset val="134"/>
      </rPr>
      <t>15</t>
    </r>
    <r>
      <rPr>
        <sz val="10"/>
        <rFont val="宋体"/>
        <charset val="134"/>
      </rPr>
      <t>户。</t>
    </r>
  </si>
  <si>
    <t>A005-300000355-00007</t>
  </si>
  <si>
    <t>156</t>
  </si>
  <si>
    <t>0710241536</t>
  </si>
  <si>
    <t>包13</t>
  </si>
  <si>
    <t>青海海东化隆初麻乡初二村10kV扶贫等工程施工</t>
  </si>
  <si>
    <t>071024153610</t>
  </si>
  <si>
    <t>1828041700BA</t>
  </si>
  <si>
    <r>
      <rPr>
        <sz val="10"/>
        <rFont val="宋体"/>
        <charset val="134"/>
      </rPr>
      <t>青海海东化隆初麻乡初二村</t>
    </r>
    <r>
      <rPr>
        <sz val="10"/>
        <rFont val="Arial"/>
        <charset val="134"/>
      </rPr>
      <t>10kV</t>
    </r>
    <r>
      <rPr>
        <sz val="10"/>
        <rFont val="宋体"/>
        <charset val="134"/>
      </rPr>
      <t>扶贫工程</t>
    </r>
  </si>
  <si>
    <t>1828041700BA00A0000000</t>
  </si>
  <si>
    <r>
      <rPr>
        <sz val="10"/>
        <rFont val="宋体"/>
        <charset val="134"/>
      </rPr>
      <t>新建</t>
    </r>
    <r>
      <rPr>
        <sz val="10"/>
        <rFont val="Arial"/>
        <charset val="134"/>
      </rPr>
      <t>10</t>
    </r>
    <r>
      <rPr>
        <sz val="10"/>
        <rFont val="宋体"/>
        <charset val="134"/>
      </rPr>
      <t>千伏线路</t>
    </r>
    <r>
      <rPr>
        <sz val="10"/>
        <rFont val="Arial"/>
        <charset val="134"/>
      </rPr>
      <t>0.5</t>
    </r>
    <r>
      <rPr>
        <sz val="10"/>
        <rFont val="宋体"/>
        <charset val="134"/>
      </rPr>
      <t>千米，改造</t>
    </r>
    <r>
      <rPr>
        <sz val="10"/>
        <rFont val="Arial"/>
        <charset val="134"/>
      </rPr>
      <t>0.4</t>
    </r>
    <r>
      <rPr>
        <sz val="10"/>
        <rFont val="宋体"/>
        <charset val="134"/>
      </rPr>
      <t>千伏线路</t>
    </r>
    <r>
      <rPr>
        <sz val="10"/>
        <rFont val="Arial"/>
        <charset val="134"/>
      </rPr>
      <t>6.58</t>
    </r>
    <r>
      <rPr>
        <sz val="10"/>
        <rFont val="宋体"/>
        <charset val="134"/>
      </rPr>
      <t>千米，变压器</t>
    </r>
    <r>
      <rPr>
        <sz val="10"/>
        <rFont val="Arial"/>
        <charset val="134"/>
      </rPr>
      <t>5</t>
    </r>
    <r>
      <rPr>
        <sz val="10"/>
        <rFont val="宋体"/>
        <charset val="134"/>
      </rPr>
      <t>台，下户</t>
    </r>
    <r>
      <rPr>
        <sz val="10"/>
        <rFont val="Arial"/>
        <charset val="134"/>
      </rPr>
      <t>184</t>
    </r>
    <r>
      <rPr>
        <sz val="10"/>
        <rFont val="宋体"/>
        <charset val="134"/>
      </rPr>
      <t>户。</t>
    </r>
  </si>
  <si>
    <t>施工费</t>
  </si>
  <si>
    <t>2809-300000355-00729</t>
  </si>
  <si>
    <r>
      <rPr>
        <sz val="10"/>
        <rFont val="宋体"/>
        <charset val="134"/>
      </rPr>
      <t>开工时间：</t>
    </r>
    <r>
      <rPr>
        <sz val="10"/>
        <rFont val="Arial"/>
        <charset val="134"/>
      </rPr>
      <t>2020</t>
    </r>
    <r>
      <rPr>
        <sz val="10"/>
        <rFont val="宋体"/>
        <charset val="134"/>
      </rPr>
      <t>年</t>
    </r>
    <r>
      <rPr>
        <sz val="10"/>
        <rFont val="Arial"/>
        <charset val="134"/>
      </rPr>
      <t>6</t>
    </r>
    <r>
      <rPr>
        <sz val="10"/>
        <rFont val="宋体"/>
        <charset val="134"/>
      </rPr>
      <t>月</t>
    </r>
    <r>
      <rPr>
        <sz val="10"/>
        <rFont val="Arial"/>
        <charset val="134"/>
      </rPr>
      <t>5</t>
    </r>
    <r>
      <rPr>
        <sz val="10"/>
        <rFont val="宋体"/>
        <charset val="134"/>
      </rPr>
      <t>日，竣工时间：</t>
    </r>
    <r>
      <rPr>
        <sz val="10"/>
        <rFont val="Arial"/>
        <charset val="134"/>
      </rPr>
      <t>2020</t>
    </r>
    <r>
      <rPr>
        <sz val="10"/>
        <rFont val="宋体"/>
        <charset val="134"/>
      </rPr>
      <t>年</t>
    </r>
    <r>
      <rPr>
        <sz val="10"/>
        <rFont val="Arial"/>
        <charset val="134"/>
      </rPr>
      <t>12</t>
    </r>
    <r>
      <rPr>
        <sz val="10"/>
        <rFont val="宋体"/>
        <charset val="134"/>
      </rPr>
      <t>月</t>
    </r>
    <r>
      <rPr>
        <sz val="10"/>
        <rFont val="Arial"/>
        <charset val="134"/>
      </rPr>
      <t>30</t>
    </r>
    <r>
      <rPr>
        <sz val="10"/>
        <rFont val="宋体"/>
        <charset val="134"/>
      </rPr>
      <t>日</t>
    </r>
  </si>
  <si>
    <r>
      <rPr>
        <sz val="10"/>
        <rFont val="宋体"/>
        <charset val="134"/>
      </rPr>
      <t>经研字【</t>
    </r>
    <r>
      <rPr>
        <sz val="10"/>
        <rFont val="Arial"/>
        <charset val="134"/>
      </rPr>
      <t>2020</t>
    </r>
    <r>
      <rPr>
        <sz val="10"/>
        <rFont val="宋体"/>
        <charset val="134"/>
      </rPr>
      <t>】</t>
    </r>
    <r>
      <rPr>
        <sz val="10"/>
        <rFont val="Arial"/>
        <charset val="134"/>
      </rPr>
      <t>13</t>
    </r>
    <r>
      <rPr>
        <sz val="10"/>
        <rFont val="宋体"/>
        <charset val="134"/>
      </rPr>
      <t>号</t>
    </r>
  </si>
  <si>
    <r>
      <rPr>
        <sz val="10"/>
        <rFont val="宋体"/>
        <charset val="134"/>
      </rPr>
      <t>青发改能源〔</t>
    </r>
    <r>
      <rPr>
        <sz val="10"/>
        <rFont val="Arial"/>
        <charset val="134"/>
      </rPr>
      <t>2020</t>
    </r>
    <r>
      <rPr>
        <sz val="10"/>
        <rFont val="宋体"/>
        <charset val="134"/>
      </rPr>
      <t>〕</t>
    </r>
    <r>
      <rPr>
        <sz val="10"/>
        <rFont val="Arial"/>
        <charset val="134"/>
      </rPr>
      <t>172</t>
    </r>
    <r>
      <rPr>
        <sz val="10"/>
        <rFont val="宋体"/>
        <charset val="134"/>
      </rPr>
      <t>号</t>
    </r>
  </si>
  <si>
    <r>
      <rPr>
        <sz val="10"/>
        <rFont val="宋体"/>
        <charset val="134"/>
      </rPr>
      <t>黄化供电运检（</t>
    </r>
    <r>
      <rPr>
        <sz val="10"/>
        <rFont val="Arial"/>
        <charset val="134"/>
      </rPr>
      <t>2020</t>
    </r>
    <r>
      <rPr>
        <sz val="10"/>
        <rFont val="宋体"/>
        <charset val="134"/>
      </rPr>
      <t>）</t>
    </r>
    <r>
      <rPr>
        <sz val="10"/>
        <rFont val="Arial"/>
        <charset val="134"/>
      </rPr>
      <t>35</t>
    </r>
    <r>
      <rPr>
        <sz val="10"/>
        <rFont val="宋体"/>
        <charset val="134"/>
      </rPr>
      <t>号</t>
    </r>
  </si>
  <si>
    <t>曹玉太</t>
  </si>
  <si>
    <t>15500532828</t>
  </si>
  <si>
    <t>160</t>
  </si>
  <si>
    <t>0710241541</t>
  </si>
  <si>
    <t>071024154110</t>
  </si>
  <si>
    <t>1828041700BQ</t>
  </si>
  <si>
    <r>
      <rPr>
        <sz val="10"/>
        <rFont val="宋体"/>
        <charset val="134"/>
      </rPr>
      <t>青海海东化隆初麻乡沙让村</t>
    </r>
    <r>
      <rPr>
        <sz val="10"/>
        <rFont val="Arial"/>
        <charset val="134"/>
      </rPr>
      <t>10kV</t>
    </r>
    <r>
      <rPr>
        <sz val="10"/>
        <rFont val="宋体"/>
        <charset val="134"/>
      </rPr>
      <t>扶贫工程</t>
    </r>
  </si>
  <si>
    <t>1828041700BQ00A0000000</t>
  </si>
  <si>
    <r>
      <rPr>
        <sz val="10"/>
        <rFont val="宋体"/>
        <charset val="134"/>
      </rPr>
      <t>新建及改造</t>
    </r>
    <r>
      <rPr>
        <sz val="10"/>
        <rFont val="Arial"/>
        <charset val="134"/>
      </rPr>
      <t>10</t>
    </r>
    <r>
      <rPr>
        <sz val="10"/>
        <rFont val="宋体"/>
        <charset val="134"/>
      </rPr>
      <t>千伏线路</t>
    </r>
    <r>
      <rPr>
        <sz val="10"/>
        <rFont val="Arial"/>
        <charset val="134"/>
      </rPr>
      <t>3.807</t>
    </r>
    <r>
      <rPr>
        <sz val="10"/>
        <rFont val="宋体"/>
        <charset val="134"/>
      </rPr>
      <t>千米，开关</t>
    </r>
    <r>
      <rPr>
        <sz val="10"/>
        <rFont val="Arial"/>
        <charset val="134"/>
      </rPr>
      <t>1</t>
    </r>
    <r>
      <rPr>
        <sz val="10"/>
        <rFont val="宋体"/>
        <charset val="134"/>
      </rPr>
      <t>台，</t>
    </r>
    <r>
      <rPr>
        <sz val="10"/>
        <rFont val="Arial"/>
        <charset val="134"/>
      </rPr>
      <t>0.4</t>
    </r>
    <r>
      <rPr>
        <sz val="10"/>
        <rFont val="宋体"/>
        <charset val="134"/>
      </rPr>
      <t>千伏线路</t>
    </r>
    <r>
      <rPr>
        <sz val="10"/>
        <rFont val="Arial"/>
        <charset val="134"/>
      </rPr>
      <t>2.815</t>
    </r>
    <r>
      <rPr>
        <sz val="10"/>
        <rFont val="宋体"/>
        <charset val="134"/>
      </rPr>
      <t>千米，变压器</t>
    </r>
    <r>
      <rPr>
        <sz val="10"/>
        <rFont val="Arial"/>
        <charset val="134"/>
      </rPr>
      <t>1</t>
    </r>
    <r>
      <rPr>
        <sz val="10"/>
        <rFont val="宋体"/>
        <charset val="134"/>
      </rPr>
      <t>台，下户</t>
    </r>
    <r>
      <rPr>
        <sz val="10"/>
        <rFont val="Arial"/>
        <charset val="134"/>
      </rPr>
      <t>39</t>
    </r>
    <r>
      <rPr>
        <sz val="10"/>
        <rFont val="宋体"/>
        <charset val="134"/>
      </rPr>
      <t>户</t>
    </r>
  </si>
  <si>
    <t>2809-300000355-00730</t>
  </si>
  <si>
    <t>161</t>
  </si>
  <si>
    <t>0710241542</t>
  </si>
  <si>
    <t>071024154210</t>
  </si>
  <si>
    <t>1828041600KR</t>
  </si>
  <si>
    <r>
      <rPr>
        <sz val="10"/>
        <rFont val="宋体"/>
        <charset val="134"/>
      </rPr>
      <t>青海海东化隆初麻乡公保吾具村</t>
    </r>
    <r>
      <rPr>
        <sz val="10"/>
        <rFont val="Arial"/>
        <charset val="134"/>
      </rPr>
      <t>10kV</t>
    </r>
    <r>
      <rPr>
        <sz val="10"/>
        <rFont val="宋体"/>
        <charset val="134"/>
      </rPr>
      <t>扶贫工程</t>
    </r>
  </si>
  <si>
    <t>1828041600KR00A0000000</t>
  </si>
  <si>
    <r>
      <rPr>
        <sz val="10"/>
        <rFont val="宋体"/>
        <charset val="134"/>
      </rPr>
      <t>新建</t>
    </r>
    <r>
      <rPr>
        <sz val="10"/>
        <rFont val="Arial"/>
        <charset val="134"/>
      </rPr>
      <t>10</t>
    </r>
    <r>
      <rPr>
        <sz val="10"/>
        <rFont val="宋体"/>
        <charset val="134"/>
      </rPr>
      <t>千伏线路</t>
    </r>
    <r>
      <rPr>
        <sz val="10"/>
        <rFont val="Arial"/>
        <charset val="134"/>
      </rPr>
      <t>0.67</t>
    </r>
    <r>
      <rPr>
        <sz val="10"/>
        <rFont val="宋体"/>
        <charset val="134"/>
      </rPr>
      <t>千米，改造</t>
    </r>
    <r>
      <rPr>
        <sz val="10"/>
        <rFont val="Arial"/>
        <charset val="134"/>
      </rPr>
      <t>0.4</t>
    </r>
    <r>
      <rPr>
        <sz val="10"/>
        <rFont val="宋体"/>
        <charset val="134"/>
      </rPr>
      <t>千伏线路</t>
    </r>
    <r>
      <rPr>
        <sz val="10"/>
        <rFont val="Arial"/>
        <charset val="134"/>
      </rPr>
      <t>4.49</t>
    </r>
    <r>
      <rPr>
        <sz val="10"/>
        <rFont val="宋体"/>
        <charset val="134"/>
      </rPr>
      <t>千米，变压器</t>
    </r>
    <r>
      <rPr>
        <sz val="10"/>
        <rFont val="Arial"/>
        <charset val="134"/>
      </rPr>
      <t>4</t>
    </r>
    <r>
      <rPr>
        <sz val="10"/>
        <rFont val="宋体"/>
        <charset val="134"/>
      </rPr>
      <t>台，下户</t>
    </r>
    <r>
      <rPr>
        <sz val="10"/>
        <rFont val="Arial"/>
        <charset val="134"/>
      </rPr>
      <t>115</t>
    </r>
    <r>
      <rPr>
        <sz val="10"/>
        <rFont val="宋体"/>
        <charset val="134"/>
      </rPr>
      <t>户。</t>
    </r>
  </si>
  <si>
    <t>2809-300000355-00731</t>
  </si>
  <si>
    <t>162</t>
  </si>
  <si>
    <t>0710241543</t>
  </si>
  <si>
    <t>071024154310</t>
  </si>
  <si>
    <t>1828041600KQ</t>
  </si>
  <si>
    <r>
      <rPr>
        <sz val="10"/>
        <rFont val="宋体"/>
        <charset val="134"/>
      </rPr>
      <t>青海海东化隆初麻乡拉尕鲁村</t>
    </r>
    <r>
      <rPr>
        <sz val="10"/>
        <rFont val="Arial"/>
        <charset val="134"/>
      </rPr>
      <t>10kV</t>
    </r>
    <r>
      <rPr>
        <sz val="10"/>
        <rFont val="宋体"/>
        <charset val="134"/>
      </rPr>
      <t>扶贫工程</t>
    </r>
  </si>
  <si>
    <t>1828041600KQ00A0000000</t>
  </si>
  <si>
    <r>
      <rPr>
        <sz val="10"/>
        <rFont val="宋体"/>
        <charset val="134"/>
      </rPr>
      <t>新建及改造</t>
    </r>
    <r>
      <rPr>
        <sz val="10"/>
        <rFont val="Arial"/>
        <charset val="134"/>
      </rPr>
      <t>0.4</t>
    </r>
    <r>
      <rPr>
        <sz val="10"/>
        <rFont val="宋体"/>
        <charset val="134"/>
      </rPr>
      <t>千伏线路</t>
    </r>
    <r>
      <rPr>
        <sz val="10"/>
        <rFont val="Arial"/>
        <charset val="134"/>
      </rPr>
      <t>2.54</t>
    </r>
    <r>
      <rPr>
        <sz val="10"/>
        <rFont val="宋体"/>
        <charset val="134"/>
      </rPr>
      <t>千米，变压器</t>
    </r>
    <r>
      <rPr>
        <sz val="10"/>
        <rFont val="Arial"/>
        <charset val="134"/>
      </rPr>
      <t>1</t>
    </r>
    <r>
      <rPr>
        <sz val="10"/>
        <rFont val="宋体"/>
        <charset val="134"/>
      </rPr>
      <t>台，下户</t>
    </r>
    <r>
      <rPr>
        <sz val="10"/>
        <rFont val="Arial"/>
        <charset val="134"/>
      </rPr>
      <t>64</t>
    </r>
    <r>
      <rPr>
        <sz val="10"/>
        <rFont val="宋体"/>
        <charset val="134"/>
      </rPr>
      <t>户。</t>
    </r>
  </si>
  <si>
    <t>2809-300000355-00732</t>
  </si>
  <si>
    <t>175</t>
  </si>
  <si>
    <t>0710241556</t>
  </si>
  <si>
    <t>071024155610</t>
  </si>
  <si>
    <t>1828041700BN</t>
  </si>
  <si>
    <r>
      <rPr>
        <sz val="10"/>
        <rFont val="宋体"/>
        <charset val="134"/>
      </rPr>
      <t>青海海东化隆金源乡多西村</t>
    </r>
    <r>
      <rPr>
        <sz val="10"/>
        <rFont val="Arial"/>
        <charset val="134"/>
      </rPr>
      <t>10kV</t>
    </r>
    <r>
      <rPr>
        <sz val="10"/>
        <rFont val="宋体"/>
        <charset val="134"/>
      </rPr>
      <t>扶贫工程</t>
    </r>
  </si>
  <si>
    <t>1828041700BN00A0000000</t>
  </si>
  <si>
    <r>
      <rPr>
        <sz val="10"/>
        <rFont val="宋体"/>
        <charset val="134"/>
      </rPr>
      <t>新建</t>
    </r>
    <r>
      <rPr>
        <sz val="10"/>
        <rFont val="Arial"/>
        <charset val="134"/>
      </rPr>
      <t>10</t>
    </r>
    <r>
      <rPr>
        <sz val="10"/>
        <rFont val="宋体"/>
        <charset val="134"/>
      </rPr>
      <t>千伏线路</t>
    </r>
    <r>
      <rPr>
        <sz val="10"/>
        <rFont val="Arial"/>
        <charset val="134"/>
      </rPr>
      <t>0.65</t>
    </r>
    <r>
      <rPr>
        <sz val="10"/>
        <rFont val="宋体"/>
        <charset val="134"/>
      </rPr>
      <t>千米，改造</t>
    </r>
    <r>
      <rPr>
        <sz val="10"/>
        <rFont val="Arial"/>
        <charset val="134"/>
      </rPr>
      <t>0.4</t>
    </r>
    <r>
      <rPr>
        <sz val="10"/>
        <rFont val="宋体"/>
        <charset val="134"/>
      </rPr>
      <t>千伏线路</t>
    </r>
    <r>
      <rPr>
        <sz val="10"/>
        <rFont val="Arial"/>
        <charset val="134"/>
      </rPr>
      <t>4.037</t>
    </r>
    <r>
      <rPr>
        <sz val="10"/>
        <rFont val="宋体"/>
        <charset val="134"/>
      </rPr>
      <t>千米，变压器</t>
    </r>
    <r>
      <rPr>
        <sz val="10"/>
        <rFont val="Arial"/>
        <charset val="134"/>
      </rPr>
      <t>1</t>
    </r>
    <r>
      <rPr>
        <sz val="10"/>
        <rFont val="宋体"/>
        <charset val="134"/>
      </rPr>
      <t>台，下户</t>
    </r>
    <r>
      <rPr>
        <sz val="10"/>
        <rFont val="Arial"/>
        <charset val="134"/>
      </rPr>
      <t>96</t>
    </r>
    <r>
      <rPr>
        <sz val="10"/>
        <rFont val="宋体"/>
        <charset val="134"/>
      </rPr>
      <t>户。</t>
    </r>
  </si>
  <si>
    <t>2809-300000355-00746</t>
  </si>
  <si>
    <t>177</t>
  </si>
  <si>
    <t>0710241558</t>
  </si>
  <si>
    <t>071024155810</t>
  </si>
  <si>
    <t>1828041700FR</t>
  </si>
  <si>
    <r>
      <rPr>
        <sz val="10"/>
        <rFont val="宋体"/>
        <charset val="134"/>
      </rPr>
      <t>青海海东化隆金源乡科下村</t>
    </r>
    <r>
      <rPr>
        <sz val="10"/>
        <rFont val="Arial"/>
        <charset val="134"/>
      </rPr>
      <t>10kV</t>
    </r>
    <r>
      <rPr>
        <sz val="10"/>
        <rFont val="宋体"/>
        <charset val="134"/>
      </rPr>
      <t>扶贫工程</t>
    </r>
  </si>
  <si>
    <t>1828041700FR00A0000000</t>
  </si>
  <si>
    <r>
      <rPr>
        <sz val="10"/>
        <rFont val="宋体"/>
        <charset val="134"/>
      </rPr>
      <t>新建</t>
    </r>
    <r>
      <rPr>
        <sz val="10"/>
        <rFont val="Arial"/>
        <charset val="134"/>
      </rPr>
      <t>10</t>
    </r>
    <r>
      <rPr>
        <sz val="10"/>
        <rFont val="宋体"/>
        <charset val="134"/>
      </rPr>
      <t>千伏线路</t>
    </r>
    <r>
      <rPr>
        <sz val="10"/>
        <rFont val="Arial"/>
        <charset val="134"/>
      </rPr>
      <t>0.18</t>
    </r>
    <r>
      <rPr>
        <sz val="10"/>
        <rFont val="宋体"/>
        <charset val="134"/>
      </rPr>
      <t>千米，改造</t>
    </r>
    <r>
      <rPr>
        <sz val="10"/>
        <rFont val="Arial"/>
        <charset val="134"/>
      </rPr>
      <t>0.4</t>
    </r>
    <r>
      <rPr>
        <sz val="10"/>
        <rFont val="宋体"/>
        <charset val="134"/>
      </rPr>
      <t>千伏线路</t>
    </r>
    <r>
      <rPr>
        <sz val="10"/>
        <rFont val="Arial"/>
        <charset val="134"/>
      </rPr>
      <t>7.74</t>
    </r>
    <r>
      <rPr>
        <sz val="10"/>
        <rFont val="宋体"/>
        <charset val="134"/>
      </rPr>
      <t>千米，变压器</t>
    </r>
    <r>
      <rPr>
        <sz val="10"/>
        <rFont val="Arial"/>
        <charset val="134"/>
      </rPr>
      <t>2</t>
    </r>
    <r>
      <rPr>
        <sz val="10"/>
        <rFont val="宋体"/>
        <charset val="134"/>
      </rPr>
      <t>台，下户</t>
    </r>
    <r>
      <rPr>
        <sz val="10"/>
        <rFont val="Arial"/>
        <charset val="134"/>
      </rPr>
      <t>255</t>
    </r>
    <r>
      <rPr>
        <sz val="10"/>
        <rFont val="宋体"/>
        <charset val="134"/>
      </rPr>
      <t>户。</t>
    </r>
  </si>
  <si>
    <t>2809-300000355-00748</t>
  </si>
  <si>
    <t>178</t>
  </si>
  <si>
    <t>0710241559</t>
  </si>
  <si>
    <t>071024155910</t>
  </si>
  <si>
    <t>1828041700FQ</t>
  </si>
  <si>
    <r>
      <rPr>
        <sz val="10"/>
        <rFont val="宋体"/>
        <charset val="134"/>
      </rPr>
      <t>青海海东化隆金源乡恰加村</t>
    </r>
    <r>
      <rPr>
        <sz val="10"/>
        <rFont val="Arial"/>
        <charset val="134"/>
      </rPr>
      <t>10kV</t>
    </r>
    <r>
      <rPr>
        <sz val="10"/>
        <rFont val="宋体"/>
        <charset val="134"/>
      </rPr>
      <t>扶贫工程</t>
    </r>
  </si>
  <si>
    <t>1828041700FQ00A0000000</t>
  </si>
  <si>
    <r>
      <rPr>
        <sz val="10"/>
        <rFont val="宋体"/>
        <charset val="134"/>
      </rPr>
      <t>新建及改造</t>
    </r>
    <r>
      <rPr>
        <sz val="10"/>
        <rFont val="Arial"/>
        <charset val="134"/>
      </rPr>
      <t>10</t>
    </r>
    <r>
      <rPr>
        <sz val="10"/>
        <rFont val="宋体"/>
        <charset val="134"/>
      </rPr>
      <t>千伏线路</t>
    </r>
    <r>
      <rPr>
        <sz val="10"/>
        <rFont val="Arial"/>
        <charset val="134"/>
      </rPr>
      <t>1.033</t>
    </r>
    <r>
      <rPr>
        <sz val="10"/>
        <rFont val="宋体"/>
        <charset val="134"/>
      </rPr>
      <t>千米，</t>
    </r>
    <r>
      <rPr>
        <sz val="10"/>
        <rFont val="Arial"/>
        <charset val="134"/>
      </rPr>
      <t>0.4</t>
    </r>
    <r>
      <rPr>
        <sz val="10"/>
        <rFont val="宋体"/>
        <charset val="134"/>
      </rPr>
      <t>千伏线路</t>
    </r>
    <r>
      <rPr>
        <sz val="10"/>
        <rFont val="Arial"/>
        <charset val="134"/>
      </rPr>
      <t>5.661</t>
    </r>
    <r>
      <rPr>
        <sz val="10"/>
        <rFont val="宋体"/>
        <charset val="134"/>
      </rPr>
      <t>千米，变压器</t>
    </r>
    <r>
      <rPr>
        <sz val="10"/>
        <rFont val="Arial"/>
        <charset val="134"/>
      </rPr>
      <t>3</t>
    </r>
    <r>
      <rPr>
        <sz val="10"/>
        <rFont val="宋体"/>
        <charset val="134"/>
      </rPr>
      <t>台，下户</t>
    </r>
    <r>
      <rPr>
        <sz val="10"/>
        <rFont val="Arial"/>
        <charset val="134"/>
      </rPr>
      <t>154</t>
    </r>
    <r>
      <rPr>
        <sz val="10"/>
        <rFont val="宋体"/>
        <charset val="134"/>
      </rPr>
      <t>户。</t>
    </r>
  </si>
  <si>
    <t>2809-300000355-00749</t>
  </si>
  <si>
    <t>179</t>
  </si>
  <si>
    <t>0710241560</t>
  </si>
  <si>
    <t>071024156010</t>
  </si>
  <si>
    <t>1828041700FP</t>
  </si>
  <si>
    <r>
      <rPr>
        <sz val="10"/>
        <rFont val="宋体"/>
        <charset val="134"/>
      </rPr>
      <t>青海海东化隆金源乡桑加吾具村</t>
    </r>
    <r>
      <rPr>
        <sz val="10"/>
        <rFont val="Arial"/>
        <charset val="134"/>
      </rPr>
      <t>10kV</t>
    </r>
    <r>
      <rPr>
        <sz val="10"/>
        <rFont val="宋体"/>
        <charset val="134"/>
      </rPr>
      <t>扶贫工程</t>
    </r>
  </si>
  <si>
    <t>1828041700FP00A0000000</t>
  </si>
  <si>
    <r>
      <rPr>
        <sz val="10"/>
        <rFont val="宋体"/>
        <charset val="134"/>
      </rPr>
      <t>新建</t>
    </r>
    <r>
      <rPr>
        <sz val="10"/>
        <rFont val="Arial"/>
        <charset val="134"/>
      </rPr>
      <t>10</t>
    </r>
    <r>
      <rPr>
        <sz val="10"/>
        <rFont val="宋体"/>
        <charset val="134"/>
      </rPr>
      <t>千伏线路</t>
    </r>
    <r>
      <rPr>
        <sz val="10"/>
        <rFont val="Arial"/>
        <charset val="134"/>
      </rPr>
      <t>0.3</t>
    </r>
    <r>
      <rPr>
        <sz val="10"/>
        <rFont val="宋体"/>
        <charset val="134"/>
      </rPr>
      <t>千米，改造</t>
    </r>
    <r>
      <rPr>
        <sz val="10"/>
        <rFont val="Arial"/>
        <charset val="134"/>
      </rPr>
      <t>0.4</t>
    </r>
    <r>
      <rPr>
        <sz val="10"/>
        <rFont val="宋体"/>
        <charset val="134"/>
      </rPr>
      <t>千伏线路</t>
    </r>
    <r>
      <rPr>
        <sz val="10"/>
        <rFont val="Arial"/>
        <charset val="134"/>
      </rPr>
      <t>2.67</t>
    </r>
    <r>
      <rPr>
        <sz val="10"/>
        <rFont val="宋体"/>
        <charset val="134"/>
      </rPr>
      <t>千米，变压器</t>
    </r>
    <r>
      <rPr>
        <sz val="10"/>
        <rFont val="Arial"/>
        <charset val="134"/>
      </rPr>
      <t>1</t>
    </r>
    <r>
      <rPr>
        <sz val="10"/>
        <rFont val="宋体"/>
        <charset val="134"/>
      </rPr>
      <t>台，下户</t>
    </r>
    <r>
      <rPr>
        <sz val="10"/>
        <rFont val="Arial"/>
        <charset val="134"/>
      </rPr>
      <t>65</t>
    </r>
    <r>
      <rPr>
        <sz val="10"/>
        <rFont val="宋体"/>
        <charset val="134"/>
      </rPr>
      <t>户。</t>
    </r>
  </si>
  <si>
    <t>2809-300000355-00750</t>
  </si>
  <si>
    <t>163</t>
  </si>
  <si>
    <t>0710241544</t>
  </si>
  <si>
    <t>包14</t>
  </si>
  <si>
    <t>青海海东化隆沙连堡乡上塔加村10kV扶贫等工程施工</t>
  </si>
  <si>
    <t>071024154410</t>
  </si>
  <si>
    <t>1828041700BB</t>
  </si>
  <si>
    <r>
      <rPr>
        <sz val="10"/>
        <rFont val="宋体"/>
        <charset val="134"/>
      </rPr>
      <t>青海海东化隆沙连堡乡上塔加村</t>
    </r>
    <r>
      <rPr>
        <sz val="10"/>
        <rFont val="Arial"/>
        <charset val="134"/>
      </rPr>
      <t>10kV</t>
    </r>
    <r>
      <rPr>
        <sz val="10"/>
        <rFont val="宋体"/>
        <charset val="134"/>
      </rPr>
      <t>扶贫工程</t>
    </r>
  </si>
  <si>
    <t>1828041700BB00A0000000</t>
  </si>
  <si>
    <r>
      <rPr>
        <sz val="10"/>
        <rFont val="宋体"/>
        <charset val="134"/>
      </rPr>
      <t>新建及改造</t>
    </r>
    <r>
      <rPr>
        <sz val="10"/>
        <rFont val="Arial"/>
        <charset val="134"/>
      </rPr>
      <t>0.4</t>
    </r>
    <r>
      <rPr>
        <sz val="10"/>
        <rFont val="宋体"/>
        <charset val="134"/>
      </rPr>
      <t>千伏线路</t>
    </r>
    <r>
      <rPr>
        <sz val="10"/>
        <rFont val="Arial"/>
        <charset val="134"/>
      </rPr>
      <t>0.393</t>
    </r>
    <r>
      <rPr>
        <sz val="10"/>
        <rFont val="宋体"/>
        <charset val="134"/>
      </rPr>
      <t>千米，变压器</t>
    </r>
    <r>
      <rPr>
        <sz val="10"/>
        <rFont val="Arial"/>
        <charset val="134"/>
      </rPr>
      <t>1</t>
    </r>
    <r>
      <rPr>
        <sz val="10"/>
        <rFont val="宋体"/>
        <charset val="134"/>
      </rPr>
      <t>台，下户</t>
    </r>
    <r>
      <rPr>
        <sz val="10"/>
        <rFont val="Arial"/>
        <charset val="134"/>
      </rPr>
      <t>46</t>
    </r>
    <r>
      <rPr>
        <sz val="10"/>
        <rFont val="宋体"/>
        <charset val="134"/>
      </rPr>
      <t>户。</t>
    </r>
  </si>
  <si>
    <t>2809-300000355-00733</t>
  </si>
  <si>
    <t>164</t>
  </si>
  <si>
    <t>0710241545</t>
  </si>
  <si>
    <t>071024154510</t>
  </si>
  <si>
    <t>1828041700D6</t>
  </si>
  <si>
    <r>
      <rPr>
        <sz val="10"/>
        <rFont val="宋体"/>
        <charset val="134"/>
      </rPr>
      <t>青海海东化隆沙连堡乡尔洞门村</t>
    </r>
    <r>
      <rPr>
        <sz val="10"/>
        <rFont val="Arial"/>
        <charset val="134"/>
      </rPr>
      <t>10kV</t>
    </r>
    <r>
      <rPr>
        <sz val="10"/>
        <rFont val="宋体"/>
        <charset val="134"/>
      </rPr>
      <t>扶贫工程</t>
    </r>
  </si>
  <si>
    <t>1828041700D600A0000000</t>
  </si>
  <si>
    <r>
      <rPr>
        <sz val="10"/>
        <rFont val="宋体"/>
        <charset val="134"/>
      </rPr>
      <t>新建及改造</t>
    </r>
    <r>
      <rPr>
        <sz val="10"/>
        <rFont val="Arial"/>
        <charset val="134"/>
      </rPr>
      <t>10</t>
    </r>
    <r>
      <rPr>
        <sz val="10"/>
        <rFont val="宋体"/>
        <charset val="134"/>
      </rPr>
      <t>千伏线路</t>
    </r>
    <r>
      <rPr>
        <sz val="10"/>
        <rFont val="Arial"/>
        <charset val="134"/>
      </rPr>
      <t>3.224</t>
    </r>
    <r>
      <rPr>
        <sz val="10"/>
        <rFont val="宋体"/>
        <charset val="134"/>
      </rPr>
      <t>千米，</t>
    </r>
    <r>
      <rPr>
        <sz val="10"/>
        <rFont val="Arial"/>
        <charset val="134"/>
      </rPr>
      <t>0.4</t>
    </r>
    <r>
      <rPr>
        <sz val="10"/>
        <rFont val="宋体"/>
        <charset val="134"/>
      </rPr>
      <t>千伏线路</t>
    </r>
    <r>
      <rPr>
        <sz val="10"/>
        <rFont val="Arial"/>
        <charset val="134"/>
      </rPr>
      <t>3.063</t>
    </r>
    <r>
      <rPr>
        <sz val="10"/>
        <rFont val="宋体"/>
        <charset val="134"/>
      </rPr>
      <t>千米，变压器</t>
    </r>
    <r>
      <rPr>
        <sz val="10"/>
        <rFont val="Arial"/>
        <charset val="134"/>
      </rPr>
      <t>2</t>
    </r>
    <r>
      <rPr>
        <sz val="10"/>
        <rFont val="宋体"/>
        <charset val="134"/>
      </rPr>
      <t>台，下户</t>
    </r>
    <r>
      <rPr>
        <sz val="10"/>
        <rFont val="Arial"/>
        <charset val="134"/>
      </rPr>
      <t>62</t>
    </r>
    <r>
      <rPr>
        <sz val="10"/>
        <rFont val="宋体"/>
        <charset val="134"/>
      </rPr>
      <t>户。</t>
    </r>
  </si>
  <si>
    <t>2809-300000355-00734</t>
  </si>
  <si>
    <t>165</t>
  </si>
  <si>
    <t>0710241546</t>
  </si>
  <si>
    <t>071024154610</t>
  </si>
  <si>
    <t>1828041700FY</t>
  </si>
  <si>
    <r>
      <rPr>
        <sz val="10"/>
        <rFont val="宋体"/>
        <charset val="134"/>
      </rPr>
      <t>青海海东化隆沙连堡乡关巴湾村</t>
    </r>
    <r>
      <rPr>
        <sz val="10"/>
        <rFont val="Arial"/>
        <charset val="134"/>
      </rPr>
      <t>10kV</t>
    </r>
    <r>
      <rPr>
        <sz val="10"/>
        <rFont val="宋体"/>
        <charset val="134"/>
      </rPr>
      <t>扶贫工程</t>
    </r>
  </si>
  <si>
    <t>1828041700FY00A0000000</t>
  </si>
  <si>
    <r>
      <rPr>
        <sz val="10"/>
        <rFont val="宋体"/>
        <charset val="134"/>
      </rPr>
      <t>新建及改造</t>
    </r>
    <r>
      <rPr>
        <sz val="10"/>
        <rFont val="Arial"/>
        <charset val="134"/>
      </rPr>
      <t>10</t>
    </r>
    <r>
      <rPr>
        <sz val="10"/>
        <rFont val="宋体"/>
        <charset val="134"/>
      </rPr>
      <t>千伏线路</t>
    </r>
    <r>
      <rPr>
        <sz val="10"/>
        <rFont val="Arial"/>
        <charset val="134"/>
      </rPr>
      <t>1.288</t>
    </r>
    <r>
      <rPr>
        <sz val="10"/>
        <rFont val="宋体"/>
        <charset val="134"/>
      </rPr>
      <t>千米，</t>
    </r>
    <r>
      <rPr>
        <sz val="10"/>
        <rFont val="Arial"/>
        <charset val="134"/>
      </rPr>
      <t>0.4</t>
    </r>
    <r>
      <rPr>
        <sz val="10"/>
        <rFont val="宋体"/>
        <charset val="134"/>
      </rPr>
      <t>千伏线路</t>
    </r>
    <r>
      <rPr>
        <sz val="10"/>
        <rFont val="Arial"/>
        <charset val="134"/>
      </rPr>
      <t>5.67</t>
    </r>
    <r>
      <rPr>
        <sz val="10"/>
        <rFont val="宋体"/>
        <charset val="134"/>
      </rPr>
      <t>千米，变压器</t>
    </r>
    <r>
      <rPr>
        <sz val="10"/>
        <rFont val="Arial"/>
        <charset val="134"/>
      </rPr>
      <t>3</t>
    </r>
    <r>
      <rPr>
        <sz val="10"/>
        <rFont val="宋体"/>
        <charset val="134"/>
      </rPr>
      <t>台，下户</t>
    </r>
    <r>
      <rPr>
        <sz val="10"/>
        <rFont val="Arial"/>
        <charset val="134"/>
      </rPr>
      <t>112</t>
    </r>
    <r>
      <rPr>
        <sz val="10"/>
        <rFont val="宋体"/>
        <charset val="134"/>
      </rPr>
      <t>户。</t>
    </r>
  </si>
  <si>
    <t>2809-300000355-00735</t>
  </si>
  <si>
    <t>166</t>
  </si>
  <si>
    <t>0710241547</t>
  </si>
  <si>
    <t>071024154710</t>
  </si>
  <si>
    <t>1828041700G0</t>
  </si>
  <si>
    <r>
      <rPr>
        <sz val="10"/>
        <rFont val="宋体"/>
        <charset val="134"/>
      </rPr>
      <t>青海海东化隆沙连堡乡科才昂村</t>
    </r>
    <r>
      <rPr>
        <sz val="10"/>
        <rFont val="Arial"/>
        <charset val="134"/>
      </rPr>
      <t>10kV</t>
    </r>
    <r>
      <rPr>
        <sz val="10"/>
        <rFont val="宋体"/>
        <charset val="134"/>
      </rPr>
      <t>扶贫工程</t>
    </r>
  </si>
  <si>
    <t>1828041700G000A0000000</t>
  </si>
  <si>
    <r>
      <rPr>
        <sz val="10"/>
        <rFont val="宋体"/>
        <charset val="134"/>
      </rPr>
      <t>新建及改造</t>
    </r>
    <r>
      <rPr>
        <sz val="10"/>
        <rFont val="Arial"/>
        <charset val="134"/>
      </rPr>
      <t>10</t>
    </r>
    <r>
      <rPr>
        <sz val="10"/>
        <rFont val="宋体"/>
        <charset val="134"/>
      </rPr>
      <t>千伏线路</t>
    </r>
    <r>
      <rPr>
        <sz val="10"/>
        <rFont val="Arial"/>
        <charset val="134"/>
      </rPr>
      <t>2.324</t>
    </r>
    <r>
      <rPr>
        <sz val="10"/>
        <rFont val="宋体"/>
        <charset val="134"/>
      </rPr>
      <t>千米，</t>
    </r>
    <r>
      <rPr>
        <sz val="10"/>
        <rFont val="Arial"/>
        <charset val="134"/>
      </rPr>
      <t>0.4</t>
    </r>
    <r>
      <rPr>
        <sz val="10"/>
        <rFont val="宋体"/>
        <charset val="134"/>
      </rPr>
      <t>千伏线路</t>
    </r>
    <r>
      <rPr>
        <sz val="10"/>
        <rFont val="Arial"/>
        <charset val="134"/>
      </rPr>
      <t>10.27</t>
    </r>
    <r>
      <rPr>
        <sz val="10"/>
        <rFont val="宋体"/>
        <charset val="134"/>
      </rPr>
      <t>千米，变压器</t>
    </r>
    <r>
      <rPr>
        <sz val="10"/>
        <rFont val="Arial"/>
        <charset val="134"/>
      </rPr>
      <t>5</t>
    </r>
    <r>
      <rPr>
        <sz val="10"/>
        <rFont val="宋体"/>
        <charset val="134"/>
      </rPr>
      <t>台，下户</t>
    </r>
    <r>
      <rPr>
        <sz val="10"/>
        <rFont val="Arial"/>
        <charset val="134"/>
      </rPr>
      <t>160</t>
    </r>
    <r>
      <rPr>
        <sz val="10"/>
        <rFont val="宋体"/>
        <charset val="134"/>
      </rPr>
      <t>户。</t>
    </r>
  </si>
  <si>
    <t>2809-300000355-00736</t>
  </si>
  <si>
    <t>167</t>
  </si>
  <si>
    <t>0710241548</t>
  </si>
  <si>
    <t>071024154810</t>
  </si>
  <si>
    <t>1828041600F1</t>
  </si>
  <si>
    <r>
      <rPr>
        <sz val="10"/>
        <rFont val="宋体"/>
        <charset val="134"/>
      </rPr>
      <t>青海海东化隆沙连堡乡沙二村</t>
    </r>
    <r>
      <rPr>
        <sz val="10"/>
        <rFont val="Arial"/>
        <charset val="134"/>
      </rPr>
      <t>10kV</t>
    </r>
    <r>
      <rPr>
        <sz val="10"/>
        <rFont val="宋体"/>
        <charset val="134"/>
      </rPr>
      <t>扶贫工程</t>
    </r>
  </si>
  <si>
    <t>1828041600F100A0000000</t>
  </si>
  <si>
    <r>
      <rPr>
        <sz val="10"/>
        <rFont val="宋体"/>
        <charset val="134"/>
      </rPr>
      <t>改造</t>
    </r>
    <r>
      <rPr>
        <sz val="10"/>
        <rFont val="Arial"/>
        <charset val="134"/>
      </rPr>
      <t>0.4</t>
    </r>
    <r>
      <rPr>
        <sz val="10"/>
        <rFont val="宋体"/>
        <charset val="134"/>
      </rPr>
      <t>千伏线路</t>
    </r>
    <r>
      <rPr>
        <sz val="10"/>
        <rFont val="Arial"/>
        <charset val="134"/>
      </rPr>
      <t>2.2</t>
    </r>
    <r>
      <rPr>
        <sz val="10"/>
        <rFont val="宋体"/>
        <charset val="134"/>
      </rPr>
      <t>千米，变压器</t>
    </r>
    <r>
      <rPr>
        <sz val="10"/>
        <rFont val="Arial"/>
        <charset val="134"/>
      </rPr>
      <t>1</t>
    </r>
    <r>
      <rPr>
        <sz val="10"/>
        <rFont val="宋体"/>
        <charset val="134"/>
      </rPr>
      <t>台，下户</t>
    </r>
    <r>
      <rPr>
        <sz val="10"/>
        <rFont val="Arial"/>
        <charset val="134"/>
      </rPr>
      <t>52</t>
    </r>
    <r>
      <rPr>
        <sz val="10"/>
        <rFont val="宋体"/>
        <charset val="134"/>
      </rPr>
      <t>户。</t>
    </r>
  </si>
  <si>
    <t>2809-300000355-00737</t>
  </si>
  <si>
    <t>176</t>
  </si>
  <si>
    <t>0710241557</t>
  </si>
  <si>
    <t>071024155710</t>
  </si>
  <si>
    <t>1828041700FF</t>
  </si>
  <si>
    <r>
      <rPr>
        <sz val="10"/>
        <rFont val="宋体"/>
        <charset val="134"/>
      </rPr>
      <t>青海海东化隆塔加乡尕洞村</t>
    </r>
    <r>
      <rPr>
        <sz val="10"/>
        <rFont val="Arial"/>
        <charset val="134"/>
      </rPr>
      <t>10kV</t>
    </r>
    <r>
      <rPr>
        <sz val="10"/>
        <rFont val="宋体"/>
        <charset val="134"/>
      </rPr>
      <t>扶贫工程</t>
    </r>
  </si>
  <si>
    <t>1828041700FF00A0000000</t>
  </si>
  <si>
    <r>
      <rPr>
        <sz val="10"/>
        <rFont val="宋体"/>
        <charset val="134"/>
      </rPr>
      <t>新建及改造</t>
    </r>
    <r>
      <rPr>
        <sz val="10"/>
        <rFont val="Arial"/>
        <charset val="134"/>
      </rPr>
      <t>10</t>
    </r>
    <r>
      <rPr>
        <sz val="10"/>
        <rFont val="宋体"/>
        <charset val="134"/>
      </rPr>
      <t>千伏线路</t>
    </r>
    <r>
      <rPr>
        <sz val="10"/>
        <rFont val="Arial"/>
        <charset val="134"/>
      </rPr>
      <t>1.393</t>
    </r>
    <r>
      <rPr>
        <sz val="10"/>
        <rFont val="宋体"/>
        <charset val="134"/>
      </rPr>
      <t>千米，</t>
    </r>
    <r>
      <rPr>
        <sz val="10"/>
        <rFont val="Arial"/>
        <charset val="134"/>
      </rPr>
      <t>0.4</t>
    </r>
    <r>
      <rPr>
        <sz val="10"/>
        <rFont val="宋体"/>
        <charset val="134"/>
      </rPr>
      <t>千伏线路</t>
    </r>
    <r>
      <rPr>
        <sz val="10"/>
        <rFont val="Arial"/>
        <charset val="134"/>
      </rPr>
      <t>5.38</t>
    </r>
    <r>
      <rPr>
        <sz val="10"/>
        <rFont val="宋体"/>
        <charset val="134"/>
      </rPr>
      <t>千米，变压器</t>
    </r>
    <r>
      <rPr>
        <sz val="10"/>
        <rFont val="Arial"/>
        <charset val="134"/>
      </rPr>
      <t>2</t>
    </r>
    <r>
      <rPr>
        <sz val="10"/>
        <rFont val="宋体"/>
        <charset val="134"/>
      </rPr>
      <t>台，下户</t>
    </r>
    <r>
      <rPr>
        <sz val="10"/>
        <rFont val="Arial"/>
        <charset val="134"/>
      </rPr>
      <t>76</t>
    </r>
    <r>
      <rPr>
        <sz val="10"/>
        <rFont val="宋体"/>
        <charset val="134"/>
      </rPr>
      <t>户。</t>
    </r>
  </si>
  <si>
    <t>2809-300000355-00747</t>
  </si>
  <si>
    <t>652</t>
  </si>
  <si>
    <t>0710242630</t>
  </si>
  <si>
    <t>071024263010</t>
  </si>
  <si>
    <t>18280419000Y</t>
  </si>
  <si>
    <r>
      <rPr>
        <sz val="10"/>
        <rFont val="宋体"/>
        <charset val="134"/>
      </rPr>
      <t>青海海东化隆</t>
    </r>
    <r>
      <rPr>
        <sz val="10"/>
        <rFont val="Arial"/>
        <charset val="134"/>
      </rPr>
      <t>10</t>
    </r>
    <r>
      <rPr>
        <sz val="10"/>
        <rFont val="宋体"/>
        <charset val="134"/>
      </rPr>
      <t>千伏加七路</t>
    </r>
    <r>
      <rPr>
        <sz val="10"/>
        <rFont val="Arial"/>
        <charset val="134"/>
      </rPr>
      <t>005#</t>
    </r>
    <r>
      <rPr>
        <sz val="10"/>
        <rFont val="宋体"/>
        <charset val="134"/>
      </rPr>
      <t>公网变台区新建工程</t>
    </r>
  </si>
  <si>
    <t>18280419000Y00A0000000</t>
  </si>
  <si>
    <r>
      <rPr>
        <sz val="10"/>
        <rFont val="宋体"/>
        <charset val="134"/>
      </rPr>
      <t>新建变压器</t>
    </r>
    <r>
      <rPr>
        <sz val="10"/>
        <rFont val="Arial"/>
        <charset val="134"/>
      </rPr>
      <t>1</t>
    </r>
    <r>
      <rPr>
        <sz val="10"/>
        <rFont val="宋体"/>
        <charset val="134"/>
      </rPr>
      <t>台。</t>
    </r>
  </si>
  <si>
    <t>2809-300000355-00751</t>
  </si>
  <si>
    <r>
      <rPr>
        <sz val="10"/>
        <rFont val="宋体"/>
        <charset val="134"/>
      </rPr>
      <t>黄化供电运检〔</t>
    </r>
    <r>
      <rPr>
        <sz val="10"/>
        <rFont val="Arial"/>
        <charset val="134"/>
      </rPr>
      <t>2019</t>
    </r>
    <r>
      <rPr>
        <sz val="10"/>
        <rFont val="宋体"/>
        <charset val="134"/>
      </rPr>
      <t>〕</t>
    </r>
    <r>
      <rPr>
        <sz val="10"/>
        <rFont val="Arial"/>
        <charset val="134"/>
      </rPr>
      <t>175</t>
    </r>
    <r>
      <rPr>
        <sz val="10"/>
        <rFont val="宋体"/>
        <charset val="134"/>
      </rPr>
      <t>号</t>
    </r>
  </si>
  <si>
    <r>
      <rPr>
        <sz val="10"/>
        <rFont val="宋体"/>
        <charset val="134"/>
      </rPr>
      <t>青发改能源</t>
    </r>
    <r>
      <rPr>
        <sz val="10"/>
        <rFont val="Arial"/>
        <charset val="134"/>
      </rPr>
      <t>[2020]172</t>
    </r>
    <r>
      <rPr>
        <sz val="10"/>
        <rFont val="宋体"/>
        <charset val="134"/>
      </rPr>
      <t>号</t>
    </r>
  </si>
  <si>
    <r>
      <rPr>
        <sz val="10"/>
        <rFont val="宋体"/>
        <charset val="134"/>
      </rPr>
      <t>黄化供电运检（</t>
    </r>
    <r>
      <rPr>
        <sz val="10"/>
        <rFont val="Arial"/>
        <charset val="134"/>
      </rPr>
      <t>2020</t>
    </r>
    <r>
      <rPr>
        <sz val="10"/>
        <rFont val="宋体"/>
        <charset val="134"/>
      </rPr>
      <t>）</t>
    </r>
    <r>
      <rPr>
        <sz val="10"/>
        <rFont val="Arial"/>
        <charset val="134"/>
      </rPr>
      <t>46</t>
    </r>
    <r>
      <rPr>
        <sz val="10"/>
        <rFont val="宋体"/>
        <charset val="134"/>
      </rPr>
      <t>号</t>
    </r>
  </si>
  <si>
    <t>653</t>
  </si>
  <si>
    <t>0710242631</t>
  </si>
  <si>
    <t>071024263110</t>
  </si>
  <si>
    <t>18280419000Z</t>
  </si>
  <si>
    <r>
      <rPr>
        <sz val="10"/>
        <rFont val="宋体"/>
        <charset val="134"/>
      </rPr>
      <t>青海海东化隆</t>
    </r>
    <r>
      <rPr>
        <sz val="10"/>
        <rFont val="Arial"/>
        <charset val="134"/>
      </rPr>
      <t>10</t>
    </r>
    <r>
      <rPr>
        <sz val="10"/>
        <rFont val="宋体"/>
        <charset val="134"/>
      </rPr>
      <t>千伏加七路西下村</t>
    </r>
    <r>
      <rPr>
        <sz val="10"/>
        <rFont val="Arial"/>
        <charset val="134"/>
      </rPr>
      <t>001#</t>
    </r>
    <r>
      <rPr>
        <sz val="10"/>
        <rFont val="宋体"/>
        <charset val="134"/>
      </rPr>
      <t>公网变台区新建工程</t>
    </r>
  </si>
  <si>
    <t>18280419000Z00A0000000</t>
  </si>
  <si>
    <r>
      <rPr>
        <sz val="10"/>
        <rFont val="宋体"/>
        <charset val="134"/>
      </rPr>
      <t>新建</t>
    </r>
    <r>
      <rPr>
        <sz val="10"/>
        <rFont val="Arial"/>
        <charset val="134"/>
      </rPr>
      <t>10</t>
    </r>
    <r>
      <rPr>
        <sz val="10"/>
        <rFont val="宋体"/>
        <charset val="134"/>
      </rPr>
      <t>千伏线路</t>
    </r>
    <r>
      <rPr>
        <sz val="10"/>
        <rFont val="Arial"/>
        <charset val="134"/>
      </rPr>
      <t>0.06</t>
    </r>
    <r>
      <rPr>
        <sz val="10"/>
        <rFont val="宋体"/>
        <charset val="134"/>
      </rPr>
      <t>千米，</t>
    </r>
    <r>
      <rPr>
        <sz val="10"/>
        <rFont val="Arial"/>
        <charset val="134"/>
      </rPr>
      <t>0.4</t>
    </r>
    <r>
      <rPr>
        <sz val="10"/>
        <rFont val="宋体"/>
        <charset val="134"/>
      </rPr>
      <t>千伏线路</t>
    </r>
    <r>
      <rPr>
        <sz val="10"/>
        <rFont val="Arial"/>
        <charset val="134"/>
      </rPr>
      <t>0.16</t>
    </r>
    <r>
      <rPr>
        <sz val="10"/>
        <rFont val="宋体"/>
        <charset val="134"/>
      </rPr>
      <t>千米，变压器</t>
    </r>
    <r>
      <rPr>
        <sz val="10"/>
        <rFont val="Arial"/>
        <charset val="134"/>
      </rPr>
      <t>1</t>
    </r>
    <r>
      <rPr>
        <sz val="10"/>
        <rFont val="宋体"/>
        <charset val="134"/>
      </rPr>
      <t>台。</t>
    </r>
  </si>
  <si>
    <t>2809-300000355-00757</t>
  </si>
  <si>
    <t>654</t>
  </si>
  <si>
    <t>0710242632</t>
  </si>
  <si>
    <t>071024263210</t>
  </si>
  <si>
    <t>182804190010</t>
  </si>
  <si>
    <r>
      <rPr>
        <sz val="10"/>
        <rFont val="宋体"/>
        <charset val="134"/>
      </rPr>
      <t>青海海东化隆</t>
    </r>
    <r>
      <rPr>
        <sz val="10"/>
        <rFont val="Arial"/>
        <charset val="134"/>
      </rPr>
      <t>10</t>
    </r>
    <r>
      <rPr>
        <sz val="10"/>
        <rFont val="宋体"/>
        <charset val="134"/>
      </rPr>
      <t>千伏加五路化隆一中专用变台区新建工程</t>
    </r>
  </si>
  <si>
    <t>18280419001000A0000000</t>
  </si>
  <si>
    <r>
      <rPr>
        <sz val="10"/>
        <rFont val="宋体"/>
        <charset val="134"/>
      </rPr>
      <t>新建</t>
    </r>
    <r>
      <rPr>
        <sz val="10"/>
        <rFont val="Arial"/>
        <charset val="134"/>
      </rPr>
      <t>0.4</t>
    </r>
    <r>
      <rPr>
        <sz val="10"/>
        <rFont val="宋体"/>
        <charset val="134"/>
      </rPr>
      <t>千伏线路</t>
    </r>
    <r>
      <rPr>
        <sz val="10"/>
        <rFont val="Arial"/>
        <charset val="134"/>
      </rPr>
      <t>0.21</t>
    </r>
    <r>
      <rPr>
        <sz val="10"/>
        <rFont val="宋体"/>
        <charset val="134"/>
      </rPr>
      <t>千米，变压器</t>
    </r>
    <r>
      <rPr>
        <sz val="10"/>
        <rFont val="Arial"/>
        <charset val="134"/>
      </rPr>
      <t>1</t>
    </r>
    <r>
      <rPr>
        <sz val="10"/>
        <rFont val="宋体"/>
        <charset val="134"/>
      </rPr>
      <t>台。</t>
    </r>
  </si>
  <si>
    <t>2809-300000355-00758</t>
  </si>
  <si>
    <t>157</t>
  </si>
  <si>
    <t>0710241537</t>
  </si>
  <si>
    <t>包15</t>
  </si>
  <si>
    <t>青海海东化隆德恒隆乡安措村10kV扶贫等工程施工</t>
  </si>
  <si>
    <t>071024153710</t>
  </si>
  <si>
    <t>1828041700FU</t>
  </si>
  <si>
    <r>
      <rPr>
        <sz val="10"/>
        <rFont val="宋体"/>
        <charset val="134"/>
      </rPr>
      <t>青海海东化隆德恒隆乡安措村</t>
    </r>
    <r>
      <rPr>
        <sz val="10"/>
        <rFont val="Arial"/>
        <charset val="134"/>
      </rPr>
      <t>10kV</t>
    </r>
    <r>
      <rPr>
        <sz val="10"/>
        <rFont val="宋体"/>
        <charset val="134"/>
      </rPr>
      <t>扶贫工程</t>
    </r>
  </si>
  <si>
    <t>1828041700FU00A0000000</t>
  </si>
  <si>
    <r>
      <rPr>
        <sz val="10"/>
        <rFont val="宋体"/>
        <charset val="134"/>
      </rPr>
      <t>改造</t>
    </r>
    <r>
      <rPr>
        <sz val="10"/>
        <rFont val="Arial"/>
        <charset val="134"/>
      </rPr>
      <t>10</t>
    </r>
    <r>
      <rPr>
        <sz val="10"/>
        <rFont val="宋体"/>
        <charset val="134"/>
      </rPr>
      <t>千伏线路</t>
    </r>
    <r>
      <rPr>
        <sz val="10"/>
        <rFont val="Arial"/>
        <charset val="134"/>
      </rPr>
      <t>0.439</t>
    </r>
    <r>
      <rPr>
        <sz val="10"/>
        <rFont val="宋体"/>
        <charset val="134"/>
      </rPr>
      <t>千米，</t>
    </r>
    <r>
      <rPr>
        <sz val="10"/>
        <rFont val="Arial"/>
        <charset val="134"/>
      </rPr>
      <t>0.4</t>
    </r>
    <r>
      <rPr>
        <sz val="10"/>
        <rFont val="宋体"/>
        <charset val="134"/>
      </rPr>
      <t>千伏线路</t>
    </r>
    <r>
      <rPr>
        <sz val="10"/>
        <rFont val="Arial"/>
        <charset val="134"/>
      </rPr>
      <t>2.866</t>
    </r>
    <r>
      <rPr>
        <sz val="10"/>
        <rFont val="宋体"/>
        <charset val="134"/>
      </rPr>
      <t>千米，变压器</t>
    </r>
    <r>
      <rPr>
        <sz val="10"/>
        <rFont val="Arial"/>
        <charset val="134"/>
      </rPr>
      <t>1</t>
    </r>
    <r>
      <rPr>
        <sz val="10"/>
        <rFont val="宋体"/>
        <charset val="134"/>
      </rPr>
      <t>台，下户</t>
    </r>
    <r>
      <rPr>
        <sz val="10"/>
        <rFont val="Arial"/>
        <charset val="134"/>
      </rPr>
      <t>69</t>
    </r>
    <r>
      <rPr>
        <sz val="10"/>
        <rFont val="宋体"/>
        <charset val="134"/>
      </rPr>
      <t>户。</t>
    </r>
  </si>
  <si>
    <t>2809-300000355-00743</t>
  </si>
  <si>
    <t>168</t>
  </si>
  <si>
    <t>0710241549</t>
  </si>
  <si>
    <t>071024154910</t>
  </si>
  <si>
    <t>1828041700BR</t>
  </si>
  <si>
    <r>
      <rPr>
        <sz val="10"/>
        <rFont val="宋体"/>
        <charset val="134"/>
      </rPr>
      <t>青海海东化隆阿什努乡白加村</t>
    </r>
    <r>
      <rPr>
        <sz val="10"/>
        <rFont val="Arial"/>
        <charset val="134"/>
      </rPr>
      <t>10kV</t>
    </r>
    <r>
      <rPr>
        <sz val="10"/>
        <rFont val="宋体"/>
        <charset val="134"/>
      </rPr>
      <t>扶贫工程</t>
    </r>
  </si>
  <si>
    <t>1828041700BR00A0000000</t>
  </si>
  <si>
    <r>
      <rPr>
        <sz val="10"/>
        <rFont val="宋体"/>
        <charset val="134"/>
      </rPr>
      <t>改造</t>
    </r>
    <r>
      <rPr>
        <sz val="10"/>
        <rFont val="Arial"/>
        <charset val="134"/>
      </rPr>
      <t>10</t>
    </r>
    <r>
      <rPr>
        <sz val="10"/>
        <rFont val="宋体"/>
        <charset val="134"/>
      </rPr>
      <t>千伏线路</t>
    </r>
    <r>
      <rPr>
        <sz val="10"/>
        <rFont val="Arial"/>
        <charset val="134"/>
      </rPr>
      <t>1.732</t>
    </r>
    <r>
      <rPr>
        <sz val="10"/>
        <rFont val="宋体"/>
        <charset val="134"/>
      </rPr>
      <t>千米，</t>
    </r>
    <r>
      <rPr>
        <sz val="10"/>
        <rFont val="Arial"/>
        <charset val="134"/>
      </rPr>
      <t>0.4</t>
    </r>
    <r>
      <rPr>
        <sz val="10"/>
        <rFont val="宋体"/>
        <charset val="134"/>
      </rPr>
      <t>千伏线路</t>
    </r>
    <r>
      <rPr>
        <sz val="10"/>
        <rFont val="Arial"/>
        <charset val="134"/>
      </rPr>
      <t>4.74</t>
    </r>
    <r>
      <rPr>
        <sz val="10"/>
        <rFont val="宋体"/>
        <charset val="134"/>
      </rPr>
      <t>千米，变压器</t>
    </r>
    <r>
      <rPr>
        <sz val="10"/>
        <rFont val="Arial"/>
        <charset val="134"/>
      </rPr>
      <t>1</t>
    </r>
    <r>
      <rPr>
        <sz val="10"/>
        <rFont val="宋体"/>
        <charset val="134"/>
      </rPr>
      <t>台，下户</t>
    </r>
    <r>
      <rPr>
        <sz val="10"/>
        <rFont val="Arial"/>
        <charset val="134"/>
      </rPr>
      <t>56</t>
    </r>
    <r>
      <rPr>
        <sz val="10"/>
        <rFont val="宋体"/>
        <charset val="134"/>
      </rPr>
      <t>户。</t>
    </r>
  </si>
  <si>
    <t>2809-300000355-00738</t>
  </si>
  <si>
    <t>169</t>
  </si>
  <si>
    <t>0710241550</t>
  </si>
  <si>
    <t>071024155010</t>
  </si>
  <si>
    <t>1828041700FV</t>
  </si>
  <si>
    <r>
      <rPr>
        <sz val="10"/>
        <rFont val="宋体"/>
        <charset val="134"/>
      </rPr>
      <t>青海海东化隆阿什努乡全吉村</t>
    </r>
    <r>
      <rPr>
        <sz val="10"/>
        <rFont val="Arial"/>
        <charset val="134"/>
      </rPr>
      <t>10kV</t>
    </r>
    <r>
      <rPr>
        <sz val="10"/>
        <rFont val="宋体"/>
        <charset val="134"/>
      </rPr>
      <t>扶贫工程</t>
    </r>
  </si>
  <si>
    <t>1828041700FV00A0000000</t>
  </si>
  <si>
    <r>
      <rPr>
        <sz val="10"/>
        <rFont val="宋体"/>
        <charset val="134"/>
      </rPr>
      <t>改造</t>
    </r>
    <r>
      <rPr>
        <sz val="10"/>
        <rFont val="Arial"/>
        <charset val="134"/>
      </rPr>
      <t>10</t>
    </r>
    <r>
      <rPr>
        <sz val="10"/>
        <rFont val="宋体"/>
        <charset val="134"/>
      </rPr>
      <t>千伏线路</t>
    </r>
    <r>
      <rPr>
        <sz val="10"/>
        <rFont val="Arial"/>
        <charset val="134"/>
      </rPr>
      <t>0.668</t>
    </r>
    <r>
      <rPr>
        <sz val="10"/>
        <rFont val="宋体"/>
        <charset val="134"/>
      </rPr>
      <t>千米，</t>
    </r>
    <r>
      <rPr>
        <sz val="10"/>
        <rFont val="Arial"/>
        <charset val="134"/>
      </rPr>
      <t>0.4</t>
    </r>
    <r>
      <rPr>
        <sz val="10"/>
        <rFont val="宋体"/>
        <charset val="134"/>
      </rPr>
      <t>千伏线路</t>
    </r>
    <r>
      <rPr>
        <sz val="10"/>
        <rFont val="Arial"/>
        <charset val="134"/>
      </rPr>
      <t>6.182</t>
    </r>
    <r>
      <rPr>
        <sz val="10"/>
        <rFont val="宋体"/>
        <charset val="134"/>
      </rPr>
      <t>千米，变压器</t>
    </r>
    <r>
      <rPr>
        <sz val="10"/>
        <rFont val="Arial"/>
        <charset val="134"/>
      </rPr>
      <t>3</t>
    </r>
    <r>
      <rPr>
        <sz val="10"/>
        <rFont val="宋体"/>
        <charset val="134"/>
      </rPr>
      <t>台，下户</t>
    </r>
    <r>
      <rPr>
        <sz val="10"/>
        <rFont val="Arial"/>
        <charset val="134"/>
      </rPr>
      <t>102</t>
    </r>
    <r>
      <rPr>
        <sz val="10"/>
        <rFont val="宋体"/>
        <charset val="134"/>
      </rPr>
      <t>户。</t>
    </r>
  </si>
  <si>
    <t>2809-300000355-00739</t>
  </si>
  <si>
    <t>170</t>
  </si>
  <si>
    <t>0710241551</t>
  </si>
  <si>
    <t>071024155110</t>
  </si>
  <si>
    <t>1828041600KD</t>
  </si>
  <si>
    <r>
      <rPr>
        <sz val="10"/>
        <rFont val="宋体"/>
        <charset val="134"/>
      </rPr>
      <t>青海海东化隆阿什努乡阿一村</t>
    </r>
    <r>
      <rPr>
        <sz val="10"/>
        <rFont val="Arial"/>
        <charset val="134"/>
      </rPr>
      <t>10kV</t>
    </r>
    <r>
      <rPr>
        <sz val="10"/>
        <rFont val="宋体"/>
        <charset val="134"/>
      </rPr>
      <t>扶贫工程</t>
    </r>
  </si>
  <si>
    <t>1828041600KD00A0000000</t>
  </si>
  <si>
    <r>
      <rPr>
        <sz val="10"/>
        <rFont val="宋体"/>
        <charset val="134"/>
      </rPr>
      <t>改造</t>
    </r>
    <r>
      <rPr>
        <sz val="10"/>
        <rFont val="Arial"/>
        <charset val="134"/>
      </rPr>
      <t>10</t>
    </r>
    <r>
      <rPr>
        <sz val="10"/>
        <rFont val="宋体"/>
        <charset val="134"/>
      </rPr>
      <t>千伏线路</t>
    </r>
    <r>
      <rPr>
        <sz val="10"/>
        <rFont val="Arial"/>
        <charset val="134"/>
      </rPr>
      <t>2.899</t>
    </r>
    <r>
      <rPr>
        <sz val="10"/>
        <rFont val="宋体"/>
        <charset val="134"/>
      </rPr>
      <t>千米，</t>
    </r>
    <r>
      <rPr>
        <sz val="10"/>
        <rFont val="Arial"/>
        <charset val="134"/>
      </rPr>
      <t>0.4</t>
    </r>
    <r>
      <rPr>
        <sz val="10"/>
        <rFont val="宋体"/>
        <charset val="134"/>
      </rPr>
      <t>千伏线路</t>
    </r>
    <r>
      <rPr>
        <sz val="10"/>
        <rFont val="Arial"/>
        <charset val="134"/>
      </rPr>
      <t>4.565</t>
    </r>
    <r>
      <rPr>
        <sz val="10"/>
        <rFont val="宋体"/>
        <charset val="134"/>
      </rPr>
      <t>千米，变压器</t>
    </r>
    <r>
      <rPr>
        <sz val="10"/>
        <rFont val="Arial"/>
        <charset val="134"/>
      </rPr>
      <t>2</t>
    </r>
    <r>
      <rPr>
        <sz val="10"/>
        <rFont val="宋体"/>
        <charset val="134"/>
      </rPr>
      <t>台，下户</t>
    </r>
    <r>
      <rPr>
        <sz val="10"/>
        <rFont val="Arial"/>
        <charset val="134"/>
      </rPr>
      <t>78</t>
    </r>
    <r>
      <rPr>
        <sz val="10"/>
        <rFont val="宋体"/>
        <charset val="134"/>
      </rPr>
      <t>户。</t>
    </r>
  </si>
  <si>
    <t>2809-300000355-00740</t>
  </si>
  <si>
    <t>171</t>
  </si>
  <si>
    <t>0710241552</t>
  </si>
  <si>
    <t>071024155210</t>
  </si>
  <si>
    <t>1828041600KF</t>
  </si>
  <si>
    <r>
      <rPr>
        <sz val="10"/>
        <rFont val="宋体"/>
        <charset val="134"/>
      </rPr>
      <t>青海海东化隆阿什努乡日忙村</t>
    </r>
    <r>
      <rPr>
        <sz val="10"/>
        <rFont val="Arial"/>
        <charset val="134"/>
      </rPr>
      <t>10kV</t>
    </r>
    <r>
      <rPr>
        <sz val="10"/>
        <rFont val="宋体"/>
        <charset val="134"/>
      </rPr>
      <t>扶贫工程</t>
    </r>
  </si>
  <si>
    <t>1828041600KF00A0000000</t>
  </si>
  <si>
    <r>
      <rPr>
        <sz val="10"/>
        <rFont val="宋体"/>
        <charset val="134"/>
      </rPr>
      <t>新建及改造</t>
    </r>
    <r>
      <rPr>
        <sz val="10"/>
        <rFont val="Arial"/>
        <charset val="134"/>
      </rPr>
      <t>10</t>
    </r>
    <r>
      <rPr>
        <sz val="10"/>
        <rFont val="宋体"/>
        <charset val="134"/>
      </rPr>
      <t>千伏线路</t>
    </r>
    <r>
      <rPr>
        <sz val="10"/>
        <rFont val="Arial"/>
        <charset val="134"/>
      </rPr>
      <t>1.033</t>
    </r>
    <r>
      <rPr>
        <sz val="10"/>
        <rFont val="宋体"/>
        <charset val="134"/>
      </rPr>
      <t>千米，</t>
    </r>
    <r>
      <rPr>
        <sz val="10"/>
        <rFont val="Arial"/>
        <charset val="134"/>
      </rPr>
      <t>0.4</t>
    </r>
    <r>
      <rPr>
        <sz val="10"/>
        <rFont val="宋体"/>
        <charset val="134"/>
      </rPr>
      <t>千伏线路</t>
    </r>
    <r>
      <rPr>
        <sz val="10"/>
        <rFont val="Arial"/>
        <charset val="134"/>
      </rPr>
      <t>2.19</t>
    </r>
    <r>
      <rPr>
        <sz val="10"/>
        <rFont val="宋体"/>
        <charset val="134"/>
      </rPr>
      <t>千米，变压器</t>
    </r>
    <r>
      <rPr>
        <sz val="10"/>
        <rFont val="Arial"/>
        <charset val="134"/>
      </rPr>
      <t>1</t>
    </r>
    <r>
      <rPr>
        <sz val="10"/>
        <rFont val="宋体"/>
        <charset val="134"/>
      </rPr>
      <t>台，下户</t>
    </r>
    <r>
      <rPr>
        <sz val="10"/>
        <rFont val="Arial"/>
        <charset val="134"/>
      </rPr>
      <t>35</t>
    </r>
    <r>
      <rPr>
        <sz val="10"/>
        <rFont val="宋体"/>
        <charset val="134"/>
      </rPr>
      <t>户。</t>
    </r>
  </si>
  <si>
    <t>2809-300000355-00741</t>
  </si>
  <si>
    <t>172</t>
  </si>
  <si>
    <t>0710241553</t>
  </si>
  <si>
    <t>071024155310</t>
  </si>
  <si>
    <t>1828041700BP</t>
  </si>
  <si>
    <r>
      <rPr>
        <sz val="10"/>
        <rFont val="宋体"/>
        <charset val="134"/>
      </rPr>
      <t>青海海东化隆德恒隆乡拉村</t>
    </r>
    <r>
      <rPr>
        <sz val="10"/>
        <rFont val="Arial"/>
        <charset val="134"/>
      </rPr>
      <t>10kV</t>
    </r>
    <r>
      <rPr>
        <sz val="10"/>
        <rFont val="宋体"/>
        <charset val="134"/>
      </rPr>
      <t>扶贫工程</t>
    </r>
  </si>
  <si>
    <t>1828041700BP00A0000000</t>
  </si>
  <si>
    <r>
      <rPr>
        <sz val="10"/>
        <rFont val="宋体"/>
        <charset val="134"/>
      </rPr>
      <t>改造</t>
    </r>
    <r>
      <rPr>
        <sz val="10"/>
        <rFont val="Arial"/>
        <charset val="134"/>
      </rPr>
      <t>10</t>
    </r>
    <r>
      <rPr>
        <sz val="10"/>
        <rFont val="宋体"/>
        <charset val="134"/>
      </rPr>
      <t>千伏线路</t>
    </r>
    <r>
      <rPr>
        <sz val="10"/>
        <rFont val="Arial"/>
        <charset val="134"/>
      </rPr>
      <t>2.75</t>
    </r>
    <r>
      <rPr>
        <sz val="10"/>
        <rFont val="宋体"/>
        <charset val="134"/>
      </rPr>
      <t>千米，</t>
    </r>
    <r>
      <rPr>
        <sz val="10"/>
        <rFont val="Arial"/>
        <charset val="134"/>
      </rPr>
      <t>0.4</t>
    </r>
    <r>
      <rPr>
        <sz val="10"/>
        <rFont val="宋体"/>
        <charset val="134"/>
      </rPr>
      <t>千伏线路</t>
    </r>
    <r>
      <rPr>
        <sz val="10"/>
        <rFont val="Arial"/>
        <charset val="134"/>
      </rPr>
      <t>5.78</t>
    </r>
    <r>
      <rPr>
        <sz val="10"/>
        <rFont val="宋体"/>
        <charset val="134"/>
      </rPr>
      <t>千米，变压器</t>
    </r>
    <r>
      <rPr>
        <sz val="10"/>
        <rFont val="Arial"/>
        <charset val="134"/>
      </rPr>
      <t>3</t>
    </r>
    <r>
      <rPr>
        <sz val="10"/>
        <rFont val="宋体"/>
        <charset val="134"/>
      </rPr>
      <t>台，下户</t>
    </r>
    <r>
      <rPr>
        <sz val="10"/>
        <rFont val="Arial"/>
        <charset val="134"/>
      </rPr>
      <t>123</t>
    </r>
    <r>
      <rPr>
        <sz val="10"/>
        <rFont val="宋体"/>
        <charset val="134"/>
      </rPr>
      <t>户。</t>
    </r>
  </si>
  <si>
    <t>2809-300000355-00742</t>
  </si>
  <si>
    <t>173</t>
  </si>
  <si>
    <t>0710241554</t>
  </si>
  <si>
    <t>071024155410</t>
  </si>
  <si>
    <t>1828041700FT</t>
  </si>
  <si>
    <r>
      <rPr>
        <sz val="10"/>
        <rFont val="宋体"/>
        <charset val="134"/>
      </rPr>
      <t>青海海东化隆德恒隆乡纳加村</t>
    </r>
    <r>
      <rPr>
        <sz val="10"/>
        <rFont val="Arial"/>
        <charset val="134"/>
      </rPr>
      <t>10kV</t>
    </r>
    <r>
      <rPr>
        <sz val="10"/>
        <rFont val="宋体"/>
        <charset val="134"/>
      </rPr>
      <t>扶贫工程</t>
    </r>
  </si>
  <si>
    <t>1828041700FT00A0000000</t>
  </si>
  <si>
    <r>
      <rPr>
        <sz val="10"/>
        <rFont val="宋体"/>
        <charset val="134"/>
      </rPr>
      <t>新建及改造</t>
    </r>
    <r>
      <rPr>
        <sz val="10"/>
        <rFont val="Arial"/>
        <charset val="134"/>
      </rPr>
      <t>10</t>
    </r>
    <r>
      <rPr>
        <sz val="10"/>
        <rFont val="宋体"/>
        <charset val="134"/>
      </rPr>
      <t>千伏线路</t>
    </r>
    <r>
      <rPr>
        <sz val="10"/>
        <rFont val="Arial"/>
        <charset val="134"/>
      </rPr>
      <t>0.411</t>
    </r>
    <r>
      <rPr>
        <sz val="10"/>
        <rFont val="宋体"/>
        <charset val="134"/>
      </rPr>
      <t>千米，</t>
    </r>
    <r>
      <rPr>
        <sz val="10"/>
        <rFont val="Arial"/>
        <charset val="134"/>
      </rPr>
      <t>0.4</t>
    </r>
    <r>
      <rPr>
        <sz val="10"/>
        <rFont val="宋体"/>
        <charset val="134"/>
      </rPr>
      <t>千伏线路</t>
    </r>
    <r>
      <rPr>
        <sz val="10"/>
        <rFont val="Arial"/>
        <charset val="134"/>
      </rPr>
      <t>3.149</t>
    </r>
    <r>
      <rPr>
        <sz val="10"/>
        <rFont val="宋体"/>
        <charset val="134"/>
      </rPr>
      <t>千米，变压器</t>
    </r>
    <r>
      <rPr>
        <sz val="10"/>
        <rFont val="Arial"/>
        <charset val="134"/>
      </rPr>
      <t>1</t>
    </r>
    <r>
      <rPr>
        <sz val="10"/>
        <rFont val="宋体"/>
        <charset val="134"/>
      </rPr>
      <t>台，下户</t>
    </r>
    <r>
      <rPr>
        <sz val="10"/>
        <rFont val="Arial"/>
        <charset val="134"/>
      </rPr>
      <t>44</t>
    </r>
    <r>
      <rPr>
        <sz val="10"/>
        <rFont val="宋体"/>
        <charset val="134"/>
      </rPr>
      <t>户。</t>
    </r>
  </si>
  <si>
    <t>2809-300000355-00744</t>
  </si>
  <si>
    <t>174</t>
  </si>
  <si>
    <t>0710241555</t>
  </si>
  <si>
    <t>071024155510</t>
  </si>
  <si>
    <t>1828041700FS</t>
  </si>
  <si>
    <r>
      <rPr>
        <sz val="10"/>
        <rFont val="宋体"/>
        <charset val="134"/>
      </rPr>
      <t>青海海东化隆德恒隆乡哇西村</t>
    </r>
    <r>
      <rPr>
        <sz val="10"/>
        <rFont val="Arial"/>
        <charset val="134"/>
      </rPr>
      <t>10kV</t>
    </r>
    <r>
      <rPr>
        <sz val="10"/>
        <rFont val="宋体"/>
        <charset val="134"/>
      </rPr>
      <t>扶贫工程</t>
    </r>
  </si>
  <si>
    <t>1828041700FS00A0000000</t>
  </si>
  <si>
    <r>
      <rPr>
        <sz val="10"/>
        <rFont val="宋体"/>
        <charset val="134"/>
      </rPr>
      <t>新建及改造</t>
    </r>
    <r>
      <rPr>
        <sz val="10"/>
        <rFont val="Arial"/>
        <charset val="134"/>
      </rPr>
      <t>10</t>
    </r>
    <r>
      <rPr>
        <sz val="10"/>
        <rFont val="宋体"/>
        <charset val="134"/>
      </rPr>
      <t>千伏线路</t>
    </r>
    <r>
      <rPr>
        <sz val="10"/>
        <rFont val="Arial"/>
        <charset val="134"/>
      </rPr>
      <t>1.572</t>
    </r>
    <r>
      <rPr>
        <sz val="10"/>
        <rFont val="宋体"/>
        <charset val="134"/>
      </rPr>
      <t>千米，</t>
    </r>
    <r>
      <rPr>
        <sz val="10"/>
        <rFont val="Arial"/>
        <charset val="134"/>
      </rPr>
      <t>0.4</t>
    </r>
    <r>
      <rPr>
        <sz val="10"/>
        <rFont val="宋体"/>
        <charset val="134"/>
      </rPr>
      <t>千伏线路</t>
    </r>
    <r>
      <rPr>
        <sz val="10"/>
        <rFont val="Arial"/>
        <charset val="134"/>
      </rPr>
      <t>3.698</t>
    </r>
    <r>
      <rPr>
        <sz val="10"/>
        <rFont val="宋体"/>
        <charset val="134"/>
      </rPr>
      <t>千米，变压器</t>
    </r>
    <r>
      <rPr>
        <sz val="10"/>
        <rFont val="Arial"/>
        <charset val="134"/>
      </rPr>
      <t>2</t>
    </r>
    <r>
      <rPr>
        <sz val="10"/>
        <rFont val="宋体"/>
        <charset val="134"/>
      </rPr>
      <t>台，下户</t>
    </r>
    <r>
      <rPr>
        <sz val="10"/>
        <rFont val="Arial"/>
        <charset val="134"/>
      </rPr>
      <t>76</t>
    </r>
    <r>
      <rPr>
        <sz val="10"/>
        <rFont val="宋体"/>
        <charset val="134"/>
      </rPr>
      <t>户。</t>
    </r>
  </si>
  <si>
    <t>2809-300000355-00745</t>
  </si>
  <si>
    <t>655</t>
  </si>
  <si>
    <t>0710242633</t>
  </si>
  <si>
    <t>包16</t>
  </si>
  <si>
    <t>青海海东循化10kV循四路005号台区改造等工程施工</t>
  </si>
  <si>
    <t>071024263310</t>
  </si>
  <si>
    <t>18280419009R</t>
  </si>
  <si>
    <r>
      <rPr>
        <sz val="10"/>
        <rFont val="宋体"/>
        <charset val="134"/>
      </rPr>
      <t>青海海东循化</t>
    </r>
    <r>
      <rPr>
        <sz val="10"/>
        <rFont val="Arial"/>
        <charset val="134"/>
      </rPr>
      <t>10kV</t>
    </r>
    <r>
      <rPr>
        <sz val="10"/>
        <rFont val="宋体"/>
        <charset val="134"/>
      </rPr>
      <t>循四路</t>
    </r>
    <r>
      <rPr>
        <sz val="10"/>
        <rFont val="Arial"/>
        <charset val="134"/>
      </rPr>
      <t>005</t>
    </r>
    <r>
      <rPr>
        <sz val="10"/>
        <rFont val="宋体"/>
        <charset val="134"/>
      </rPr>
      <t>号台区改造工程</t>
    </r>
  </si>
  <si>
    <t>18280419009R00A0000000</t>
  </si>
  <si>
    <r>
      <rPr>
        <sz val="10"/>
        <rFont val="宋体"/>
        <charset val="134"/>
      </rPr>
      <t>新建</t>
    </r>
    <r>
      <rPr>
        <sz val="10"/>
        <rFont val="Arial"/>
        <charset val="134"/>
      </rPr>
      <t>0.4</t>
    </r>
    <r>
      <rPr>
        <sz val="10"/>
        <rFont val="宋体"/>
        <charset val="134"/>
      </rPr>
      <t>千伏线路</t>
    </r>
    <r>
      <rPr>
        <sz val="10"/>
        <rFont val="Arial"/>
        <charset val="134"/>
      </rPr>
      <t>0.152</t>
    </r>
    <r>
      <rPr>
        <sz val="10"/>
        <rFont val="宋体"/>
        <charset val="134"/>
      </rPr>
      <t>千米，变压器</t>
    </r>
    <r>
      <rPr>
        <sz val="10"/>
        <rFont val="Arial"/>
        <charset val="134"/>
      </rPr>
      <t>1</t>
    </r>
    <r>
      <rPr>
        <sz val="10"/>
        <rFont val="宋体"/>
        <charset val="134"/>
      </rPr>
      <t>台，下户</t>
    </r>
    <r>
      <rPr>
        <sz val="10"/>
        <rFont val="Arial"/>
        <charset val="134"/>
      </rPr>
      <t>89</t>
    </r>
    <r>
      <rPr>
        <sz val="10"/>
        <rFont val="宋体"/>
        <charset val="134"/>
      </rPr>
      <t>户。</t>
    </r>
  </si>
  <si>
    <t>2809-300000355-00759</t>
  </si>
  <si>
    <r>
      <rPr>
        <sz val="10"/>
        <rFont val="宋体"/>
        <charset val="134"/>
      </rPr>
      <t>青发改能源</t>
    </r>
    <r>
      <rPr>
        <sz val="10"/>
        <rFont val="Arial"/>
        <charset val="134"/>
      </rPr>
      <t>[2020]166</t>
    </r>
    <r>
      <rPr>
        <sz val="10"/>
        <rFont val="宋体"/>
        <charset val="134"/>
      </rPr>
      <t>号</t>
    </r>
  </si>
  <si>
    <t>656</t>
  </si>
  <si>
    <t>0710242634</t>
  </si>
  <si>
    <t>071024263410</t>
  </si>
  <si>
    <t>182804160087</t>
  </si>
  <si>
    <r>
      <rPr>
        <sz val="10"/>
        <rFont val="宋体"/>
        <charset val="134"/>
      </rPr>
      <t>青海海东循化街子乡</t>
    </r>
    <r>
      <rPr>
        <sz val="10"/>
        <rFont val="Arial"/>
        <charset val="134"/>
      </rPr>
      <t>10kV</t>
    </r>
    <r>
      <rPr>
        <sz val="10"/>
        <rFont val="宋体"/>
        <charset val="134"/>
      </rPr>
      <t>团二路三岔集镇台区新建工程</t>
    </r>
  </si>
  <si>
    <t>18280416008700A0000000</t>
  </si>
  <si>
    <r>
      <rPr>
        <sz val="10"/>
        <rFont val="宋体"/>
        <charset val="134"/>
      </rPr>
      <t>新建</t>
    </r>
    <r>
      <rPr>
        <sz val="10"/>
        <rFont val="Arial"/>
        <charset val="134"/>
      </rPr>
      <t>10</t>
    </r>
    <r>
      <rPr>
        <sz val="10"/>
        <rFont val="宋体"/>
        <charset val="134"/>
      </rPr>
      <t>千伏线路</t>
    </r>
    <r>
      <rPr>
        <sz val="10"/>
        <rFont val="Arial"/>
        <charset val="134"/>
      </rPr>
      <t>1.304</t>
    </r>
    <r>
      <rPr>
        <sz val="10"/>
        <rFont val="宋体"/>
        <charset val="134"/>
      </rPr>
      <t>千米，新建改造</t>
    </r>
    <r>
      <rPr>
        <sz val="10"/>
        <rFont val="Arial"/>
        <charset val="134"/>
      </rPr>
      <t>0.4</t>
    </r>
    <r>
      <rPr>
        <sz val="10"/>
        <rFont val="宋体"/>
        <charset val="134"/>
      </rPr>
      <t>千伏线路</t>
    </r>
    <r>
      <rPr>
        <sz val="10"/>
        <rFont val="Arial"/>
        <charset val="134"/>
      </rPr>
      <t>2.416</t>
    </r>
    <r>
      <rPr>
        <sz val="10"/>
        <rFont val="宋体"/>
        <charset val="134"/>
      </rPr>
      <t>千米，变压器</t>
    </r>
    <r>
      <rPr>
        <sz val="10"/>
        <rFont val="Arial"/>
        <charset val="134"/>
      </rPr>
      <t>3</t>
    </r>
    <r>
      <rPr>
        <sz val="10"/>
        <rFont val="宋体"/>
        <charset val="134"/>
      </rPr>
      <t>台，下户</t>
    </r>
    <r>
      <rPr>
        <sz val="10"/>
        <rFont val="Arial"/>
        <charset val="134"/>
      </rPr>
      <t>192</t>
    </r>
    <r>
      <rPr>
        <sz val="10"/>
        <rFont val="宋体"/>
        <charset val="134"/>
      </rPr>
      <t>户。</t>
    </r>
  </si>
  <si>
    <t>2809-300000355-00760</t>
  </si>
  <si>
    <r>
      <rPr>
        <sz val="10"/>
        <rFont val="宋体"/>
        <charset val="134"/>
      </rPr>
      <t>黄化供电运检〔</t>
    </r>
    <r>
      <rPr>
        <sz val="10"/>
        <rFont val="Arial"/>
        <charset val="134"/>
      </rPr>
      <t>2019</t>
    </r>
    <r>
      <rPr>
        <sz val="10"/>
        <rFont val="宋体"/>
        <charset val="134"/>
      </rPr>
      <t>〕</t>
    </r>
    <r>
      <rPr>
        <sz val="10"/>
        <rFont val="Arial"/>
        <charset val="134"/>
      </rPr>
      <t>191</t>
    </r>
    <r>
      <rPr>
        <sz val="10"/>
        <rFont val="宋体"/>
        <charset val="134"/>
      </rPr>
      <t>号</t>
    </r>
  </si>
  <si>
    <t>657</t>
  </si>
  <si>
    <t>0710242635</t>
  </si>
  <si>
    <t>071024263510</t>
  </si>
  <si>
    <t>182804160086</t>
  </si>
  <si>
    <r>
      <rPr>
        <sz val="10"/>
        <rFont val="宋体"/>
        <charset val="134"/>
      </rPr>
      <t>青海海东循化</t>
    </r>
    <r>
      <rPr>
        <sz val="10"/>
        <rFont val="Arial"/>
        <charset val="134"/>
      </rPr>
      <t>10kV</t>
    </r>
    <r>
      <rPr>
        <sz val="10"/>
        <rFont val="宋体"/>
        <charset val="134"/>
      </rPr>
      <t>团十一、团十二路线路新建延伸工程</t>
    </r>
  </si>
  <si>
    <t>18280416008600A0000000</t>
  </si>
  <si>
    <r>
      <rPr>
        <sz val="10"/>
        <rFont val="宋体"/>
        <charset val="134"/>
      </rPr>
      <t>新建</t>
    </r>
    <r>
      <rPr>
        <sz val="10"/>
        <rFont val="Arial"/>
        <charset val="134"/>
      </rPr>
      <t>10</t>
    </r>
    <r>
      <rPr>
        <sz val="10"/>
        <rFont val="宋体"/>
        <charset val="134"/>
      </rPr>
      <t>千伏线路</t>
    </r>
    <r>
      <rPr>
        <sz val="10"/>
        <rFont val="Arial"/>
        <charset val="134"/>
      </rPr>
      <t>0.631</t>
    </r>
    <r>
      <rPr>
        <sz val="10"/>
        <rFont val="宋体"/>
        <charset val="134"/>
      </rPr>
      <t>千米，新建改造</t>
    </r>
    <r>
      <rPr>
        <sz val="10"/>
        <rFont val="Arial"/>
        <charset val="134"/>
      </rPr>
      <t>0.4</t>
    </r>
    <r>
      <rPr>
        <sz val="10"/>
        <rFont val="宋体"/>
        <charset val="134"/>
      </rPr>
      <t>千伏线路</t>
    </r>
    <r>
      <rPr>
        <sz val="10"/>
        <rFont val="Arial"/>
        <charset val="134"/>
      </rPr>
      <t>0.856</t>
    </r>
    <r>
      <rPr>
        <sz val="10"/>
        <rFont val="宋体"/>
        <charset val="134"/>
      </rPr>
      <t>千米，开关</t>
    </r>
    <r>
      <rPr>
        <sz val="10"/>
        <rFont val="Arial"/>
        <charset val="134"/>
      </rPr>
      <t>1</t>
    </r>
    <r>
      <rPr>
        <sz val="10"/>
        <rFont val="宋体"/>
        <charset val="134"/>
      </rPr>
      <t>台，下户</t>
    </r>
    <r>
      <rPr>
        <sz val="10"/>
        <rFont val="Arial"/>
        <charset val="134"/>
      </rPr>
      <t>29</t>
    </r>
    <r>
      <rPr>
        <sz val="10"/>
        <rFont val="宋体"/>
        <charset val="134"/>
      </rPr>
      <t>户。</t>
    </r>
  </si>
  <si>
    <t>2809-300000355-00761</t>
  </si>
  <si>
    <t>658</t>
  </si>
  <si>
    <t>0710242636</t>
  </si>
  <si>
    <t>071024263610</t>
  </si>
  <si>
    <t>182804160088</t>
  </si>
  <si>
    <r>
      <rPr>
        <sz val="10"/>
        <rFont val="宋体"/>
        <charset val="134"/>
      </rPr>
      <t>青海海东循化</t>
    </r>
    <r>
      <rPr>
        <sz val="10"/>
        <rFont val="Arial"/>
        <charset val="134"/>
      </rPr>
      <t>10kV</t>
    </r>
    <r>
      <rPr>
        <sz val="10"/>
        <rFont val="宋体"/>
        <charset val="134"/>
      </rPr>
      <t>团八路线路新建工程</t>
    </r>
  </si>
  <si>
    <t>18280416008800A0000000</t>
  </si>
  <si>
    <r>
      <rPr>
        <sz val="10"/>
        <rFont val="宋体"/>
        <charset val="134"/>
      </rPr>
      <t>新建</t>
    </r>
    <r>
      <rPr>
        <sz val="10"/>
        <rFont val="Arial"/>
        <charset val="134"/>
      </rPr>
      <t>10</t>
    </r>
    <r>
      <rPr>
        <sz val="10"/>
        <rFont val="宋体"/>
        <charset val="134"/>
      </rPr>
      <t>千伏线路</t>
    </r>
    <r>
      <rPr>
        <sz val="10"/>
        <rFont val="Arial"/>
        <charset val="134"/>
      </rPr>
      <t>4.131</t>
    </r>
    <r>
      <rPr>
        <sz val="10"/>
        <rFont val="宋体"/>
        <charset val="134"/>
      </rPr>
      <t>千米，开关</t>
    </r>
    <r>
      <rPr>
        <sz val="10"/>
        <rFont val="Arial"/>
        <charset val="134"/>
      </rPr>
      <t>3</t>
    </r>
    <r>
      <rPr>
        <sz val="10"/>
        <rFont val="宋体"/>
        <charset val="134"/>
      </rPr>
      <t>台。</t>
    </r>
  </si>
  <si>
    <t>2809-300000355-00762</t>
  </si>
  <si>
    <t>659</t>
  </si>
  <si>
    <t>0710242637</t>
  </si>
  <si>
    <t>071024263710</t>
  </si>
  <si>
    <t>18280416008X</t>
  </si>
  <si>
    <r>
      <rPr>
        <sz val="10"/>
        <rFont val="宋体"/>
        <charset val="134"/>
      </rPr>
      <t>青海海东循化县</t>
    </r>
    <r>
      <rPr>
        <sz val="10"/>
        <rFont val="Arial"/>
        <charset val="134"/>
      </rPr>
      <t>10kV</t>
    </r>
    <r>
      <rPr>
        <sz val="10"/>
        <rFont val="宋体"/>
        <charset val="134"/>
      </rPr>
      <t>团二、团十路线路改造工程</t>
    </r>
  </si>
  <si>
    <t>18280416008X00A0000000</t>
  </si>
  <si>
    <r>
      <rPr>
        <sz val="10"/>
        <rFont val="宋体"/>
        <charset val="134"/>
      </rPr>
      <t>改造</t>
    </r>
    <r>
      <rPr>
        <sz val="10"/>
        <rFont val="Arial"/>
        <charset val="134"/>
      </rPr>
      <t>10</t>
    </r>
    <r>
      <rPr>
        <sz val="10"/>
        <rFont val="宋体"/>
        <charset val="134"/>
      </rPr>
      <t>千伏线路</t>
    </r>
    <r>
      <rPr>
        <sz val="10"/>
        <rFont val="Arial"/>
        <charset val="134"/>
      </rPr>
      <t>15.85</t>
    </r>
    <r>
      <rPr>
        <sz val="10"/>
        <rFont val="宋体"/>
        <charset val="134"/>
      </rPr>
      <t>千米，</t>
    </r>
    <r>
      <rPr>
        <sz val="10"/>
        <rFont val="Arial"/>
        <charset val="134"/>
      </rPr>
      <t>0.4</t>
    </r>
    <r>
      <rPr>
        <sz val="10"/>
        <rFont val="宋体"/>
        <charset val="134"/>
      </rPr>
      <t>千伏线路</t>
    </r>
    <r>
      <rPr>
        <sz val="10"/>
        <rFont val="Arial"/>
        <charset val="134"/>
      </rPr>
      <t>2.69</t>
    </r>
    <r>
      <rPr>
        <sz val="10"/>
        <rFont val="宋体"/>
        <charset val="134"/>
      </rPr>
      <t>千米，变压器</t>
    </r>
    <r>
      <rPr>
        <sz val="10"/>
        <rFont val="Arial"/>
        <charset val="134"/>
      </rPr>
      <t>4</t>
    </r>
    <r>
      <rPr>
        <sz val="10"/>
        <rFont val="宋体"/>
        <charset val="134"/>
      </rPr>
      <t>台，下户</t>
    </r>
    <r>
      <rPr>
        <sz val="10"/>
        <rFont val="Arial"/>
        <charset val="134"/>
      </rPr>
      <t>5</t>
    </r>
    <r>
      <rPr>
        <sz val="10"/>
        <rFont val="宋体"/>
        <charset val="134"/>
      </rPr>
      <t>户。</t>
    </r>
  </si>
  <si>
    <t>2809-300000355-00763</t>
  </si>
  <si>
    <t>660</t>
  </si>
  <si>
    <t>0710242638</t>
  </si>
  <si>
    <t>071024263810</t>
  </si>
  <si>
    <t>18280419009W</t>
  </si>
  <si>
    <r>
      <rPr>
        <sz val="10"/>
        <rFont val="宋体"/>
        <charset val="134"/>
      </rPr>
      <t>青海海东循化</t>
    </r>
    <r>
      <rPr>
        <sz val="10"/>
        <rFont val="Arial"/>
        <charset val="134"/>
      </rPr>
      <t>10kV</t>
    </r>
    <r>
      <rPr>
        <sz val="10"/>
        <rFont val="宋体"/>
        <charset val="134"/>
      </rPr>
      <t>文四路王仓麻村台区改造工程</t>
    </r>
  </si>
  <si>
    <t>18280419009W00A0000000</t>
  </si>
  <si>
    <r>
      <rPr>
        <sz val="10"/>
        <rFont val="宋体"/>
        <charset val="134"/>
      </rPr>
      <t>新建改造</t>
    </r>
    <r>
      <rPr>
        <sz val="10"/>
        <rFont val="Arial"/>
        <charset val="134"/>
      </rPr>
      <t>10</t>
    </r>
    <r>
      <rPr>
        <sz val="10"/>
        <rFont val="宋体"/>
        <charset val="134"/>
      </rPr>
      <t>千伏线路</t>
    </r>
    <r>
      <rPr>
        <sz val="10"/>
        <rFont val="Arial"/>
        <charset val="134"/>
      </rPr>
      <t>0.584</t>
    </r>
    <r>
      <rPr>
        <sz val="10"/>
        <rFont val="宋体"/>
        <charset val="134"/>
      </rPr>
      <t>千米，</t>
    </r>
    <r>
      <rPr>
        <sz val="10"/>
        <rFont val="Arial"/>
        <charset val="134"/>
      </rPr>
      <t>0.4</t>
    </r>
    <r>
      <rPr>
        <sz val="10"/>
        <rFont val="宋体"/>
        <charset val="134"/>
      </rPr>
      <t>千伏线路</t>
    </r>
    <r>
      <rPr>
        <sz val="10"/>
        <rFont val="Arial"/>
        <charset val="134"/>
      </rPr>
      <t>6.059</t>
    </r>
    <r>
      <rPr>
        <sz val="10"/>
        <rFont val="宋体"/>
        <charset val="134"/>
      </rPr>
      <t>千米，变压器</t>
    </r>
    <r>
      <rPr>
        <sz val="10"/>
        <rFont val="Arial"/>
        <charset val="134"/>
      </rPr>
      <t>4</t>
    </r>
    <r>
      <rPr>
        <sz val="10"/>
        <rFont val="宋体"/>
        <charset val="134"/>
      </rPr>
      <t>台，下户</t>
    </r>
    <r>
      <rPr>
        <sz val="10"/>
        <rFont val="Arial"/>
        <charset val="134"/>
      </rPr>
      <t>116</t>
    </r>
    <r>
      <rPr>
        <sz val="10"/>
        <rFont val="宋体"/>
        <charset val="134"/>
      </rPr>
      <t>户。</t>
    </r>
  </si>
  <si>
    <t>2809-300000355-00764</t>
  </si>
  <si>
    <t>661</t>
  </si>
  <si>
    <t>0710242639</t>
  </si>
  <si>
    <t>071024263910</t>
  </si>
  <si>
    <t>18280419009N</t>
  </si>
  <si>
    <r>
      <rPr>
        <sz val="10"/>
        <rFont val="宋体"/>
        <charset val="134"/>
      </rPr>
      <t>青海海东循化</t>
    </r>
    <r>
      <rPr>
        <sz val="10"/>
        <rFont val="Arial"/>
        <charset val="134"/>
      </rPr>
      <t>10kV</t>
    </r>
    <r>
      <rPr>
        <sz val="10"/>
        <rFont val="宋体"/>
        <charset val="134"/>
      </rPr>
      <t>文四路道欧寺台区新建工程</t>
    </r>
    <r>
      <rPr>
        <sz val="10"/>
        <rFont val="Arial"/>
        <charset val="134"/>
      </rPr>
      <t>1</t>
    </r>
  </si>
  <si>
    <t>18280419009N00A0000000</t>
  </si>
  <si>
    <r>
      <rPr>
        <sz val="10"/>
        <rFont val="宋体"/>
        <charset val="134"/>
      </rPr>
      <t>青海海东循化</t>
    </r>
    <r>
      <rPr>
        <sz val="10"/>
        <rFont val="Arial"/>
        <charset val="134"/>
      </rPr>
      <t>10kV</t>
    </r>
    <r>
      <rPr>
        <sz val="10"/>
        <rFont val="宋体"/>
        <charset val="134"/>
      </rPr>
      <t>文四路道欧寺台区新建工程</t>
    </r>
  </si>
  <si>
    <r>
      <rPr>
        <sz val="10"/>
        <rFont val="宋体"/>
        <charset val="134"/>
      </rPr>
      <t>新建</t>
    </r>
    <r>
      <rPr>
        <sz val="10"/>
        <rFont val="Arial"/>
        <charset val="134"/>
      </rPr>
      <t>10</t>
    </r>
    <r>
      <rPr>
        <sz val="10"/>
        <rFont val="宋体"/>
        <charset val="134"/>
      </rPr>
      <t>千伏线路</t>
    </r>
    <r>
      <rPr>
        <sz val="10"/>
        <rFont val="Arial"/>
        <charset val="134"/>
      </rPr>
      <t>2.05</t>
    </r>
    <r>
      <rPr>
        <sz val="10"/>
        <rFont val="宋体"/>
        <charset val="134"/>
      </rPr>
      <t>千米，</t>
    </r>
    <r>
      <rPr>
        <sz val="10"/>
        <rFont val="Arial"/>
        <charset val="134"/>
      </rPr>
      <t>0.4</t>
    </r>
    <r>
      <rPr>
        <sz val="10"/>
        <rFont val="宋体"/>
        <charset val="134"/>
      </rPr>
      <t>千伏线路</t>
    </r>
    <r>
      <rPr>
        <sz val="10"/>
        <rFont val="Arial"/>
        <charset val="134"/>
      </rPr>
      <t>0.4</t>
    </r>
    <r>
      <rPr>
        <sz val="10"/>
        <rFont val="宋体"/>
        <charset val="134"/>
      </rPr>
      <t>千米，变压器</t>
    </r>
    <r>
      <rPr>
        <sz val="10"/>
        <rFont val="Arial"/>
        <charset val="134"/>
      </rPr>
      <t>1</t>
    </r>
    <r>
      <rPr>
        <sz val="10"/>
        <rFont val="宋体"/>
        <charset val="134"/>
      </rPr>
      <t>台，下户</t>
    </r>
    <r>
      <rPr>
        <sz val="10"/>
        <rFont val="Arial"/>
        <charset val="134"/>
      </rPr>
      <t>6</t>
    </r>
    <r>
      <rPr>
        <sz val="10"/>
        <rFont val="宋体"/>
        <charset val="134"/>
      </rPr>
      <t>户。</t>
    </r>
  </si>
  <si>
    <t>2809-300000355-00765</t>
  </si>
  <si>
    <t>613</t>
  </si>
  <si>
    <t>0710242640</t>
  </si>
  <si>
    <t>包17</t>
  </si>
  <si>
    <t>青海黄南同仁城北新区10kV线路新建等工程施工</t>
  </si>
  <si>
    <t>18280417009P</t>
  </si>
  <si>
    <r>
      <rPr>
        <sz val="10"/>
        <rFont val="宋体"/>
        <charset val="134"/>
      </rPr>
      <t>青海黄南同仁城北新区</t>
    </r>
    <r>
      <rPr>
        <sz val="10"/>
        <rFont val="Arial"/>
        <charset val="134"/>
      </rPr>
      <t>10kV</t>
    </r>
    <r>
      <rPr>
        <sz val="10"/>
        <rFont val="宋体"/>
        <charset val="134"/>
      </rPr>
      <t>线路新建工程</t>
    </r>
  </si>
  <si>
    <t>18280417009P00A0000000</t>
  </si>
  <si>
    <r>
      <rPr>
        <sz val="10"/>
        <rFont val="宋体"/>
        <charset val="134"/>
      </rPr>
      <t>新建</t>
    </r>
    <r>
      <rPr>
        <sz val="10"/>
        <rFont val="Arial"/>
        <charset val="134"/>
      </rPr>
      <t>10</t>
    </r>
    <r>
      <rPr>
        <sz val="10"/>
        <rFont val="宋体"/>
        <charset val="134"/>
      </rPr>
      <t>千伏线路</t>
    </r>
    <r>
      <rPr>
        <sz val="10"/>
        <rFont val="Arial"/>
        <charset val="134"/>
      </rPr>
      <t>3.665</t>
    </r>
    <r>
      <rPr>
        <sz val="10"/>
        <rFont val="宋体"/>
        <charset val="134"/>
      </rPr>
      <t>千米，开关</t>
    </r>
    <r>
      <rPr>
        <sz val="10"/>
        <rFont val="Arial"/>
        <charset val="134"/>
      </rPr>
      <t>7</t>
    </r>
    <r>
      <rPr>
        <sz val="10"/>
        <rFont val="宋体"/>
        <charset val="134"/>
      </rPr>
      <t>台，环网柜</t>
    </r>
    <r>
      <rPr>
        <sz val="10"/>
        <rFont val="Arial"/>
        <charset val="134"/>
      </rPr>
      <t>2</t>
    </r>
    <r>
      <rPr>
        <sz val="10"/>
        <rFont val="宋体"/>
        <charset val="134"/>
      </rPr>
      <t>台。</t>
    </r>
  </si>
  <si>
    <t>2809-300000355-00780</t>
  </si>
  <si>
    <r>
      <rPr>
        <sz val="10"/>
        <rFont val="宋体"/>
        <charset val="134"/>
      </rPr>
      <t>黄化供电运检〔</t>
    </r>
    <r>
      <rPr>
        <sz val="10"/>
        <rFont val="Arial"/>
        <charset val="134"/>
      </rPr>
      <t>2019</t>
    </r>
    <r>
      <rPr>
        <sz val="10"/>
        <rFont val="宋体"/>
        <charset val="134"/>
      </rPr>
      <t>〕</t>
    </r>
    <r>
      <rPr>
        <sz val="10"/>
        <rFont val="Arial"/>
        <charset val="134"/>
      </rPr>
      <t>176</t>
    </r>
    <r>
      <rPr>
        <sz val="10"/>
        <rFont val="宋体"/>
        <charset val="134"/>
      </rPr>
      <t>号</t>
    </r>
  </si>
  <si>
    <r>
      <rPr>
        <sz val="10"/>
        <rFont val="宋体"/>
        <charset val="134"/>
      </rPr>
      <t>青发改能源</t>
    </r>
    <r>
      <rPr>
        <sz val="10"/>
        <rFont val="Arial"/>
        <charset val="134"/>
      </rPr>
      <t>[2020]168</t>
    </r>
    <r>
      <rPr>
        <sz val="10"/>
        <rFont val="宋体"/>
        <charset val="134"/>
      </rPr>
      <t>号</t>
    </r>
  </si>
  <si>
    <t>614</t>
  </si>
  <si>
    <t>0710242641</t>
  </si>
  <si>
    <t>18280419000F</t>
  </si>
  <si>
    <r>
      <rPr>
        <sz val="10"/>
        <rFont val="宋体"/>
        <charset val="134"/>
      </rPr>
      <t>青海黄南同仁</t>
    </r>
    <r>
      <rPr>
        <sz val="10"/>
        <rFont val="Arial"/>
        <charset val="134"/>
      </rPr>
      <t>10kV</t>
    </r>
    <r>
      <rPr>
        <sz val="10"/>
        <rFont val="宋体"/>
        <charset val="134"/>
      </rPr>
      <t>屯十路、屯十一路新建工程</t>
    </r>
  </si>
  <si>
    <t>18280419000F00A0000000</t>
  </si>
  <si>
    <r>
      <rPr>
        <sz val="10"/>
        <rFont val="宋体"/>
        <charset val="134"/>
      </rPr>
      <t>新建</t>
    </r>
    <r>
      <rPr>
        <sz val="10"/>
        <rFont val="Arial"/>
        <charset val="134"/>
      </rPr>
      <t>10</t>
    </r>
    <r>
      <rPr>
        <sz val="10"/>
        <rFont val="宋体"/>
        <charset val="134"/>
      </rPr>
      <t>千伏线路</t>
    </r>
    <r>
      <rPr>
        <sz val="10"/>
        <rFont val="Arial"/>
        <charset val="134"/>
      </rPr>
      <t>22.552</t>
    </r>
    <r>
      <rPr>
        <sz val="10"/>
        <rFont val="宋体"/>
        <charset val="134"/>
      </rPr>
      <t>千米，电缆</t>
    </r>
    <r>
      <rPr>
        <sz val="10"/>
        <rFont val="Arial"/>
        <charset val="134"/>
      </rPr>
      <t>0.294</t>
    </r>
    <r>
      <rPr>
        <sz val="10"/>
        <rFont val="宋体"/>
        <charset val="134"/>
      </rPr>
      <t>千米，开关</t>
    </r>
    <r>
      <rPr>
        <sz val="10"/>
        <rFont val="Arial"/>
        <charset val="134"/>
      </rPr>
      <t>10</t>
    </r>
    <r>
      <rPr>
        <sz val="10"/>
        <rFont val="宋体"/>
        <charset val="134"/>
      </rPr>
      <t>台。</t>
    </r>
  </si>
  <si>
    <t>2809-300000355-00787</t>
  </si>
  <si>
    <t>615</t>
  </si>
  <si>
    <t>0710242642</t>
  </si>
  <si>
    <t>包18</t>
  </si>
  <si>
    <t>青海黄南同仁10kV瓜三路查加寺院支线改造等工程施工</t>
  </si>
  <si>
    <t>071024264210</t>
  </si>
  <si>
    <t>18280419003Z</t>
  </si>
  <si>
    <r>
      <rPr>
        <sz val="10"/>
        <rFont val="宋体"/>
        <charset val="134"/>
      </rPr>
      <t>青海黄南同仁</t>
    </r>
    <r>
      <rPr>
        <sz val="10"/>
        <rFont val="Arial"/>
        <charset val="134"/>
      </rPr>
      <t>10kV</t>
    </r>
    <r>
      <rPr>
        <sz val="10"/>
        <rFont val="宋体"/>
        <charset val="134"/>
      </rPr>
      <t>瓜三路查加寺院支线改造工程</t>
    </r>
  </si>
  <si>
    <t>18280419003Z00A0000000</t>
  </si>
  <si>
    <r>
      <rPr>
        <sz val="10"/>
        <rFont val="宋体"/>
        <charset val="134"/>
      </rPr>
      <t>新建改造</t>
    </r>
    <r>
      <rPr>
        <sz val="10"/>
        <rFont val="Arial"/>
        <charset val="134"/>
      </rPr>
      <t>10</t>
    </r>
    <r>
      <rPr>
        <sz val="10"/>
        <rFont val="宋体"/>
        <charset val="134"/>
      </rPr>
      <t>千伏线路</t>
    </r>
    <r>
      <rPr>
        <sz val="10"/>
        <rFont val="Arial"/>
        <charset val="134"/>
      </rPr>
      <t>9.63</t>
    </r>
    <r>
      <rPr>
        <sz val="10"/>
        <rFont val="宋体"/>
        <charset val="134"/>
      </rPr>
      <t>千米，</t>
    </r>
    <r>
      <rPr>
        <sz val="10"/>
        <rFont val="Arial"/>
        <charset val="134"/>
      </rPr>
      <t>0.4</t>
    </r>
    <r>
      <rPr>
        <sz val="10"/>
        <rFont val="宋体"/>
        <charset val="134"/>
      </rPr>
      <t>千伏线路</t>
    </r>
    <r>
      <rPr>
        <sz val="10"/>
        <rFont val="Arial"/>
        <charset val="134"/>
      </rPr>
      <t>0.6</t>
    </r>
    <r>
      <rPr>
        <sz val="10"/>
        <rFont val="宋体"/>
        <charset val="134"/>
      </rPr>
      <t>千米，变压器</t>
    </r>
    <r>
      <rPr>
        <sz val="10"/>
        <rFont val="Arial"/>
        <charset val="134"/>
      </rPr>
      <t>2</t>
    </r>
    <r>
      <rPr>
        <sz val="10"/>
        <rFont val="宋体"/>
        <charset val="134"/>
      </rPr>
      <t>台，下户</t>
    </r>
    <r>
      <rPr>
        <sz val="10"/>
        <rFont val="Arial"/>
        <charset val="134"/>
      </rPr>
      <t>26</t>
    </r>
    <r>
      <rPr>
        <sz val="10"/>
        <rFont val="宋体"/>
        <charset val="134"/>
      </rPr>
      <t>户。</t>
    </r>
  </si>
  <si>
    <t>2809-300000355-00778</t>
  </si>
  <si>
    <t>616</t>
  </si>
  <si>
    <t>0710242643</t>
  </si>
  <si>
    <t>071024264310</t>
  </si>
  <si>
    <t>1828041900A5</t>
  </si>
  <si>
    <r>
      <rPr>
        <sz val="10"/>
        <rFont val="宋体"/>
        <charset val="134"/>
      </rPr>
      <t>青海黄南同仁</t>
    </r>
    <r>
      <rPr>
        <sz val="10"/>
        <rFont val="Arial"/>
        <charset val="134"/>
      </rPr>
      <t>10kV</t>
    </r>
    <r>
      <rPr>
        <sz val="10"/>
        <rFont val="宋体"/>
        <charset val="134"/>
      </rPr>
      <t>隆一路主线改造工程</t>
    </r>
  </si>
  <si>
    <t>1828041900A500A0000000</t>
  </si>
  <si>
    <r>
      <rPr>
        <sz val="10"/>
        <rFont val="宋体"/>
        <charset val="134"/>
      </rPr>
      <t>新建改造</t>
    </r>
    <r>
      <rPr>
        <sz val="10"/>
        <rFont val="Arial"/>
        <charset val="134"/>
      </rPr>
      <t>10</t>
    </r>
    <r>
      <rPr>
        <sz val="10"/>
        <rFont val="宋体"/>
        <charset val="134"/>
      </rPr>
      <t>千伏线路</t>
    </r>
    <r>
      <rPr>
        <sz val="10"/>
        <rFont val="Arial"/>
        <charset val="134"/>
      </rPr>
      <t>2.21</t>
    </r>
    <r>
      <rPr>
        <sz val="10"/>
        <rFont val="宋体"/>
        <charset val="134"/>
      </rPr>
      <t>千米，</t>
    </r>
    <r>
      <rPr>
        <sz val="10"/>
        <rFont val="Arial"/>
        <charset val="134"/>
      </rPr>
      <t>0.4</t>
    </r>
    <r>
      <rPr>
        <sz val="10"/>
        <rFont val="宋体"/>
        <charset val="134"/>
      </rPr>
      <t>千伏线路</t>
    </r>
    <r>
      <rPr>
        <sz val="10"/>
        <rFont val="Arial"/>
        <charset val="134"/>
      </rPr>
      <t>0.96</t>
    </r>
    <r>
      <rPr>
        <sz val="10"/>
        <rFont val="宋体"/>
        <charset val="134"/>
      </rPr>
      <t>千米，开关</t>
    </r>
    <r>
      <rPr>
        <sz val="10"/>
        <rFont val="Arial"/>
        <charset val="134"/>
      </rPr>
      <t>2</t>
    </r>
    <r>
      <rPr>
        <sz val="10"/>
        <rFont val="宋体"/>
        <charset val="134"/>
      </rPr>
      <t>台，变压器</t>
    </r>
    <r>
      <rPr>
        <sz val="10"/>
        <rFont val="Arial"/>
        <charset val="134"/>
      </rPr>
      <t>3</t>
    </r>
    <r>
      <rPr>
        <sz val="10"/>
        <rFont val="宋体"/>
        <charset val="134"/>
      </rPr>
      <t>台。</t>
    </r>
  </si>
  <si>
    <t>2809-300000355-00779</t>
  </si>
  <si>
    <t>617</t>
  </si>
  <si>
    <t>0710242645</t>
  </si>
  <si>
    <t>071024264510</t>
  </si>
  <si>
    <t>18280419002R</t>
  </si>
  <si>
    <r>
      <rPr>
        <sz val="10"/>
        <rFont val="宋体"/>
        <charset val="134"/>
      </rPr>
      <t>青海海南同仁</t>
    </r>
    <r>
      <rPr>
        <sz val="10"/>
        <rFont val="Arial"/>
        <charset val="134"/>
      </rPr>
      <t>10kV</t>
    </r>
    <r>
      <rPr>
        <sz val="10"/>
        <rFont val="宋体"/>
        <charset val="134"/>
      </rPr>
      <t>隆一路滨河路支线改造工程</t>
    </r>
  </si>
  <si>
    <t>18280419002R00A0000000</t>
  </si>
  <si>
    <r>
      <rPr>
        <sz val="10"/>
        <rFont val="宋体"/>
        <charset val="134"/>
      </rPr>
      <t>新建</t>
    </r>
    <r>
      <rPr>
        <sz val="10"/>
        <rFont val="Arial"/>
        <charset val="134"/>
      </rPr>
      <t>10</t>
    </r>
    <r>
      <rPr>
        <sz val="10"/>
        <rFont val="宋体"/>
        <charset val="134"/>
      </rPr>
      <t>千伏线路</t>
    </r>
    <r>
      <rPr>
        <sz val="10"/>
        <rFont val="Arial"/>
        <charset val="134"/>
      </rPr>
      <t>0.69</t>
    </r>
    <r>
      <rPr>
        <sz val="10"/>
        <rFont val="宋体"/>
        <charset val="134"/>
      </rPr>
      <t>千米，开关</t>
    </r>
    <r>
      <rPr>
        <sz val="10"/>
        <rFont val="Arial"/>
        <charset val="134"/>
      </rPr>
      <t>1</t>
    </r>
    <r>
      <rPr>
        <sz val="10"/>
        <rFont val="宋体"/>
        <charset val="134"/>
      </rPr>
      <t>台</t>
    </r>
  </si>
  <si>
    <t>2809-300000355-00777</t>
  </si>
  <si>
    <t>662</t>
  </si>
  <si>
    <t>0710242644</t>
  </si>
  <si>
    <t>071024264410</t>
  </si>
  <si>
    <t>1828041600HL</t>
  </si>
  <si>
    <r>
      <rPr>
        <sz val="10"/>
        <rFont val="宋体"/>
        <charset val="134"/>
      </rPr>
      <t>青海黄南同仁</t>
    </r>
    <r>
      <rPr>
        <sz val="10"/>
        <rFont val="Arial"/>
        <charset val="134"/>
      </rPr>
      <t>10kV</t>
    </r>
    <r>
      <rPr>
        <sz val="10"/>
        <rFont val="宋体"/>
        <charset val="134"/>
      </rPr>
      <t>隆五路城南移民小区（二期）新建工程</t>
    </r>
  </si>
  <si>
    <t>1828041600HL00A0000000</t>
  </si>
  <si>
    <r>
      <rPr>
        <sz val="10"/>
        <rFont val="宋体"/>
        <charset val="134"/>
      </rPr>
      <t>新建</t>
    </r>
    <r>
      <rPr>
        <sz val="10"/>
        <rFont val="Arial"/>
        <charset val="134"/>
      </rPr>
      <t>10</t>
    </r>
    <r>
      <rPr>
        <sz val="10"/>
        <rFont val="宋体"/>
        <charset val="134"/>
      </rPr>
      <t>千伏线路</t>
    </r>
    <r>
      <rPr>
        <sz val="10"/>
        <rFont val="Arial"/>
        <charset val="134"/>
      </rPr>
      <t>0.17</t>
    </r>
    <r>
      <rPr>
        <sz val="10"/>
        <rFont val="宋体"/>
        <charset val="134"/>
      </rPr>
      <t>千米，</t>
    </r>
    <r>
      <rPr>
        <sz val="10"/>
        <rFont val="Arial"/>
        <charset val="134"/>
      </rPr>
      <t>0.4</t>
    </r>
    <r>
      <rPr>
        <sz val="10"/>
        <rFont val="宋体"/>
        <charset val="134"/>
      </rPr>
      <t>千伏线路</t>
    </r>
    <r>
      <rPr>
        <sz val="10"/>
        <rFont val="Arial"/>
        <charset val="134"/>
      </rPr>
      <t>2.24</t>
    </r>
    <r>
      <rPr>
        <sz val="10"/>
        <rFont val="宋体"/>
        <charset val="134"/>
      </rPr>
      <t>千米，变压器</t>
    </r>
    <r>
      <rPr>
        <sz val="10"/>
        <rFont val="Arial"/>
        <charset val="134"/>
      </rPr>
      <t>2</t>
    </r>
    <r>
      <rPr>
        <sz val="10"/>
        <rFont val="宋体"/>
        <charset val="134"/>
      </rPr>
      <t>台，下户</t>
    </r>
    <r>
      <rPr>
        <sz val="10"/>
        <rFont val="Arial"/>
        <charset val="134"/>
      </rPr>
      <t>322</t>
    </r>
    <r>
      <rPr>
        <sz val="10"/>
        <rFont val="宋体"/>
        <charset val="134"/>
      </rPr>
      <t>户。</t>
    </r>
  </si>
  <si>
    <t>2809-300000355-00766</t>
  </si>
  <si>
    <r>
      <rPr>
        <sz val="10"/>
        <rFont val="宋体"/>
        <charset val="134"/>
      </rPr>
      <t>黄化供电运检〔</t>
    </r>
    <r>
      <rPr>
        <sz val="10"/>
        <rFont val="Arial"/>
        <charset val="134"/>
      </rPr>
      <t>2019</t>
    </r>
    <r>
      <rPr>
        <sz val="10"/>
        <rFont val="宋体"/>
        <charset val="134"/>
      </rPr>
      <t>〕</t>
    </r>
    <r>
      <rPr>
        <sz val="10"/>
        <rFont val="Arial"/>
        <charset val="134"/>
      </rPr>
      <t>91</t>
    </r>
    <r>
      <rPr>
        <sz val="10"/>
        <rFont val="宋体"/>
        <charset val="134"/>
      </rPr>
      <t>号</t>
    </r>
  </si>
  <si>
    <t>663</t>
  </si>
  <si>
    <t>0710242646</t>
  </si>
  <si>
    <t>包19</t>
  </si>
  <si>
    <t>青海黄南尖扎10kV李十五路上李家村线路延伸等工程施工</t>
  </si>
  <si>
    <t>071024264610</t>
  </si>
  <si>
    <t>18280419000R</t>
  </si>
  <si>
    <r>
      <rPr>
        <sz val="10"/>
        <rFont val="宋体"/>
        <charset val="134"/>
      </rPr>
      <t>青海黄南尖扎</t>
    </r>
    <r>
      <rPr>
        <sz val="10"/>
        <rFont val="Arial"/>
        <charset val="134"/>
      </rPr>
      <t>10kV</t>
    </r>
    <r>
      <rPr>
        <sz val="10"/>
        <rFont val="宋体"/>
        <charset val="134"/>
      </rPr>
      <t>李十五路上李家村线路延伸工程</t>
    </r>
  </si>
  <si>
    <t>18280419000R00A0000000</t>
  </si>
  <si>
    <r>
      <rPr>
        <sz val="10"/>
        <rFont val="宋体"/>
        <charset val="134"/>
      </rPr>
      <t>新建</t>
    </r>
    <r>
      <rPr>
        <sz val="10"/>
        <rFont val="Arial"/>
        <charset val="134"/>
      </rPr>
      <t>10</t>
    </r>
    <r>
      <rPr>
        <sz val="10"/>
        <rFont val="宋体"/>
        <charset val="134"/>
      </rPr>
      <t>千伏线路</t>
    </r>
    <r>
      <rPr>
        <sz val="10"/>
        <rFont val="Arial"/>
        <charset val="134"/>
      </rPr>
      <t>0.105</t>
    </r>
    <r>
      <rPr>
        <sz val="10"/>
        <rFont val="宋体"/>
        <charset val="134"/>
      </rPr>
      <t>千米，</t>
    </r>
    <r>
      <rPr>
        <sz val="10"/>
        <rFont val="Arial"/>
        <charset val="134"/>
      </rPr>
      <t>0.4</t>
    </r>
    <r>
      <rPr>
        <sz val="10"/>
        <rFont val="宋体"/>
        <charset val="134"/>
      </rPr>
      <t>千伏线路</t>
    </r>
    <r>
      <rPr>
        <sz val="10"/>
        <rFont val="Arial"/>
        <charset val="134"/>
      </rPr>
      <t>0.291</t>
    </r>
    <r>
      <rPr>
        <sz val="10"/>
        <rFont val="宋体"/>
        <charset val="134"/>
      </rPr>
      <t>千米，变压器</t>
    </r>
    <r>
      <rPr>
        <sz val="10"/>
        <rFont val="Arial"/>
        <charset val="134"/>
      </rPr>
      <t>1</t>
    </r>
    <r>
      <rPr>
        <sz val="10"/>
        <rFont val="宋体"/>
        <charset val="134"/>
      </rPr>
      <t>台，下户</t>
    </r>
    <r>
      <rPr>
        <sz val="10"/>
        <rFont val="Arial"/>
        <charset val="134"/>
      </rPr>
      <t>6</t>
    </r>
    <r>
      <rPr>
        <sz val="10"/>
        <rFont val="宋体"/>
        <charset val="134"/>
      </rPr>
      <t>户。</t>
    </r>
  </si>
  <si>
    <t>2809-300000355-00767</t>
  </si>
  <si>
    <t>青海省黄南州尖扎县，总价承包</t>
  </si>
  <si>
    <r>
      <rPr>
        <sz val="10"/>
        <rFont val="宋体"/>
        <charset val="134"/>
      </rPr>
      <t>青发改能源</t>
    </r>
    <r>
      <rPr>
        <sz val="10"/>
        <rFont val="Arial"/>
        <charset val="134"/>
      </rPr>
      <t>[2020]164</t>
    </r>
    <r>
      <rPr>
        <sz val="10"/>
        <rFont val="宋体"/>
        <charset val="134"/>
      </rPr>
      <t>号</t>
    </r>
  </si>
  <si>
    <t>664</t>
  </si>
  <si>
    <t>0710242647</t>
  </si>
  <si>
    <t>071024264710</t>
  </si>
  <si>
    <t>182804190020</t>
  </si>
  <si>
    <r>
      <rPr>
        <sz val="10"/>
        <rFont val="宋体"/>
        <charset val="134"/>
      </rPr>
      <t>青海黄南尖扎</t>
    </r>
    <r>
      <rPr>
        <sz val="10"/>
        <rFont val="Arial"/>
        <charset val="134"/>
      </rPr>
      <t>10kV</t>
    </r>
    <r>
      <rPr>
        <sz val="10"/>
        <rFont val="宋体"/>
        <charset val="134"/>
      </rPr>
      <t>洛三路洛哇村台区新建工程</t>
    </r>
  </si>
  <si>
    <t>18280419002000A0000000</t>
  </si>
  <si>
    <r>
      <rPr>
        <sz val="10"/>
        <rFont val="宋体"/>
        <charset val="134"/>
      </rPr>
      <t>新建</t>
    </r>
    <r>
      <rPr>
        <sz val="10"/>
        <rFont val="Arial"/>
        <charset val="134"/>
      </rPr>
      <t>10</t>
    </r>
    <r>
      <rPr>
        <sz val="10"/>
        <rFont val="宋体"/>
        <charset val="134"/>
      </rPr>
      <t>千伏线路</t>
    </r>
    <r>
      <rPr>
        <sz val="10"/>
        <rFont val="Arial"/>
        <charset val="134"/>
      </rPr>
      <t>3.198</t>
    </r>
    <r>
      <rPr>
        <sz val="10"/>
        <rFont val="宋体"/>
        <charset val="134"/>
      </rPr>
      <t>千米，</t>
    </r>
    <r>
      <rPr>
        <sz val="10"/>
        <rFont val="Arial"/>
        <charset val="134"/>
      </rPr>
      <t>0.4</t>
    </r>
    <r>
      <rPr>
        <sz val="10"/>
        <rFont val="宋体"/>
        <charset val="134"/>
      </rPr>
      <t>千伏线路</t>
    </r>
    <r>
      <rPr>
        <sz val="10"/>
        <rFont val="Arial"/>
        <charset val="134"/>
      </rPr>
      <t>4.936</t>
    </r>
    <r>
      <rPr>
        <sz val="10"/>
        <rFont val="宋体"/>
        <charset val="134"/>
      </rPr>
      <t>千米，变压器</t>
    </r>
    <r>
      <rPr>
        <sz val="10"/>
        <rFont val="Arial"/>
        <charset val="134"/>
      </rPr>
      <t>2</t>
    </r>
    <r>
      <rPr>
        <sz val="10"/>
        <rFont val="宋体"/>
        <charset val="134"/>
      </rPr>
      <t>台，下户</t>
    </r>
    <r>
      <rPr>
        <sz val="10"/>
        <rFont val="Arial"/>
        <charset val="134"/>
      </rPr>
      <t>25</t>
    </r>
    <r>
      <rPr>
        <sz val="10"/>
        <rFont val="宋体"/>
        <charset val="134"/>
      </rPr>
      <t>户。</t>
    </r>
  </si>
  <si>
    <t>2809-300000355-00768</t>
  </si>
  <si>
    <t>665</t>
  </si>
  <si>
    <t>0710242648</t>
  </si>
  <si>
    <t>071024264810</t>
  </si>
  <si>
    <t>1828041600K8</t>
  </si>
  <si>
    <r>
      <rPr>
        <sz val="10"/>
        <rFont val="宋体"/>
        <charset val="134"/>
      </rPr>
      <t>青海黄南尖扎</t>
    </r>
    <r>
      <rPr>
        <sz val="10"/>
        <rFont val="Arial"/>
        <charset val="134"/>
      </rPr>
      <t>10kV</t>
    </r>
    <r>
      <rPr>
        <sz val="10"/>
        <rFont val="宋体"/>
        <charset val="134"/>
      </rPr>
      <t>康二路哈玉村台区新建工程</t>
    </r>
  </si>
  <si>
    <t>1828041600K800A0000000</t>
  </si>
  <si>
    <r>
      <rPr>
        <sz val="10"/>
        <rFont val="宋体"/>
        <charset val="134"/>
      </rPr>
      <t>新建</t>
    </r>
    <r>
      <rPr>
        <sz val="10"/>
        <rFont val="Arial"/>
        <charset val="134"/>
      </rPr>
      <t>10</t>
    </r>
    <r>
      <rPr>
        <sz val="10"/>
        <rFont val="宋体"/>
        <charset val="134"/>
      </rPr>
      <t>千伏线路</t>
    </r>
    <r>
      <rPr>
        <sz val="10"/>
        <rFont val="Arial"/>
        <charset val="134"/>
      </rPr>
      <t>0.09</t>
    </r>
    <r>
      <rPr>
        <sz val="10"/>
        <rFont val="宋体"/>
        <charset val="134"/>
      </rPr>
      <t>千米，</t>
    </r>
    <r>
      <rPr>
        <sz val="10"/>
        <rFont val="Arial"/>
        <charset val="134"/>
      </rPr>
      <t>0.4</t>
    </r>
    <r>
      <rPr>
        <sz val="10"/>
        <rFont val="宋体"/>
        <charset val="134"/>
      </rPr>
      <t>千伏线路</t>
    </r>
    <r>
      <rPr>
        <sz val="10"/>
        <rFont val="Arial"/>
        <charset val="134"/>
      </rPr>
      <t>0.17</t>
    </r>
    <r>
      <rPr>
        <sz val="10"/>
        <rFont val="宋体"/>
        <charset val="134"/>
      </rPr>
      <t>千米，变压器</t>
    </r>
    <r>
      <rPr>
        <sz val="10"/>
        <rFont val="Arial"/>
        <charset val="134"/>
      </rPr>
      <t>1</t>
    </r>
    <r>
      <rPr>
        <sz val="10"/>
        <rFont val="宋体"/>
        <charset val="134"/>
      </rPr>
      <t>台，下户</t>
    </r>
    <r>
      <rPr>
        <sz val="10"/>
        <rFont val="Arial"/>
        <charset val="134"/>
      </rPr>
      <t>4</t>
    </r>
    <r>
      <rPr>
        <sz val="10"/>
        <rFont val="宋体"/>
        <charset val="134"/>
      </rPr>
      <t>户。</t>
    </r>
  </si>
  <si>
    <t>2809-300000355-00769</t>
  </si>
  <si>
    <r>
      <rPr>
        <sz val="10"/>
        <rFont val="宋体"/>
        <charset val="134"/>
      </rPr>
      <t>黄化供电运检</t>
    </r>
    <r>
      <rPr>
        <sz val="10"/>
        <rFont val="Arial"/>
        <charset val="134"/>
      </rPr>
      <t>[2020]46</t>
    </r>
    <r>
      <rPr>
        <sz val="10"/>
        <rFont val="宋体"/>
        <charset val="134"/>
      </rPr>
      <t>号</t>
    </r>
  </si>
  <si>
    <t>666</t>
  </si>
  <si>
    <t>0710242649</t>
  </si>
  <si>
    <t>071024264910</t>
  </si>
  <si>
    <t>1828041600VH</t>
  </si>
  <si>
    <r>
      <rPr>
        <sz val="10"/>
        <rFont val="宋体"/>
        <charset val="134"/>
      </rPr>
      <t>青海黄南尖扎</t>
    </r>
    <r>
      <rPr>
        <sz val="10"/>
        <rFont val="Arial"/>
        <charset val="134"/>
      </rPr>
      <t>10kV</t>
    </r>
    <r>
      <rPr>
        <sz val="10"/>
        <rFont val="宋体"/>
        <charset val="134"/>
      </rPr>
      <t>马四路河东移民村台区新建工程</t>
    </r>
  </si>
  <si>
    <t>1828041600VH00A0000000</t>
  </si>
  <si>
    <r>
      <rPr>
        <sz val="10"/>
        <rFont val="宋体"/>
        <charset val="134"/>
      </rPr>
      <t>新建</t>
    </r>
    <r>
      <rPr>
        <sz val="10"/>
        <rFont val="Arial"/>
        <charset val="134"/>
      </rPr>
      <t>10</t>
    </r>
    <r>
      <rPr>
        <sz val="10"/>
        <rFont val="宋体"/>
        <charset val="134"/>
      </rPr>
      <t>千伏线路</t>
    </r>
    <r>
      <rPr>
        <sz val="10"/>
        <rFont val="Arial"/>
        <charset val="134"/>
      </rPr>
      <t>0.66</t>
    </r>
    <r>
      <rPr>
        <sz val="10"/>
        <rFont val="宋体"/>
        <charset val="134"/>
      </rPr>
      <t>千米，</t>
    </r>
    <r>
      <rPr>
        <sz val="10"/>
        <rFont val="Arial"/>
        <charset val="134"/>
      </rPr>
      <t>0.4</t>
    </r>
    <r>
      <rPr>
        <sz val="10"/>
        <rFont val="宋体"/>
        <charset val="134"/>
      </rPr>
      <t>千伏线路</t>
    </r>
    <r>
      <rPr>
        <sz val="10"/>
        <rFont val="Arial"/>
        <charset val="134"/>
      </rPr>
      <t>0.24</t>
    </r>
    <r>
      <rPr>
        <sz val="10"/>
        <rFont val="宋体"/>
        <charset val="134"/>
      </rPr>
      <t>千米，变压器</t>
    </r>
    <r>
      <rPr>
        <sz val="10"/>
        <rFont val="Arial"/>
        <charset val="134"/>
      </rPr>
      <t>1</t>
    </r>
    <r>
      <rPr>
        <sz val="10"/>
        <rFont val="宋体"/>
        <charset val="134"/>
      </rPr>
      <t>台，下户</t>
    </r>
    <r>
      <rPr>
        <sz val="10"/>
        <rFont val="Arial"/>
        <charset val="134"/>
      </rPr>
      <t>1</t>
    </r>
    <r>
      <rPr>
        <sz val="10"/>
        <rFont val="宋体"/>
        <charset val="134"/>
      </rPr>
      <t>户。</t>
    </r>
  </si>
  <si>
    <t>2809-300000355-00770</t>
  </si>
  <si>
    <t>667</t>
  </si>
  <si>
    <t>0710242650</t>
  </si>
  <si>
    <t>071024265010</t>
  </si>
  <si>
    <t>182804190021</t>
  </si>
  <si>
    <r>
      <rPr>
        <sz val="10"/>
        <rFont val="宋体"/>
        <charset val="134"/>
      </rPr>
      <t>青海黄南尖扎</t>
    </r>
    <r>
      <rPr>
        <sz val="10"/>
        <rFont val="Arial"/>
        <charset val="134"/>
      </rPr>
      <t>10kV</t>
    </r>
    <r>
      <rPr>
        <sz val="10"/>
        <rFont val="宋体"/>
        <charset val="134"/>
      </rPr>
      <t>康二路贾加乡哈玉村</t>
    </r>
    <r>
      <rPr>
        <sz val="10"/>
        <rFont val="Arial"/>
        <charset val="134"/>
      </rPr>
      <t>001#</t>
    </r>
    <r>
      <rPr>
        <sz val="10"/>
        <rFont val="宋体"/>
        <charset val="134"/>
      </rPr>
      <t>公网变增容工程</t>
    </r>
  </si>
  <si>
    <t>18280419002100A0000000</t>
  </si>
  <si>
    <r>
      <rPr>
        <sz val="10"/>
        <rFont val="宋体"/>
        <charset val="134"/>
      </rPr>
      <t>改造</t>
    </r>
    <r>
      <rPr>
        <sz val="10"/>
        <rFont val="Arial"/>
        <charset val="134"/>
      </rPr>
      <t>10</t>
    </r>
    <r>
      <rPr>
        <sz val="10"/>
        <rFont val="宋体"/>
        <charset val="134"/>
      </rPr>
      <t>千伏线路</t>
    </r>
    <r>
      <rPr>
        <sz val="10"/>
        <rFont val="Arial"/>
        <charset val="134"/>
      </rPr>
      <t>0.025</t>
    </r>
    <r>
      <rPr>
        <sz val="10"/>
        <rFont val="宋体"/>
        <charset val="134"/>
      </rPr>
      <t>千米，变压器</t>
    </r>
    <r>
      <rPr>
        <sz val="10"/>
        <rFont val="Arial"/>
        <charset val="134"/>
      </rPr>
      <t>1</t>
    </r>
    <r>
      <rPr>
        <sz val="10"/>
        <rFont val="宋体"/>
        <charset val="134"/>
      </rPr>
      <t>台。</t>
    </r>
  </si>
  <si>
    <t>2809-300000355-00771</t>
  </si>
  <si>
    <t>668</t>
  </si>
  <si>
    <t>0710242652</t>
  </si>
  <si>
    <t>071024265210</t>
  </si>
  <si>
    <t>1828041600K7</t>
  </si>
  <si>
    <r>
      <rPr>
        <sz val="10"/>
        <rFont val="宋体"/>
        <charset val="134"/>
      </rPr>
      <t>青海黄南尖扎</t>
    </r>
    <r>
      <rPr>
        <sz val="10"/>
        <rFont val="Arial"/>
        <charset val="134"/>
      </rPr>
      <t>10kV</t>
    </r>
    <r>
      <rPr>
        <sz val="10"/>
        <rFont val="宋体"/>
        <charset val="134"/>
      </rPr>
      <t>洛二路主干线路改造工程</t>
    </r>
  </si>
  <si>
    <t>1828041600K700A0000000</t>
  </si>
  <si>
    <r>
      <rPr>
        <sz val="10"/>
        <rFont val="宋体"/>
        <charset val="134"/>
      </rPr>
      <t>新建改造</t>
    </r>
    <r>
      <rPr>
        <sz val="10"/>
        <rFont val="Arial"/>
        <charset val="134"/>
      </rPr>
      <t>10</t>
    </r>
    <r>
      <rPr>
        <sz val="10"/>
        <rFont val="宋体"/>
        <charset val="134"/>
      </rPr>
      <t>千伏线路</t>
    </r>
    <r>
      <rPr>
        <sz val="10"/>
        <rFont val="Arial"/>
        <charset val="134"/>
      </rPr>
      <t>21.226</t>
    </r>
    <r>
      <rPr>
        <sz val="10"/>
        <rFont val="宋体"/>
        <charset val="134"/>
      </rPr>
      <t>千米，</t>
    </r>
    <r>
      <rPr>
        <sz val="10"/>
        <rFont val="Arial"/>
        <charset val="134"/>
      </rPr>
      <t>0.4</t>
    </r>
    <r>
      <rPr>
        <sz val="10"/>
        <rFont val="宋体"/>
        <charset val="134"/>
      </rPr>
      <t>千伏线路</t>
    </r>
    <r>
      <rPr>
        <sz val="10"/>
        <rFont val="Arial"/>
        <charset val="134"/>
      </rPr>
      <t>4.572</t>
    </r>
    <r>
      <rPr>
        <sz val="10"/>
        <rFont val="宋体"/>
        <charset val="134"/>
      </rPr>
      <t>千米，变压器</t>
    </r>
    <r>
      <rPr>
        <sz val="10"/>
        <rFont val="Arial"/>
        <charset val="134"/>
      </rPr>
      <t>31</t>
    </r>
    <r>
      <rPr>
        <sz val="10"/>
        <rFont val="宋体"/>
        <charset val="134"/>
      </rPr>
      <t>台，下户</t>
    </r>
    <r>
      <rPr>
        <sz val="10"/>
        <rFont val="Arial"/>
        <charset val="134"/>
      </rPr>
      <t>66</t>
    </r>
    <r>
      <rPr>
        <sz val="10"/>
        <rFont val="宋体"/>
        <charset val="134"/>
      </rPr>
      <t>户。</t>
    </r>
  </si>
  <si>
    <t>2809-300000355-00773</t>
  </si>
  <si>
    <t>669</t>
  </si>
  <si>
    <t>0710242653</t>
  </si>
  <si>
    <t>071024265310</t>
  </si>
  <si>
    <t>1828041600VC</t>
  </si>
  <si>
    <r>
      <rPr>
        <sz val="10"/>
        <rFont val="宋体"/>
        <charset val="134"/>
      </rPr>
      <t>青海黄南尖扎</t>
    </r>
    <r>
      <rPr>
        <sz val="10"/>
        <rFont val="Arial"/>
        <charset val="134"/>
      </rPr>
      <t>10kV</t>
    </r>
    <r>
      <rPr>
        <sz val="10"/>
        <rFont val="宋体"/>
        <charset val="134"/>
      </rPr>
      <t>洛三路主干线路改造工程</t>
    </r>
  </si>
  <si>
    <t>1828041600VC00A0000000</t>
  </si>
  <si>
    <r>
      <rPr>
        <sz val="10"/>
        <rFont val="宋体"/>
        <charset val="134"/>
      </rPr>
      <t>改造</t>
    </r>
    <r>
      <rPr>
        <sz val="10"/>
        <rFont val="Arial"/>
        <charset val="134"/>
      </rPr>
      <t>10</t>
    </r>
    <r>
      <rPr>
        <sz val="10"/>
        <rFont val="宋体"/>
        <charset val="134"/>
      </rPr>
      <t>千伏线路</t>
    </r>
    <r>
      <rPr>
        <sz val="10"/>
        <rFont val="Arial"/>
        <charset val="134"/>
      </rPr>
      <t>15.05</t>
    </r>
    <r>
      <rPr>
        <sz val="10"/>
        <rFont val="宋体"/>
        <charset val="134"/>
      </rPr>
      <t>千米</t>
    </r>
  </si>
  <si>
    <t>2809-300000355-00774</t>
  </si>
  <si>
    <t>672</t>
  </si>
  <si>
    <t>0710242651</t>
  </si>
  <si>
    <t>071024265110</t>
  </si>
  <si>
    <t>18280419001Z</t>
  </si>
  <si>
    <r>
      <rPr>
        <sz val="10"/>
        <rFont val="宋体"/>
        <charset val="134"/>
      </rPr>
      <t>青海黄南尖扎</t>
    </r>
    <r>
      <rPr>
        <sz val="10"/>
        <rFont val="Arial"/>
        <charset val="134"/>
      </rPr>
      <t>10kV</t>
    </r>
    <r>
      <rPr>
        <sz val="10"/>
        <rFont val="宋体"/>
        <charset val="134"/>
      </rPr>
      <t>康一路格曲分支线路新建恢复工程</t>
    </r>
  </si>
  <si>
    <t>18280419001Z00A0000000</t>
  </si>
  <si>
    <r>
      <rPr>
        <sz val="10"/>
        <rFont val="宋体"/>
        <charset val="134"/>
      </rPr>
      <t>改造</t>
    </r>
    <r>
      <rPr>
        <sz val="10"/>
        <rFont val="Arial"/>
        <charset val="134"/>
      </rPr>
      <t>10</t>
    </r>
    <r>
      <rPr>
        <sz val="10"/>
        <rFont val="宋体"/>
        <charset val="134"/>
      </rPr>
      <t>千伏线路</t>
    </r>
    <r>
      <rPr>
        <sz val="10"/>
        <rFont val="Arial"/>
        <charset val="134"/>
      </rPr>
      <t>2.25</t>
    </r>
    <r>
      <rPr>
        <sz val="10"/>
        <rFont val="宋体"/>
        <charset val="134"/>
      </rPr>
      <t>千米，开关</t>
    </r>
    <r>
      <rPr>
        <sz val="10"/>
        <rFont val="Arial"/>
        <charset val="134"/>
      </rPr>
      <t>1</t>
    </r>
    <r>
      <rPr>
        <sz val="10"/>
        <rFont val="宋体"/>
        <charset val="134"/>
      </rPr>
      <t>台。</t>
    </r>
  </si>
  <si>
    <t>2809-300000355-00772</t>
  </si>
  <si>
    <t>618</t>
  </si>
  <si>
    <t>0710242654</t>
  </si>
  <si>
    <t>包20</t>
  </si>
  <si>
    <t>青海黄南河南10kV宁一路德日旦村台区新建等工程施工</t>
  </si>
  <si>
    <t>071024265410</t>
  </si>
  <si>
    <t>18280416007Z</t>
  </si>
  <si>
    <r>
      <rPr>
        <sz val="10"/>
        <rFont val="宋体"/>
        <charset val="134"/>
      </rPr>
      <t>青海黄南河南</t>
    </r>
    <r>
      <rPr>
        <sz val="10"/>
        <rFont val="Arial"/>
        <charset val="134"/>
      </rPr>
      <t>10kV</t>
    </r>
    <r>
      <rPr>
        <sz val="10"/>
        <rFont val="宋体"/>
        <charset val="134"/>
      </rPr>
      <t>宁一路德日旦村台区新建工程</t>
    </r>
  </si>
  <si>
    <t>18280416007Z00A0000000</t>
  </si>
  <si>
    <r>
      <rPr>
        <sz val="10"/>
        <rFont val="宋体"/>
        <charset val="134"/>
      </rPr>
      <t>新建</t>
    </r>
    <r>
      <rPr>
        <sz val="10"/>
        <rFont val="Arial"/>
        <charset val="134"/>
      </rPr>
      <t>10</t>
    </r>
    <r>
      <rPr>
        <sz val="10"/>
        <rFont val="宋体"/>
        <charset val="134"/>
      </rPr>
      <t>千伏线路</t>
    </r>
    <r>
      <rPr>
        <sz val="10"/>
        <rFont val="Arial"/>
        <charset val="134"/>
      </rPr>
      <t>15.747</t>
    </r>
    <r>
      <rPr>
        <sz val="10"/>
        <rFont val="宋体"/>
        <charset val="134"/>
      </rPr>
      <t>千米，开关</t>
    </r>
    <r>
      <rPr>
        <sz val="10"/>
        <rFont val="Arial"/>
        <charset val="134"/>
      </rPr>
      <t>1</t>
    </r>
    <r>
      <rPr>
        <sz val="10"/>
        <rFont val="宋体"/>
        <charset val="134"/>
      </rPr>
      <t>台，变压器台</t>
    </r>
    <r>
      <rPr>
        <sz val="10"/>
        <rFont val="Arial"/>
        <charset val="134"/>
      </rPr>
      <t>7</t>
    </r>
    <r>
      <rPr>
        <sz val="10"/>
        <rFont val="宋体"/>
        <charset val="134"/>
      </rPr>
      <t>台</t>
    </r>
    <r>
      <rPr>
        <sz val="10"/>
        <rFont val="Arial"/>
        <charset val="134"/>
      </rPr>
      <t>,0.4</t>
    </r>
    <r>
      <rPr>
        <sz val="10"/>
        <rFont val="宋体"/>
        <charset val="134"/>
      </rPr>
      <t>千伏线路</t>
    </r>
    <r>
      <rPr>
        <sz val="10"/>
        <rFont val="Arial"/>
        <charset val="134"/>
      </rPr>
      <t>23.334</t>
    </r>
    <r>
      <rPr>
        <sz val="10"/>
        <rFont val="宋体"/>
        <charset val="134"/>
      </rPr>
      <t>千米，下户</t>
    </r>
    <r>
      <rPr>
        <sz val="10"/>
        <rFont val="Arial"/>
        <charset val="134"/>
      </rPr>
      <t>63</t>
    </r>
    <r>
      <rPr>
        <sz val="10"/>
        <rFont val="宋体"/>
        <charset val="134"/>
      </rPr>
      <t>户</t>
    </r>
  </si>
  <si>
    <t>2809-300000355-00755</t>
  </si>
  <si>
    <t>青海省黄南州河南县，总价承包</t>
  </si>
  <si>
    <r>
      <rPr>
        <sz val="10"/>
        <rFont val="宋体"/>
        <charset val="134"/>
      </rPr>
      <t>青发改能源</t>
    </r>
    <r>
      <rPr>
        <sz val="10"/>
        <rFont val="Arial"/>
        <charset val="134"/>
      </rPr>
      <t>[2020]165</t>
    </r>
    <r>
      <rPr>
        <sz val="10"/>
        <rFont val="宋体"/>
        <charset val="134"/>
      </rPr>
      <t>号</t>
    </r>
  </si>
  <si>
    <t>622</t>
  </si>
  <si>
    <t>0710242658</t>
  </si>
  <si>
    <t>071024265810</t>
  </si>
  <si>
    <t>1828041600JJ</t>
  </si>
  <si>
    <r>
      <rPr>
        <sz val="10"/>
        <rFont val="宋体"/>
        <charset val="134"/>
      </rPr>
      <t>青海黄南河南</t>
    </r>
    <r>
      <rPr>
        <sz val="10"/>
        <rFont val="Arial"/>
        <charset val="134"/>
      </rPr>
      <t>10</t>
    </r>
    <r>
      <rPr>
        <sz val="10"/>
        <rFont val="宋体"/>
        <charset val="134"/>
      </rPr>
      <t>千伏赛一路赛尔龙乡牧民集中安置点台区新建工程</t>
    </r>
  </si>
  <si>
    <t>1828041600JJ00A0000000</t>
  </si>
  <si>
    <r>
      <rPr>
        <sz val="10"/>
        <rFont val="宋体"/>
        <charset val="134"/>
      </rPr>
      <t>新建</t>
    </r>
    <r>
      <rPr>
        <sz val="10"/>
        <rFont val="Arial"/>
        <charset val="134"/>
      </rPr>
      <t>10</t>
    </r>
    <r>
      <rPr>
        <sz val="10"/>
        <rFont val="宋体"/>
        <charset val="134"/>
      </rPr>
      <t>千伏线路</t>
    </r>
    <r>
      <rPr>
        <sz val="10"/>
        <rFont val="Arial"/>
        <charset val="134"/>
      </rPr>
      <t>0.244</t>
    </r>
    <r>
      <rPr>
        <sz val="10"/>
        <rFont val="宋体"/>
        <charset val="134"/>
      </rPr>
      <t>千米，变压器台</t>
    </r>
    <r>
      <rPr>
        <sz val="10"/>
        <rFont val="Arial"/>
        <charset val="134"/>
      </rPr>
      <t>1</t>
    </r>
    <r>
      <rPr>
        <sz val="10"/>
        <rFont val="宋体"/>
        <charset val="134"/>
      </rPr>
      <t>台</t>
    </r>
    <r>
      <rPr>
        <sz val="10"/>
        <rFont val="Arial"/>
        <charset val="134"/>
      </rPr>
      <t>,0.4</t>
    </r>
    <r>
      <rPr>
        <sz val="10"/>
        <rFont val="宋体"/>
        <charset val="134"/>
      </rPr>
      <t>千伏线路</t>
    </r>
    <r>
      <rPr>
        <sz val="10"/>
        <rFont val="Arial"/>
        <charset val="134"/>
      </rPr>
      <t>0.625</t>
    </r>
    <r>
      <rPr>
        <sz val="10"/>
        <rFont val="宋体"/>
        <charset val="134"/>
      </rPr>
      <t>千米，下户</t>
    </r>
    <r>
      <rPr>
        <sz val="10"/>
        <rFont val="Arial"/>
        <charset val="134"/>
      </rPr>
      <t>62</t>
    </r>
    <r>
      <rPr>
        <sz val="10"/>
        <rFont val="宋体"/>
        <charset val="134"/>
      </rPr>
      <t>户</t>
    </r>
  </si>
  <si>
    <t>2809-300000355-00754</t>
  </si>
  <si>
    <t>670</t>
  </si>
  <si>
    <t>0710242659</t>
  </si>
  <si>
    <t>071024265910</t>
  </si>
  <si>
    <t>18280416007U</t>
  </si>
  <si>
    <r>
      <rPr>
        <sz val="10"/>
        <rFont val="宋体"/>
        <charset val="134"/>
      </rPr>
      <t>青海黄南河南</t>
    </r>
    <r>
      <rPr>
        <sz val="10"/>
        <rFont val="Arial"/>
        <charset val="134"/>
      </rPr>
      <t>10kV</t>
    </r>
    <r>
      <rPr>
        <sz val="10"/>
        <rFont val="宋体"/>
        <charset val="134"/>
      </rPr>
      <t>河四路线路新建工程</t>
    </r>
  </si>
  <si>
    <t>18280416007U00A0000000</t>
  </si>
  <si>
    <r>
      <rPr>
        <sz val="10"/>
        <rFont val="宋体"/>
        <charset val="134"/>
      </rPr>
      <t>新建改造</t>
    </r>
    <r>
      <rPr>
        <sz val="10"/>
        <rFont val="Arial"/>
        <charset val="134"/>
      </rPr>
      <t>10</t>
    </r>
    <r>
      <rPr>
        <sz val="10"/>
        <rFont val="宋体"/>
        <charset val="134"/>
      </rPr>
      <t>千伏线路</t>
    </r>
    <r>
      <rPr>
        <sz val="10"/>
        <rFont val="Arial"/>
        <charset val="134"/>
      </rPr>
      <t>3.492</t>
    </r>
    <r>
      <rPr>
        <sz val="10"/>
        <rFont val="宋体"/>
        <charset val="134"/>
      </rPr>
      <t>千米，变压器台</t>
    </r>
    <r>
      <rPr>
        <sz val="10"/>
        <rFont val="Arial"/>
        <charset val="134"/>
      </rPr>
      <t>2</t>
    </r>
    <r>
      <rPr>
        <sz val="10"/>
        <rFont val="宋体"/>
        <charset val="134"/>
      </rPr>
      <t>台</t>
    </r>
    <r>
      <rPr>
        <sz val="10"/>
        <rFont val="Arial"/>
        <charset val="134"/>
      </rPr>
      <t>,0.4</t>
    </r>
    <r>
      <rPr>
        <sz val="10"/>
        <rFont val="宋体"/>
        <charset val="134"/>
      </rPr>
      <t>千伏线路</t>
    </r>
    <r>
      <rPr>
        <sz val="10"/>
        <rFont val="Arial"/>
        <charset val="134"/>
      </rPr>
      <t>1.459</t>
    </r>
    <r>
      <rPr>
        <sz val="10"/>
        <rFont val="宋体"/>
        <charset val="134"/>
      </rPr>
      <t>千米，开关</t>
    </r>
    <r>
      <rPr>
        <sz val="10"/>
        <rFont val="Arial"/>
        <charset val="134"/>
      </rPr>
      <t>3</t>
    </r>
    <r>
      <rPr>
        <sz val="10"/>
        <rFont val="宋体"/>
        <charset val="134"/>
      </rPr>
      <t>台，下户</t>
    </r>
    <r>
      <rPr>
        <sz val="10"/>
        <rFont val="Arial"/>
        <charset val="134"/>
      </rPr>
      <t>28</t>
    </r>
    <r>
      <rPr>
        <sz val="10"/>
        <rFont val="宋体"/>
        <charset val="134"/>
      </rPr>
      <t>户</t>
    </r>
  </si>
  <si>
    <t>2809-300000355-00775</t>
  </si>
  <si>
    <r>
      <rPr>
        <sz val="10"/>
        <rFont val="宋体"/>
        <charset val="134"/>
      </rPr>
      <t>黄化供电发展〔</t>
    </r>
    <r>
      <rPr>
        <sz val="10"/>
        <rFont val="Arial"/>
        <charset val="134"/>
      </rPr>
      <t>2018</t>
    </r>
    <r>
      <rPr>
        <sz val="10"/>
        <rFont val="宋体"/>
        <charset val="134"/>
      </rPr>
      <t>〕</t>
    </r>
    <r>
      <rPr>
        <sz val="10"/>
        <rFont val="Arial"/>
        <charset val="134"/>
      </rPr>
      <t>339</t>
    </r>
    <r>
      <rPr>
        <sz val="10"/>
        <rFont val="宋体"/>
        <charset val="134"/>
      </rPr>
      <t>号</t>
    </r>
  </si>
  <si>
    <t>619</t>
  </si>
  <si>
    <t>0710242655</t>
  </si>
  <si>
    <t>包21</t>
  </si>
  <si>
    <t>青海黄南河南10千伏松二路德日旦村牧民台区新建等工程施工</t>
  </si>
  <si>
    <t>1828041900AR</t>
  </si>
  <si>
    <r>
      <rPr>
        <sz val="10"/>
        <rFont val="宋体"/>
        <charset val="134"/>
      </rPr>
      <t>青海黄南河南</t>
    </r>
    <r>
      <rPr>
        <sz val="10"/>
        <rFont val="Arial"/>
        <charset val="134"/>
      </rPr>
      <t>10</t>
    </r>
    <r>
      <rPr>
        <sz val="10"/>
        <rFont val="宋体"/>
        <charset val="134"/>
      </rPr>
      <t>千伏松二路德日旦村牧民台区新建工程</t>
    </r>
  </si>
  <si>
    <t>1828041900AR00A0000000</t>
  </si>
  <si>
    <r>
      <rPr>
        <sz val="10"/>
        <rFont val="宋体"/>
        <charset val="134"/>
      </rPr>
      <t>新建</t>
    </r>
    <r>
      <rPr>
        <sz val="10"/>
        <rFont val="Arial"/>
        <charset val="134"/>
      </rPr>
      <t>10</t>
    </r>
    <r>
      <rPr>
        <sz val="10"/>
        <rFont val="宋体"/>
        <charset val="134"/>
      </rPr>
      <t>千伏线路</t>
    </r>
    <r>
      <rPr>
        <sz val="10"/>
        <rFont val="Arial"/>
        <charset val="134"/>
      </rPr>
      <t>7.011</t>
    </r>
    <r>
      <rPr>
        <sz val="10"/>
        <rFont val="宋体"/>
        <charset val="134"/>
      </rPr>
      <t>千米，变压器台</t>
    </r>
    <r>
      <rPr>
        <sz val="10"/>
        <rFont val="Arial"/>
        <charset val="134"/>
      </rPr>
      <t>3</t>
    </r>
    <r>
      <rPr>
        <sz val="10"/>
        <rFont val="宋体"/>
        <charset val="134"/>
      </rPr>
      <t>台</t>
    </r>
    <r>
      <rPr>
        <sz val="10"/>
        <rFont val="Arial"/>
        <charset val="134"/>
      </rPr>
      <t>,0.4</t>
    </r>
    <r>
      <rPr>
        <sz val="10"/>
        <rFont val="宋体"/>
        <charset val="134"/>
      </rPr>
      <t>千伏线路</t>
    </r>
    <r>
      <rPr>
        <sz val="10"/>
        <rFont val="Arial"/>
        <charset val="134"/>
      </rPr>
      <t>4.625</t>
    </r>
    <r>
      <rPr>
        <sz val="10"/>
        <rFont val="宋体"/>
        <charset val="134"/>
      </rPr>
      <t>千米，下户</t>
    </r>
    <r>
      <rPr>
        <sz val="10"/>
        <rFont val="Arial"/>
        <charset val="134"/>
      </rPr>
      <t>17</t>
    </r>
    <r>
      <rPr>
        <sz val="10"/>
        <rFont val="宋体"/>
        <charset val="134"/>
      </rPr>
      <t>户</t>
    </r>
  </si>
  <si>
    <t>2809-300000355-00753</t>
  </si>
  <si>
    <t>620</t>
  </si>
  <si>
    <t>0710242656</t>
  </si>
  <si>
    <t>1828041600A6</t>
  </si>
  <si>
    <r>
      <rPr>
        <sz val="10"/>
        <rFont val="宋体"/>
        <charset val="134"/>
      </rPr>
      <t>青海黄南河南</t>
    </r>
    <r>
      <rPr>
        <sz val="10"/>
        <rFont val="Arial"/>
        <charset val="134"/>
      </rPr>
      <t>10kV</t>
    </r>
    <r>
      <rPr>
        <sz val="10"/>
        <rFont val="宋体"/>
        <charset val="134"/>
      </rPr>
      <t>松二路拉让村台区新建工程</t>
    </r>
  </si>
  <si>
    <t>1828041600A600A0000000</t>
  </si>
  <si>
    <r>
      <rPr>
        <sz val="10"/>
        <rFont val="宋体"/>
        <charset val="134"/>
      </rPr>
      <t>新建</t>
    </r>
    <r>
      <rPr>
        <sz val="10"/>
        <rFont val="Arial"/>
        <charset val="134"/>
      </rPr>
      <t>10</t>
    </r>
    <r>
      <rPr>
        <sz val="10"/>
        <rFont val="宋体"/>
        <charset val="134"/>
      </rPr>
      <t>千伏线路</t>
    </r>
    <r>
      <rPr>
        <sz val="10"/>
        <rFont val="Arial"/>
        <charset val="134"/>
      </rPr>
      <t>1.379</t>
    </r>
    <r>
      <rPr>
        <sz val="10"/>
        <rFont val="宋体"/>
        <charset val="134"/>
      </rPr>
      <t>千米，变压器台</t>
    </r>
    <r>
      <rPr>
        <sz val="10"/>
        <rFont val="Arial"/>
        <charset val="134"/>
      </rPr>
      <t>2</t>
    </r>
    <r>
      <rPr>
        <sz val="10"/>
        <rFont val="宋体"/>
        <charset val="134"/>
      </rPr>
      <t>台</t>
    </r>
    <r>
      <rPr>
        <sz val="10"/>
        <rFont val="Arial"/>
        <charset val="134"/>
      </rPr>
      <t>,0.4</t>
    </r>
    <r>
      <rPr>
        <sz val="10"/>
        <rFont val="宋体"/>
        <charset val="134"/>
      </rPr>
      <t>千伏线路</t>
    </r>
    <r>
      <rPr>
        <sz val="10"/>
        <rFont val="Arial"/>
        <charset val="134"/>
      </rPr>
      <t>11.883</t>
    </r>
    <r>
      <rPr>
        <sz val="10"/>
        <rFont val="宋体"/>
        <charset val="134"/>
      </rPr>
      <t>千米，下户</t>
    </r>
    <r>
      <rPr>
        <sz val="10"/>
        <rFont val="Arial"/>
        <charset val="134"/>
      </rPr>
      <t>24</t>
    </r>
    <r>
      <rPr>
        <sz val="10"/>
        <rFont val="宋体"/>
        <charset val="134"/>
      </rPr>
      <t>户</t>
    </r>
  </si>
  <si>
    <t>2809-300000355-00752</t>
  </si>
  <si>
    <t>621</t>
  </si>
  <si>
    <t>0710242657</t>
  </si>
  <si>
    <t>1828041600A5</t>
  </si>
  <si>
    <r>
      <rPr>
        <sz val="10"/>
        <rFont val="宋体"/>
        <charset val="134"/>
      </rPr>
      <t>青海黄南河南</t>
    </r>
    <r>
      <rPr>
        <sz val="10"/>
        <rFont val="Arial"/>
        <charset val="134"/>
      </rPr>
      <t>10kV</t>
    </r>
    <r>
      <rPr>
        <sz val="10"/>
        <rFont val="宋体"/>
        <charset val="134"/>
      </rPr>
      <t>松一路多松村台区新建工程</t>
    </r>
  </si>
  <si>
    <t>1828041600A500A0000000</t>
  </si>
  <si>
    <r>
      <rPr>
        <sz val="10"/>
        <rFont val="宋体"/>
        <charset val="134"/>
      </rPr>
      <t>新建改造</t>
    </r>
    <r>
      <rPr>
        <sz val="10"/>
        <rFont val="Arial"/>
        <charset val="134"/>
      </rPr>
      <t>10</t>
    </r>
    <r>
      <rPr>
        <sz val="10"/>
        <rFont val="宋体"/>
        <charset val="134"/>
      </rPr>
      <t>千伏线路</t>
    </r>
    <r>
      <rPr>
        <sz val="10"/>
        <rFont val="Arial"/>
        <charset val="134"/>
      </rPr>
      <t>16.667</t>
    </r>
    <r>
      <rPr>
        <sz val="10"/>
        <rFont val="宋体"/>
        <charset val="134"/>
      </rPr>
      <t>千米，变压器台</t>
    </r>
    <r>
      <rPr>
        <sz val="10"/>
        <rFont val="Arial"/>
        <charset val="134"/>
      </rPr>
      <t>7</t>
    </r>
    <r>
      <rPr>
        <sz val="10"/>
        <rFont val="宋体"/>
        <charset val="134"/>
      </rPr>
      <t>台</t>
    </r>
    <r>
      <rPr>
        <sz val="10"/>
        <rFont val="Arial"/>
        <charset val="134"/>
      </rPr>
      <t>,0.4</t>
    </r>
    <r>
      <rPr>
        <sz val="10"/>
        <rFont val="宋体"/>
        <charset val="134"/>
      </rPr>
      <t>千伏线路</t>
    </r>
    <r>
      <rPr>
        <sz val="10"/>
        <rFont val="Arial"/>
        <charset val="134"/>
      </rPr>
      <t>22.748</t>
    </r>
    <r>
      <rPr>
        <sz val="10"/>
        <rFont val="宋体"/>
        <charset val="134"/>
      </rPr>
      <t>千米，下户</t>
    </r>
    <r>
      <rPr>
        <sz val="10"/>
        <rFont val="Arial"/>
        <charset val="134"/>
      </rPr>
      <t>44</t>
    </r>
    <r>
      <rPr>
        <sz val="10"/>
        <rFont val="宋体"/>
        <charset val="134"/>
      </rPr>
      <t>户</t>
    </r>
  </si>
  <si>
    <t>2809-300000355-00756</t>
  </si>
  <si>
    <t>623</t>
  </si>
  <si>
    <t>0710242660</t>
  </si>
  <si>
    <t>包22</t>
  </si>
  <si>
    <t>青海黄南泽库10kV吉祥小区供暖线路新建等工程施工</t>
  </si>
  <si>
    <t>071024266010</t>
  </si>
  <si>
    <t>1828041600H2</t>
  </si>
  <si>
    <r>
      <rPr>
        <sz val="10"/>
        <rFont val="宋体"/>
        <charset val="134"/>
      </rPr>
      <t>青海黄南泽库</t>
    </r>
    <r>
      <rPr>
        <sz val="10"/>
        <rFont val="Arial"/>
        <charset val="134"/>
      </rPr>
      <t>10kV</t>
    </r>
    <r>
      <rPr>
        <sz val="10"/>
        <rFont val="宋体"/>
        <charset val="134"/>
      </rPr>
      <t>吉祥小区供暖线路新建工程</t>
    </r>
  </si>
  <si>
    <t>1828041600H200A0000000</t>
  </si>
  <si>
    <r>
      <rPr>
        <sz val="10"/>
        <rFont val="宋体"/>
        <charset val="134"/>
      </rPr>
      <t>新建</t>
    </r>
    <r>
      <rPr>
        <sz val="10"/>
        <rFont val="Arial"/>
        <charset val="134"/>
      </rPr>
      <t>10</t>
    </r>
    <r>
      <rPr>
        <sz val="10"/>
        <rFont val="宋体"/>
        <charset val="134"/>
      </rPr>
      <t>千伏线路</t>
    </r>
    <r>
      <rPr>
        <sz val="10"/>
        <rFont val="Arial"/>
        <charset val="134"/>
      </rPr>
      <t>3.59</t>
    </r>
    <r>
      <rPr>
        <sz val="10"/>
        <rFont val="宋体"/>
        <charset val="134"/>
      </rPr>
      <t>千米，</t>
    </r>
    <r>
      <rPr>
        <sz val="10"/>
        <rFont val="Arial"/>
        <charset val="134"/>
      </rPr>
      <t>10</t>
    </r>
    <r>
      <rPr>
        <sz val="10"/>
        <rFont val="宋体"/>
        <charset val="134"/>
      </rPr>
      <t>千伏电缆</t>
    </r>
    <r>
      <rPr>
        <sz val="10"/>
        <rFont val="Arial"/>
        <charset val="134"/>
      </rPr>
      <t>0.96</t>
    </r>
    <r>
      <rPr>
        <sz val="10"/>
        <rFont val="宋体"/>
        <charset val="134"/>
      </rPr>
      <t>千米。</t>
    </r>
  </si>
  <si>
    <t>2809-300000355-00781</t>
  </si>
  <si>
    <t>青海省黄南州泽库县，总价承包</t>
  </si>
  <si>
    <r>
      <rPr>
        <sz val="10"/>
        <rFont val="宋体"/>
        <charset val="134"/>
      </rPr>
      <t>青发改能源</t>
    </r>
    <r>
      <rPr>
        <sz val="10"/>
        <rFont val="Arial"/>
        <charset val="134"/>
      </rPr>
      <t>[2020]169</t>
    </r>
    <r>
      <rPr>
        <sz val="10"/>
        <rFont val="宋体"/>
        <charset val="134"/>
      </rPr>
      <t>号</t>
    </r>
  </si>
  <si>
    <t>624</t>
  </si>
  <si>
    <t>0710242661</t>
  </si>
  <si>
    <t>071024266110</t>
  </si>
  <si>
    <t>18280419008U</t>
  </si>
  <si>
    <r>
      <rPr>
        <sz val="10"/>
        <rFont val="宋体"/>
        <charset val="134"/>
      </rPr>
      <t>青海黄南泽库</t>
    </r>
    <r>
      <rPr>
        <sz val="10"/>
        <rFont val="Arial"/>
        <charset val="134"/>
      </rPr>
      <t>10kV</t>
    </r>
    <r>
      <rPr>
        <sz val="10"/>
        <rFont val="宋体"/>
        <charset val="134"/>
      </rPr>
      <t>泽三路县城</t>
    </r>
    <r>
      <rPr>
        <sz val="10"/>
        <rFont val="Arial"/>
        <charset val="134"/>
      </rPr>
      <t>11#</t>
    </r>
    <r>
      <rPr>
        <sz val="10"/>
        <rFont val="宋体"/>
        <charset val="134"/>
      </rPr>
      <t>公网变台区改造工程</t>
    </r>
  </si>
  <si>
    <t>18280419008U00A0000000</t>
  </si>
  <si>
    <r>
      <rPr>
        <sz val="10"/>
        <rFont val="宋体"/>
        <charset val="134"/>
      </rPr>
      <t>新建</t>
    </r>
    <r>
      <rPr>
        <sz val="10"/>
        <rFont val="Arial"/>
        <charset val="134"/>
      </rPr>
      <t>10</t>
    </r>
    <r>
      <rPr>
        <sz val="10"/>
        <rFont val="宋体"/>
        <charset val="134"/>
      </rPr>
      <t>千伏线路</t>
    </r>
    <r>
      <rPr>
        <sz val="10"/>
        <rFont val="Arial"/>
        <charset val="134"/>
      </rPr>
      <t>9.42</t>
    </r>
    <r>
      <rPr>
        <sz val="10"/>
        <rFont val="宋体"/>
        <charset val="134"/>
      </rPr>
      <t>千米，</t>
    </r>
    <r>
      <rPr>
        <sz val="10"/>
        <rFont val="Arial"/>
        <charset val="134"/>
      </rPr>
      <t>0.4</t>
    </r>
    <r>
      <rPr>
        <sz val="10"/>
        <rFont val="宋体"/>
        <charset val="134"/>
      </rPr>
      <t>千伏线路</t>
    </r>
    <r>
      <rPr>
        <sz val="10"/>
        <rFont val="Arial"/>
        <charset val="134"/>
      </rPr>
      <t>0.52</t>
    </r>
    <r>
      <rPr>
        <sz val="10"/>
        <rFont val="宋体"/>
        <charset val="134"/>
      </rPr>
      <t>千米，开关</t>
    </r>
    <r>
      <rPr>
        <sz val="10"/>
        <rFont val="Arial"/>
        <charset val="134"/>
      </rPr>
      <t>3</t>
    </r>
    <r>
      <rPr>
        <sz val="10"/>
        <rFont val="宋体"/>
        <charset val="134"/>
      </rPr>
      <t>台。</t>
    </r>
  </si>
  <si>
    <t>2809-300000355-00786</t>
  </si>
  <si>
    <t>626</t>
  </si>
  <si>
    <t>0710242663</t>
  </si>
  <si>
    <t>071024266310</t>
  </si>
  <si>
    <t>1828041900AW</t>
  </si>
  <si>
    <r>
      <rPr>
        <sz val="10"/>
        <rFont val="宋体"/>
        <charset val="134"/>
      </rPr>
      <t>青海黄南泽库</t>
    </r>
    <r>
      <rPr>
        <sz val="10"/>
        <rFont val="Arial"/>
        <charset val="134"/>
      </rPr>
      <t>10kV</t>
    </r>
    <r>
      <rPr>
        <sz val="10"/>
        <rFont val="宋体"/>
        <charset val="134"/>
      </rPr>
      <t>夏六路线路新建工程</t>
    </r>
  </si>
  <si>
    <t>1828041900AW00A0000000</t>
  </si>
  <si>
    <r>
      <rPr>
        <sz val="10"/>
        <rFont val="宋体"/>
        <charset val="134"/>
      </rPr>
      <t>新建</t>
    </r>
    <r>
      <rPr>
        <sz val="10"/>
        <rFont val="Arial"/>
        <charset val="134"/>
      </rPr>
      <t>10</t>
    </r>
    <r>
      <rPr>
        <sz val="10"/>
        <rFont val="宋体"/>
        <charset val="134"/>
      </rPr>
      <t>千伏线路</t>
    </r>
    <r>
      <rPr>
        <sz val="10"/>
        <rFont val="Arial"/>
        <charset val="134"/>
      </rPr>
      <t>10.54</t>
    </r>
    <r>
      <rPr>
        <sz val="10"/>
        <rFont val="宋体"/>
        <charset val="134"/>
      </rPr>
      <t>千米</t>
    </r>
  </si>
  <si>
    <t>2809-300000355-00784</t>
  </si>
  <si>
    <t>625</t>
  </si>
  <si>
    <t>0710242662</t>
  </si>
  <si>
    <t>包23</t>
  </si>
  <si>
    <t>青海黄南泽库10kV泽二路泽雄分支线路改造等工程施工</t>
  </si>
  <si>
    <t>071024266210</t>
  </si>
  <si>
    <t>18280419008V</t>
  </si>
  <si>
    <r>
      <rPr>
        <sz val="10"/>
        <rFont val="宋体"/>
        <charset val="134"/>
      </rPr>
      <t>青海黄南泽库</t>
    </r>
    <r>
      <rPr>
        <sz val="10"/>
        <rFont val="Arial"/>
        <charset val="134"/>
      </rPr>
      <t>10kV</t>
    </r>
    <r>
      <rPr>
        <sz val="10"/>
        <rFont val="宋体"/>
        <charset val="134"/>
      </rPr>
      <t>泽二路泽雄分支线路改造工程</t>
    </r>
  </si>
  <si>
    <t>18280419008V00A0000000</t>
  </si>
  <si>
    <t>2809-300000355-00785</t>
  </si>
  <si>
    <t>627</t>
  </si>
  <si>
    <t>0710242664</t>
  </si>
  <si>
    <t>071024266410</t>
  </si>
  <si>
    <t>1828041600H7</t>
  </si>
  <si>
    <r>
      <rPr>
        <sz val="10"/>
        <rFont val="宋体"/>
        <charset val="134"/>
      </rPr>
      <t>青海黄南泽库</t>
    </r>
    <r>
      <rPr>
        <sz val="10"/>
        <rFont val="Arial"/>
        <charset val="134"/>
      </rPr>
      <t>10kV</t>
    </r>
    <r>
      <rPr>
        <sz val="10"/>
        <rFont val="宋体"/>
        <charset val="134"/>
      </rPr>
      <t>唐三路唐德村台区新建工程</t>
    </r>
  </si>
  <si>
    <t>1828041600H700A0000000</t>
  </si>
  <si>
    <r>
      <rPr>
        <sz val="10"/>
        <rFont val="宋体"/>
        <charset val="134"/>
      </rPr>
      <t>新建</t>
    </r>
    <r>
      <rPr>
        <sz val="10"/>
        <rFont val="Arial"/>
        <charset val="134"/>
      </rPr>
      <t>10</t>
    </r>
    <r>
      <rPr>
        <sz val="10"/>
        <rFont val="宋体"/>
        <charset val="134"/>
      </rPr>
      <t>千伏线路</t>
    </r>
    <r>
      <rPr>
        <sz val="10"/>
        <rFont val="Arial"/>
        <charset val="134"/>
      </rPr>
      <t>7.74</t>
    </r>
    <r>
      <rPr>
        <sz val="10"/>
        <rFont val="宋体"/>
        <charset val="134"/>
      </rPr>
      <t>千米，</t>
    </r>
    <r>
      <rPr>
        <sz val="10"/>
        <rFont val="Arial"/>
        <charset val="134"/>
      </rPr>
      <t>0.4</t>
    </r>
    <r>
      <rPr>
        <sz val="10"/>
        <rFont val="宋体"/>
        <charset val="134"/>
      </rPr>
      <t>千伏线路</t>
    </r>
    <r>
      <rPr>
        <sz val="10"/>
        <rFont val="Arial"/>
        <charset val="134"/>
      </rPr>
      <t>17.73</t>
    </r>
    <r>
      <rPr>
        <sz val="10"/>
        <rFont val="宋体"/>
        <charset val="134"/>
      </rPr>
      <t>千米，变压器</t>
    </r>
    <r>
      <rPr>
        <sz val="10"/>
        <rFont val="Arial"/>
        <charset val="134"/>
      </rPr>
      <t>5</t>
    </r>
    <r>
      <rPr>
        <sz val="10"/>
        <rFont val="宋体"/>
        <charset val="134"/>
      </rPr>
      <t>台，下户</t>
    </r>
    <r>
      <rPr>
        <sz val="10"/>
        <rFont val="Arial"/>
        <charset val="134"/>
      </rPr>
      <t>42</t>
    </r>
    <r>
      <rPr>
        <sz val="10"/>
        <rFont val="宋体"/>
        <charset val="134"/>
      </rPr>
      <t>户。</t>
    </r>
  </si>
  <si>
    <t>2809-300000355-00782</t>
  </si>
  <si>
    <r>
      <rPr>
        <sz val="10"/>
        <rFont val="宋体"/>
        <charset val="134"/>
      </rPr>
      <t>设备字〔</t>
    </r>
    <r>
      <rPr>
        <sz val="10"/>
        <rFont val="Arial"/>
        <charset val="134"/>
      </rPr>
      <t>2019</t>
    </r>
    <r>
      <rPr>
        <sz val="10"/>
        <rFont val="宋体"/>
        <charset val="134"/>
      </rPr>
      <t>〕</t>
    </r>
    <r>
      <rPr>
        <sz val="10"/>
        <rFont val="Arial"/>
        <charset val="134"/>
      </rPr>
      <t>99</t>
    </r>
    <r>
      <rPr>
        <sz val="10"/>
        <rFont val="宋体"/>
        <charset val="134"/>
      </rPr>
      <t>号</t>
    </r>
  </si>
  <si>
    <t>628</t>
  </si>
  <si>
    <t>0710242665</t>
  </si>
  <si>
    <t>071024266510</t>
  </si>
  <si>
    <t>1828041600HB</t>
  </si>
  <si>
    <r>
      <rPr>
        <sz val="10"/>
        <rFont val="宋体"/>
        <charset val="134"/>
      </rPr>
      <t>青海黄南泽库</t>
    </r>
    <r>
      <rPr>
        <sz val="10"/>
        <rFont val="Arial"/>
        <charset val="134"/>
      </rPr>
      <t>10kV</t>
    </r>
    <r>
      <rPr>
        <sz val="10"/>
        <rFont val="宋体"/>
        <charset val="134"/>
      </rPr>
      <t>唐三路夏拉村台区新建工程</t>
    </r>
  </si>
  <si>
    <t>1828041600HB00A0000000</t>
  </si>
  <si>
    <r>
      <rPr>
        <sz val="10"/>
        <rFont val="宋体"/>
        <charset val="134"/>
      </rPr>
      <t>新建</t>
    </r>
    <r>
      <rPr>
        <sz val="10"/>
        <rFont val="Arial"/>
        <charset val="134"/>
      </rPr>
      <t>10</t>
    </r>
    <r>
      <rPr>
        <sz val="10"/>
        <rFont val="宋体"/>
        <charset val="134"/>
      </rPr>
      <t>千伏线路</t>
    </r>
    <r>
      <rPr>
        <sz val="10"/>
        <rFont val="Arial"/>
        <charset val="134"/>
      </rPr>
      <t>7.6</t>
    </r>
    <r>
      <rPr>
        <sz val="10"/>
        <rFont val="宋体"/>
        <charset val="134"/>
      </rPr>
      <t>千米，</t>
    </r>
    <r>
      <rPr>
        <sz val="10"/>
        <rFont val="Arial"/>
        <charset val="134"/>
      </rPr>
      <t>0.4</t>
    </r>
    <r>
      <rPr>
        <sz val="10"/>
        <rFont val="宋体"/>
        <charset val="134"/>
      </rPr>
      <t>千伏线路</t>
    </r>
    <r>
      <rPr>
        <sz val="10"/>
        <rFont val="Arial"/>
        <charset val="134"/>
      </rPr>
      <t>8.17</t>
    </r>
    <r>
      <rPr>
        <sz val="10"/>
        <rFont val="宋体"/>
        <charset val="134"/>
      </rPr>
      <t>千米，变压器</t>
    </r>
    <r>
      <rPr>
        <sz val="10"/>
        <rFont val="Arial"/>
        <charset val="134"/>
      </rPr>
      <t>5</t>
    </r>
    <r>
      <rPr>
        <sz val="10"/>
        <rFont val="宋体"/>
        <charset val="134"/>
      </rPr>
      <t>台，下户</t>
    </r>
    <r>
      <rPr>
        <sz val="10"/>
        <rFont val="Arial"/>
        <charset val="134"/>
      </rPr>
      <t>31</t>
    </r>
    <r>
      <rPr>
        <sz val="10"/>
        <rFont val="宋体"/>
        <charset val="134"/>
      </rPr>
      <t>户。</t>
    </r>
  </si>
  <si>
    <t>2809-300000355-00783</t>
  </si>
  <si>
    <t>153</t>
  </si>
  <si>
    <t>0710241527</t>
  </si>
  <si>
    <t>包24</t>
  </si>
  <si>
    <r>
      <rPr>
        <sz val="10"/>
        <rFont val="宋体"/>
        <charset val="134"/>
      </rPr>
      <t>青海海西锦程</t>
    </r>
    <r>
      <rPr>
        <sz val="10"/>
        <rFont val="Arial"/>
        <charset val="134"/>
      </rPr>
      <t>110kV</t>
    </r>
    <r>
      <rPr>
        <sz val="10"/>
        <rFont val="宋体"/>
        <charset val="134"/>
      </rPr>
      <t>变电站</t>
    </r>
    <r>
      <rPr>
        <sz val="10"/>
        <rFont val="Arial"/>
        <charset val="134"/>
      </rPr>
      <t>10kV</t>
    </r>
    <r>
      <rPr>
        <sz val="10"/>
        <rFont val="宋体"/>
        <charset val="134"/>
      </rPr>
      <t>配出工程施工</t>
    </r>
  </si>
  <si>
    <t>1828061600G4</t>
  </si>
  <si>
    <r>
      <rPr>
        <sz val="10"/>
        <rFont val="宋体"/>
        <charset val="134"/>
      </rPr>
      <t>青海海西锦程</t>
    </r>
    <r>
      <rPr>
        <sz val="10"/>
        <rFont val="Arial"/>
        <charset val="134"/>
      </rPr>
      <t>110kV</t>
    </r>
    <r>
      <rPr>
        <sz val="10"/>
        <rFont val="宋体"/>
        <charset val="134"/>
      </rPr>
      <t>变电站</t>
    </r>
    <r>
      <rPr>
        <sz val="10"/>
        <rFont val="Arial"/>
        <charset val="134"/>
      </rPr>
      <t>10kV</t>
    </r>
    <r>
      <rPr>
        <sz val="10"/>
        <rFont val="宋体"/>
        <charset val="134"/>
      </rPr>
      <t>配出工程</t>
    </r>
  </si>
  <si>
    <t>1828061600G400A0000000</t>
  </si>
  <si>
    <r>
      <rPr>
        <sz val="10"/>
        <rFont val="宋体"/>
        <charset val="134"/>
      </rPr>
      <t>新建</t>
    </r>
    <r>
      <rPr>
        <sz val="10"/>
        <rFont val="Arial"/>
        <charset val="134"/>
      </rPr>
      <t>10kV</t>
    </r>
    <r>
      <rPr>
        <sz val="10"/>
        <rFont val="宋体"/>
        <charset val="134"/>
      </rPr>
      <t>电缆线路路径长</t>
    </r>
    <r>
      <rPr>
        <sz val="10"/>
        <rFont val="Arial"/>
        <charset val="134"/>
      </rPr>
      <t>6.76</t>
    </r>
    <r>
      <rPr>
        <sz val="10"/>
        <rFont val="宋体"/>
        <charset val="134"/>
      </rPr>
      <t>千米，新建环网箱</t>
    </r>
    <r>
      <rPr>
        <sz val="10"/>
        <rFont val="Arial"/>
        <charset val="134"/>
      </rPr>
      <t>13</t>
    </r>
    <r>
      <rPr>
        <sz val="10"/>
        <rFont val="宋体"/>
        <charset val="134"/>
      </rPr>
      <t>台，新建开关</t>
    </r>
    <r>
      <rPr>
        <sz val="10"/>
        <rFont val="Arial"/>
        <charset val="134"/>
      </rPr>
      <t>4</t>
    </r>
    <r>
      <rPr>
        <sz val="10"/>
        <rFont val="宋体"/>
        <charset val="134"/>
      </rPr>
      <t>台。</t>
    </r>
  </si>
  <si>
    <t>2819-300000355-00095</t>
  </si>
  <si>
    <t>青海省海西州德令哈市；总价承包</t>
  </si>
  <si>
    <r>
      <rPr>
        <sz val="10"/>
        <rFont val="宋体"/>
        <charset val="134"/>
      </rPr>
      <t>开工时间：</t>
    </r>
    <r>
      <rPr>
        <sz val="10"/>
        <rFont val="Arial"/>
        <charset val="134"/>
      </rPr>
      <t>2020</t>
    </r>
    <r>
      <rPr>
        <sz val="10"/>
        <rFont val="宋体"/>
        <charset val="134"/>
      </rPr>
      <t>年</t>
    </r>
    <r>
      <rPr>
        <sz val="10"/>
        <rFont val="Arial"/>
        <charset val="134"/>
      </rPr>
      <t>06</t>
    </r>
    <r>
      <rPr>
        <sz val="10"/>
        <rFont val="宋体"/>
        <charset val="134"/>
      </rPr>
      <t>月</t>
    </r>
    <r>
      <rPr>
        <sz val="10"/>
        <rFont val="Arial"/>
        <charset val="134"/>
      </rPr>
      <t>05</t>
    </r>
    <r>
      <rPr>
        <sz val="10"/>
        <rFont val="宋体"/>
        <charset val="134"/>
      </rPr>
      <t>日；竣工时间：</t>
    </r>
    <r>
      <rPr>
        <sz val="10"/>
        <rFont val="Arial"/>
        <charset val="134"/>
      </rPr>
      <t>2020</t>
    </r>
    <r>
      <rPr>
        <sz val="10"/>
        <rFont val="宋体"/>
        <charset val="134"/>
      </rPr>
      <t>年</t>
    </r>
    <r>
      <rPr>
        <sz val="10"/>
        <rFont val="Arial"/>
        <charset val="134"/>
      </rPr>
      <t>12</t>
    </r>
    <r>
      <rPr>
        <sz val="10"/>
        <rFont val="宋体"/>
        <charset val="134"/>
      </rPr>
      <t>月</t>
    </r>
    <r>
      <rPr>
        <sz val="10"/>
        <rFont val="Arial"/>
        <charset val="134"/>
      </rPr>
      <t>30</t>
    </r>
    <r>
      <rPr>
        <sz val="10"/>
        <rFont val="宋体"/>
        <charset val="134"/>
      </rPr>
      <t>日</t>
    </r>
  </si>
  <si>
    <r>
      <rPr>
        <sz val="10"/>
        <rFont val="宋体"/>
        <charset val="134"/>
      </rPr>
      <t>海西供电发展〔</t>
    </r>
    <r>
      <rPr>
        <sz val="10"/>
        <rFont val="Arial"/>
        <charset val="134"/>
      </rPr>
      <t>2019</t>
    </r>
    <r>
      <rPr>
        <sz val="10"/>
        <rFont val="宋体"/>
        <charset val="134"/>
      </rPr>
      <t>〕</t>
    </r>
    <r>
      <rPr>
        <sz val="10"/>
        <rFont val="Arial"/>
        <charset val="134"/>
      </rPr>
      <t>265</t>
    </r>
    <r>
      <rPr>
        <sz val="10"/>
        <rFont val="宋体"/>
        <charset val="134"/>
      </rPr>
      <t>号</t>
    </r>
  </si>
  <si>
    <r>
      <rPr>
        <sz val="10"/>
        <rFont val="宋体"/>
        <charset val="134"/>
      </rPr>
      <t>西发改能源〔</t>
    </r>
    <r>
      <rPr>
        <sz val="10"/>
        <rFont val="Arial"/>
        <charset val="134"/>
      </rPr>
      <t>2020</t>
    </r>
    <r>
      <rPr>
        <sz val="10"/>
        <rFont val="宋体"/>
        <charset val="134"/>
      </rPr>
      <t>〕</t>
    </r>
    <r>
      <rPr>
        <sz val="10"/>
        <rFont val="Arial"/>
        <charset val="134"/>
      </rPr>
      <t>111</t>
    </r>
    <r>
      <rPr>
        <sz val="10"/>
        <rFont val="宋体"/>
        <charset val="134"/>
      </rPr>
      <t>号</t>
    </r>
  </si>
  <si>
    <r>
      <rPr>
        <sz val="10"/>
        <rFont val="宋体"/>
        <charset val="134"/>
      </rPr>
      <t>海西供电运检〔</t>
    </r>
    <r>
      <rPr>
        <sz val="10"/>
        <rFont val="Arial"/>
        <charset val="134"/>
      </rPr>
      <t>2020</t>
    </r>
    <r>
      <rPr>
        <sz val="10"/>
        <rFont val="宋体"/>
        <charset val="134"/>
      </rPr>
      <t>〕</t>
    </r>
    <r>
      <rPr>
        <sz val="10"/>
        <rFont val="Arial"/>
        <charset val="134"/>
      </rPr>
      <t>60</t>
    </r>
    <r>
      <rPr>
        <sz val="10"/>
        <rFont val="宋体"/>
        <charset val="134"/>
      </rPr>
      <t>号</t>
    </r>
  </si>
  <si>
    <t>郭海庆</t>
  </si>
  <si>
    <t>赵寿章</t>
  </si>
  <si>
    <t>18309791966</t>
  </si>
  <si>
    <t>155</t>
  </si>
  <si>
    <t>0710241529</t>
  </si>
  <si>
    <t>包25</t>
  </si>
  <si>
    <t>青海海西格尔木10kV白十二路主线路改造等工程施工</t>
  </si>
  <si>
    <t>071024152910</t>
  </si>
  <si>
    <t>1828061600GG</t>
  </si>
  <si>
    <r>
      <rPr>
        <sz val="10"/>
        <rFont val="宋体"/>
        <charset val="134"/>
      </rPr>
      <t>青海海西格尔木</t>
    </r>
    <r>
      <rPr>
        <sz val="10"/>
        <rFont val="Arial"/>
        <charset val="134"/>
      </rPr>
      <t>10kV</t>
    </r>
    <r>
      <rPr>
        <sz val="10"/>
        <rFont val="宋体"/>
        <charset val="134"/>
      </rPr>
      <t>白十二路主线路改造工程</t>
    </r>
  </si>
  <si>
    <t>1828061600GG00A0000000</t>
  </si>
  <si>
    <r>
      <rPr>
        <sz val="10"/>
        <rFont val="宋体"/>
        <charset val="134"/>
      </rPr>
      <t>新建</t>
    </r>
    <r>
      <rPr>
        <sz val="10"/>
        <rFont val="Arial"/>
        <charset val="134"/>
      </rPr>
      <t>10KV</t>
    </r>
    <r>
      <rPr>
        <sz val="10"/>
        <rFont val="宋体"/>
        <charset val="134"/>
      </rPr>
      <t>架空线路</t>
    </r>
    <r>
      <rPr>
        <sz val="10"/>
        <rFont val="Arial"/>
        <charset val="134"/>
      </rPr>
      <t>0.057</t>
    </r>
    <r>
      <rPr>
        <sz val="10"/>
        <rFont val="宋体"/>
        <charset val="134"/>
      </rPr>
      <t>千米，新建</t>
    </r>
    <r>
      <rPr>
        <sz val="10"/>
        <rFont val="Arial"/>
        <charset val="134"/>
      </rPr>
      <t>10</t>
    </r>
    <r>
      <rPr>
        <sz val="10"/>
        <rFont val="宋体"/>
        <charset val="134"/>
      </rPr>
      <t>千伏电缆线路</t>
    </r>
    <r>
      <rPr>
        <sz val="10"/>
        <rFont val="Arial"/>
        <charset val="134"/>
      </rPr>
      <t>1.380</t>
    </r>
    <r>
      <rPr>
        <sz val="10"/>
        <rFont val="宋体"/>
        <charset val="134"/>
      </rPr>
      <t>千米，新建环网柜</t>
    </r>
    <r>
      <rPr>
        <sz val="10"/>
        <rFont val="Arial"/>
        <charset val="134"/>
      </rPr>
      <t>1</t>
    </r>
    <r>
      <rPr>
        <sz val="10"/>
        <rFont val="宋体"/>
        <charset val="134"/>
      </rPr>
      <t>台。</t>
    </r>
  </si>
  <si>
    <t>2819-300000355-00097</t>
  </si>
  <si>
    <t>青海省海西州格尔木市；总价承包</t>
  </si>
  <si>
    <r>
      <rPr>
        <sz val="10"/>
        <rFont val="宋体"/>
        <charset val="134"/>
      </rPr>
      <t>海西供电运检〔</t>
    </r>
    <r>
      <rPr>
        <sz val="10"/>
        <rFont val="Arial"/>
        <charset val="134"/>
      </rPr>
      <t>2020</t>
    </r>
    <r>
      <rPr>
        <sz val="10"/>
        <rFont val="宋体"/>
        <charset val="134"/>
      </rPr>
      <t>〕</t>
    </r>
    <r>
      <rPr>
        <sz val="10"/>
        <rFont val="Arial"/>
        <charset val="134"/>
      </rPr>
      <t>32</t>
    </r>
    <r>
      <rPr>
        <sz val="10"/>
        <rFont val="宋体"/>
        <charset val="134"/>
      </rPr>
      <t>号</t>
    </r>
  </si>
  <si>
    <r>
      <rPr>
        <sz val="10"/>
        <rFont val="宋体"/>
        <charset val="134"/>
      </rPr>
      <t>青发改能源〔</t>
    </r>
    <r>
      <rPr>
        <sz val="10"/>
        <rFont val="Arial"/>
        <charset val="134"/>
      </rPr>
      <t>2020</t>
    </r>
    <r>
      <rPr>
        <sz val="10"/>
        <rFont val="宋体"/>
        <charset val="134"/>
      </rPr>
      <t>〕</t>
    </r>
    <r>
      <rPr>
        <sz val="10"/>
        <rFont val="Arial"/>
        <charset val="134"/>
      </rPr>
      <t>102</t>
    </r>
    <r>
      <rPr>
        <sz val="10"/>
        <rFont val="宋体"/>
        <charset val="134"/>
      </rPr>
      <t>号</t>
    </r>
  </si>
  <si>
    <t>283</t>
  </si>
  <si>
    <t>0710241783</t>
  </si>
  <si>
    <t>071024178310</t>
  </si>
  <si>
    <t>1828061600GH</t>
  </si>
  <si>
    <r>
      <rPr>
        <sz val="10"/>
        <rFont val="宋体"/>
        <charset val="134"/>
      </rPr>
      <t>青海海西大柴旦</t>
    </r>
    <r>
      <rPr>
        <sz val="10"/>
        <rFont val="Arial"/>
        <charset val="134"/>
      </rPr>
      <t>10kV</t>
    </r>
    <r>
      <rPr>
        <sz val="10"/>
        <rFont val="宋体"/>
        <charset val="134"/>
      </rPr>
      <t>克十三路崇民小区台区改造工程</t>
    </r>
  </si>
  <si>
    <t>1828061600GH00A0000000</t>
  </si>
  <si>
    <r>
      <rPr>
        <sz val="10"/>
        <rFont val="宋体"/>
        <charset val="134"/>
      </rPr>
      <t>新建</t>
    </r>
    <r>
      <rPr>
        <sz val="10"/>
        <rFont val="Arial"/>
        <charset val="134"/>
      </rPr>
      <t>10</t>
    </r>
    <r>
      <rPr>
        <sz val="10"/>
        <rFont val="宋体"/>
        <charset val="134"/>
      </rPr>
      <t>千伏电缆</t>
    </r>
    <r>
      <rPr>
        <sz val="10"/>
        <rFont val="Arial"/>
        <charset val="134"/>
      </rPr>
      <t>0.115</t>
    </r>
    <r>
      <rPr>
        <sz val="10"/>
        <rFont val="宋体"/>
        <charset val="134"/>
      </rPr>
      <t>千米，低压电缆</t>
    </r>
    <r>
      <rPr>
        <sz val="10"/>
        <rFont val="Arial"/>
        <charset val="134"/>
      </rPr>
      <t>2.653</t>
    </r>
    <r>
      <rPr>
        <sz val="10"/>
        <rFont val="宋体"/>
        <charset val="134"/>
      </rPr>
      <t>千米，电缆分接箱</t>
    </r>
    <r>
      <rPr>
        <sz val="10"/>
        <rFont val="Arial"/>
        <charset val="134"/>
      </rPr>
      <t>11</t>
    </r>
    <r>
      <rPr>
        <sz val="10"/>
        <rFont val="宋体"/>
        <charset val="134"/>
      </rPr>
      <t>台。</t>
    </r>
  </si>
  <si>
    <t>2819-300000355-00098</t>
  </si>
  <si>
    <t>青海省海西州大柴旦行委；总价承包</t>
  </si>
  <si>
    <r>
      <rPr>
        <sz val="10"/>
        <rFont val="宋体"/>
        <charset val="134"/>
      </rPr>
      <t>青发改能源〔</t>
    </r>
    <r>
      <rPr>
        <sz val="10"/>
        <rFont val="Arial"/>
        <charset val="134"/>
      </rPr>
      <t>2020</t>
    </r>
    <r>
      <rPr>
        <sz val="10"/>
        <rFont val="宋体"/>
        <charset val="134"/>
      </rPr>
      <t>〕</t>
    </r>
    <r>
      <rPr>
        <sz val="10"/>
        <rFont val="Arial"/>
        <charset val="134"/>
      </rPr>
      <t>104</t>
    </r>
    <r>
      <rPr>
        <sz val="10"/>
        <rFont val="宋体"/>
        <charset val="134"/>
      </rPr>
      <t>号</t>
    </r>
  </si>
  <si>
    <t>288</t>
  </si>
  <si>
    <t>0710241788</t>
  </si>
  <si>
    <t>071024178810</t>
  </si>
  <si>
    <t>1828061600JP</t>
  </si>
  <si>
    <r>
      <rPr>
        <sz val="10"/>
        <rFont val="宋体"/>
        <charset val="134"/>
      </rPr>
      <t>青海海西大柴旦</t>
    </r>
    <r>
      <rPr>
        <sz val="10"/>
        <rFont val="Arial"/>
        <charset val="134"/>
      </rPr>
      <t>10kV</t>
    </r>
    <r>
      <rPr>
        <sz val="10"/>
        <rFont val="宋体"/>
        <charset val="134"/>
      </rPr>
      <t>山一路马海村</t>
    </r>
    <r>
      <rPr>
        <sz val="10"/>
        <rFont val="Arial"/>
        <charset val="134"/>
      </rPr>
      <t>#1</t>
    </r>
    <r>
      <rPr>
        <sz val="10"/>
        <rFont val="宋体"/>
        <charset val="134"/>
      </rPr>
      <t>公网变台区拆分低压线路及下户线改造工程</t>
    </r>
  </si>
  <si>
    <t>1828061600JP00A0000000</t>
  </si>
  <si>
    <r>
      <rPr>
        <sz val="10"/>
        <rFont val="宋体"/>
        <charset val="134"/>
      </rPr>
      <t>新建</t>
    </r>
    <r>
      <rPr>
        <sz val="10"/>
        <rFont val="Arial"/>
        <charset val="134"/>
      </rPr>
      <t>10</t>
    </r>
    <r>
      <rPr>
        <sz val="10"/>
        <rFont val="宋体"/>
        <charset val="134"/>
      </rPr>
      <t>千伏线路</t>
    </r>
    <r>
      <rPr>
        <sz val="10"/>
        <rFont val="Arial"/>
        <charset val="134"/>
      </rPr>
      <t>0.15</t>
    </r>
    <r>
      <rPr>
        <sz val="10"/>
        <rFont val="宋体"/>
        <charset val="134"/>
      </rPr>
      <t>千米，改建</t>
    </r>
    <r>
      <rPr>
        <sz val="10"/>
        <rFont val="Arial"/>
        <charset val="134"/>
      </rPr>
      <t>0.4</t>
    </r>
    <r>
      <rPr>
        <sz val="10"/>
        <rFont val="宋体"/>
        <charset val="134"/>
      </rPr>
      <t>千伏线路</t>
    </r>
    <r>
      <rPr>
        <sz val="10"/>
        <rFont val="Arial"/>
        <charset val="134"/>
      </rPr>
      <t>2.45</t>
    </r>
    <r>
      <rPr>
        <sz val="10"/>
        <rFont val="宋体"/>
        <charset val="134"/>
      </rPr>
      <t>千米，下户</t>
    </r>
    <r>
      <rPr>
        <sz val="10"/>
        <rFont val="Arial"/>
        <charset val="134"/>
      </rPr>
      <t>136</t>
    </r>
    <r>
      <rPr>
        <sz val="10"/>
        <rFont val="宋体"/>
        <charset val="134"/>
      </rPr>
      <t>户。</t>
    </r>
  </si>
  <si>
    <t>2819-300000355-00103</t>
  </si>
  <si>
    <t>284</t>
  </si>
  <si>
    <t>0710241784</t>
  </si>
  <si>
    <t>包26</t>
  </si>
  <si>
    <t>青海海西乌兰县10kV茶四路茶卡新村台区新建等工程施工</t>
  </si>
  <si>
    <t>18280619000Z</t>
  </si>
  <si>
    <r>
      <rPr>
        <sz val="10"/>
        <rFont val="宋体"/>
        <charset val="134"/>
      </rPr>
      <t>青海海西乌兰县</t>
    </r>
    <r>
      <rPr>
        <sz val="10"/>
        <rFont val="Arial"/>
        <charset val="134"/>
      </rPr>
      <t>10kV</t>
    </r>
    <r>
      <rPr>
        <sz val="10"/>
        <rFont val="宋体"/>
        <charset val="134"/>
      </rPr>
      <t>茶四路茶卡新村台区新建工程</t>
    </r>
  </si>
  <si>
    <t>18280619000Z00A0000000</t>
  </si>
  <si>
    <r>
      <rPr>
        <sz val="10"/>
        <rFont val="宋体"/>
        <charset val="134"/>
      </rPr>
      <t>新建</t>
    </r>
    <r>
      <rPr>
        <sz val="10"/>
        <rFont val="Arial"/>
        <charset val="134"/>
      </rPr>
      <t>10</t>
    </r>
    <r>
      <rPr>
        <sz val="10"/>
        <rFont val="宋体"/>
        <charset val="134"/>
      </rPr>
      <t>千伏线路长</t>
    </r>
    <r>
      <rPr>
        <sz val="10"/>
        <rFont val="Arial"/>
        <charset val="134"/>
      </rPr>
      <t>0.03</t>
    </r>
    <r>
      <rPr>
        <sz val="10"/>
        <rFont val="宋体"/>
        <charset val="134"/>
      </rPr>
      <t>千米，新增变压器</t>
    </r>
    <r>
      <rPr>
        <sz val="10"/>
        <rFont val="Arial"/>
        <charset val="134"/>
      </rPr>
      <t>1</t>
    </r>
    <r>
      <rPr>
        <sz val="10"/>
        <rFont val="宋体"/>
        <charset val="134"/>
      </rPr>
      <t>台。</t>
    </r>
  </si>
  <si>
    <t>2819-300000355-00101</t>
  </si>
  <si>
    <t>青海省海西州乌兰县；总价承包</t>
  </si>
  <si>
    <r>
      <rPr>
        <sz val="10"/>
        <rFont val="宋体"/>
        <charset val="134"/>
      </rPr>
      <t>青发改能源〔</t>
    </r>
    <r>
      <rPr>
        <sz val="10"/>
        <rFont val="Arial"/>
        <charset val="134"/>
      </rPr>
      <t>2020</t>
    </r>
    <r>
      <rPr>
        <sz val="10"/>
        <rFont val="宋体"/>
        <charset val="134"/>
      </rPr>
      <t>〕</t>
    </r>
    <r>
      <rPr>
        <sz val="10"/>
        <rFont val="Arial"/>
        <charset val="134"/>
      </rPr>
      <t>101</t>
    </r>
    <r>
      <rPr>
        <sz val="10"/>
        <rFont val="宋体"/>
        <charset val="134"/>
      </rPr>
      <t>号</t>
    </r>
  </si>
  <si>
    <t>285</t>
  </si>
  <si>
    <t>0710241785</t>
  </si>
  <si>
    <t>1828061600PM</t>
  </si>
  <si>
    <r>
      <rPr>
        <sz val="10"/>
        <rFont val="宋体"/>
        <charset val="134"/>
      </rPr>
      <t>青海海西乌兰</t>
    </r>
    <r>
      <rPr>
        <sz val="10"/>
        <rFont val="Arial"/>
        <charset val="134"/>
      </rPr>
      <t>10kV</t>
    </r>
    <r>
      <rPr>
        <sz val="10"/>
        <rFont val="宋体"/>
        <charset val="134"/>
      </rPr>
      <t>北五路</t>
    </r>
    <r>
      <rPr>
        <sz val="10"/>
        <rFont val="Arial"/>
        <charset val="134"/>
      </rPr>
      <t>01</t>
    </r>
    <r>
      <rPr>
        <sz val="10"/>
        <rFont val="宋体"/>
        <charset val="134"/>
      </rPr>
      <t>、</t>
    </r>
    <r>
      <rPr>
        <sz val="10"/>
        <rFont val="Arial"/>
        <charset val="134"/>
      </rPr>
      <t>02#</t>
    </r>
    <r>
      <rPr>
        <sz val="10"/>
        <rFont val="宋体"/>
        <charset val="134"/>
      </rPr>
      <t>等</t>
    </r>
    <r>
      <rPr>
        <sz val="10"/>
        <rFont val="Arial"/>
        <charset val="134"/>
      </rPr>
      <t>10</t>
    </r>
    <r>
      <rPr>
        <sz val="10"/>
        <rFont val="宋体"/>
        <charset val="134"/>
      </rPr>
      <t>个台区增容及低压线路改造工程</t>
    </r>
  </si>
  <si>
    <t>1828061600PM00A0000000</t>
  </si>
  <si>
    <r>
      <rPr>
        <sz val="10"/>
        <rFont val="宋体"/>
        <charset val="134"/>
      </rPr>
      <t>新建</t>
    </r>
    <r>
      <rPr>
        <sz val="10"/>
        <rFont val="Arial"/>
        <charset val="134"/>
      </rPr>
      <t>10</t>
    </r>
    <r>
      <rPr>
        <sz val="10"/>
        <rFont val="宋体"/>
        <charset val="134"/>
      </rPr>
      <t>千伏线路</t>
    </r>
    <r>
      <rPr>
        <sz val="10"/>
        <rFont val="Arial"/>
        <charset val="134"/>
      </rPr>
      <t>0.593</t>
    </r>
    <r>
      <rPr>
        <sz val="10"/>
        <rFont val="宋体"/>
        <charset val="134"/>
      </rPr>
      <t>千米，改造</t>
    </r>
    <r>
      <rPr>
        <sz val="10"/>
        <rFont val="Arial"/>
        <charset val="134"/>
      </rPr>
      <t>0.4</t>
    </r>
    <r>
      <rPr>
        <sz val="10"/>
        <rFont val="宋体"/>
        <charset val="134"/>
      </rPr>
      <t>千伏线路长</t>
    </r>
    <r>
      <rPr>
        <sz val="10"/>
        <rFont val="Arial"/>
        <charset val="134"/>
      </rPr>
      <t>11.833</t>
    </r>
    <r>
      <rPr>
        <sz val="10"/>
        <rFont val="宋体"/>
        <charset val="134"/>
      </rPr>
      <t>千米，下户</t>
    </r>
    <r>
      <rPr>
        <sz val="10"/>
        <rFont val="Arial"/>
        <charset val="134"/>
      </rPr>
      <t>381</t>
    </r>
    <r>
      <rPr>
        <sz val="10"/>
        <rFont val="宋体"/>
        <charset val="134"/>
      </rPr>
      <t>户。</t>
    </r>
  </si>
  <si>
    <t>2819-300000355-00099</t>
  </si>
  <si>
    <r>
      <rPr>
        <sz val="10"/>
        <rFont val="宋体"/>
        <charset val="134"/>
      </rPr>
      <t>海西供电运检〔</t>
    </r>
    <r>
      <rPr>
        <sz val="10"/>
        <rFont val="Arial"/>
        <charset val="134"/>
      </rPr>
      <t>2019</t>
    </r>
    <r>
      <rPr>
        <sz val="10"/>
        <rFont val="宋体"/>
        <charset val="134"/>
      </rPr>
      <t>〕</t>
    </r>
    <r>
      <rPr>
        <sz val="10"/>
        <rFont val="Arial"/>
        <charset val="134"/>
      </rPr>
      <t>49</t>
    </r>
    <r>
      <rPr>
        <sz val="10"/>
        <rFont val="宋体"/>
        <charset val="134"/>
      </rPr>
      <t>号</t>
    </r>
  </si>
  <si>
    <t>286</t>
  </si>
  <si>
    <t>0710241786</t>
  </si>
  <si>
    <t>1828061600KT</t>
  </si>
  <si>
    <r>
      <rPr>
        <sz val="10"/>
        <rFont val="宋体"/>
        <charset val="134"/>
      </rPr>
      <t>青海海西都兰</t>
    </r>
    <r>
      <rPr>
        <sz val="10"/>
        <rFont val="Arial"/>
        <charset val="134"/>
      </rPr>
      <t>10kV</t>
    </r>
    <r>
      <rPr>
        <sz val="10"/>
        <rFont val="宋体"/>
        <charset val="134"/>
      </rPr>
      <t>香一路</t>
    </r>
    <r>
      <rPr>
        <sz val="10"/>
        <rFont val="Arial"/>
        <charset val="134"/>
      </rPr>
      <t>10#</t>
    </r>
    <r>
      <rPr>
        <sz val="10"/>
        <rFont val="宋体"/>
        <charset val="134"/>
      </rPr>
      <t>、</t>
    </r>
    <r>
      <rPr>
        <sz val="10"/>
        <rFont val="Arial"/>
        <charset val="134"/>
      </rPr>
      <t>47#</t>
    </r>
    <r>
      <rPr>
        <sz val="10"/>
        <rFont val="宋体"/>
        <charset val="134"/>
      </rPr>
      <t>等</t>
    </r>
    <r>
      <rPr>
        <sz val="10"/>
        <rFont val="Arial"/>
        <charset val="134"/>
      </rPr>
      <t>3</t>
    </r>
    <r>
      <rPr>
        <sz val="10"/>
        <rFont val="宋体"/>
        <charset val="134"/>
      </rPr>
      <t>个台区增容改造工程</t>
    </r>
  </si>
  <si>
    <t>1828061600KT00A0000000</t>
  </si>
  <si>
    <r>
      <rPr>
        <sz val="10"/>
        <rFont val="宋体"/>
        <charset val="134"/>
      </rPr>
      <t>新建</t>
    </r>
    <r>
      <rPr>
        <sz val="10"/>
        <rFont val="Arial"/>
        <charset val="134"/>
      </rPr>
      <t>10</t>
    </r>
    <r>
      <rPr>
        <sz val="10"/>
        <rFont val="宋体"/>
        <charset val="134"/>
      </rPr>
      <t>千伏线路</t>
    </r>
    <r>
      <rPr>
        <sz val="10"/>
        <rFont val="Arial"/>
        <charset val="134"/>
      </rPr>
      <t>0.056</t>
    </r>
    <r>
      <rPr>
        <sz val="10"/>
        <rFont val="宋体"/>
        <charset val="134"/>
      </rPr>
      <t>千米，改造</t>
    </r>
    <r>
      <rPr>
        <sz val="10"/>
        <rFont val="Arial"/>
        <charset val="134"/>
      </rPr>
      <t>0.4</t>
    </r>
    <r>
      <rPr>
        <sz val="10"/>
        <rFont val="宋体"/>
        <charset val="134"/>
      </rPr>
      <t>千伏线路长</t>
    </r>
    <r>
      <rPr>
        <sz val="10"/>
        <rFont val="Arial"/>
        <charset val="134"/>
      </rPr>
      <t>3.91</t>
    </r>
    <r>
      <rPr>
        <sz val="10"/>
        <rFont val="宋体"/>
        <charset val="134"/>
      </rPr>
      <t>千米，下户</t>
    </r>
    <r>
      <rPr>
        <sz val="10"/>
        <rFont val="Arial"/>
        <charset val="134"/>
      </rPr>
      <t>236</t>
    </r>
    <r>
      <rPr>
        <sz val="10"/>
        <rFont val="宋体"/>
        <charset val="134"/>
      </rPr>
      <t>户。</t>
    </r>
  </si>
  <si>
    <t>2819-300000355-00102</t>
  </si>
  <si>
    <t>青海省海西州都兰县；总价承包</t>
  </si>
  <si>
    <r>
      <rPr>
        <sz val="10"/>
        <rFont val="宋体"/>
        <charset val="134"/>
      </rPr>
      <t>青发改能源〔</t>
    </r>
    <r>
      <rPr>
        <sz val="10"/>
        <rFont val="Arial"/>
        <charset val="134"/>
      </rPr>
      <t>2020</t>
    </r>
    <r>
      <rPr>
        <sz val="10"/>
        <rFont val="宋体"/>
        <charset val="134"/>
      </rPr>
      <t>〕</t>
    </r>
    <r>
      <rPr>
        <sz val="10"/>
        <rFont val="Arial"/>
        <charset val="134"/>
      </rPr>
      <t>103</t>
    </r>
    <r>
      <rPr>
        <sz val="10"/>
        <rFont val="宋体"/>
        <charset val="134"/>
      </rPr>
      <t>号</t>
    </r>
  </si>
  <si>
    <t>287</t>
  </si>
  <si>
    <t>0710241787</t>
  </si>
  <si>
    <t>1828061600LF</t>
  </si>
  <si>
    <r>
      <rPr>
        <sz val="10"/>
        <rFont val="宋体"/>
        <charset val="134"/>
      </rPr>
      <t>青海海西都兰</t>
    </r>
    <r>
      <rPr>
        <sz val="10"/>
        <rFont val="Arial"/>
        <charset val="134"/>
      </rPr>
      <t>10kV</t>
    </r>
    <r>
      <rPr>
        <sz val="10"/>
        <rFont val="宋体"/>
        <charset val="134"/>
      </rPr>
      <t>农四路</t>
    </r>
    <r>
      <rPr>
        <sz val="10"/>
        <rFont val="Arial"/>
        <charset val="134"/>
      </rPr>
      <t>01#</t>
    </r>
    <r>
      <rPr>
        <sz val="10"/>
        <rFont val="宋体"/>
        <charset val="134"/>
      </rPr>
      <t>、</t>
    </r>
    <r>
      <rPr>
        <sz val="10"/>
        <rFont val="Arial"/>
        <charset val="134"/>
      </rPr>
      <t>02#</t>
    </r>
    <r>
      <rPr>
        <sz val="10"/>
        <rFont val="宋体"/>
        <charset val="134"/>
      </rPr>
      <t>、</t>
    </r>
    <r>
      <rPr>
        <sz val="10"/>
        <rFont val="Arial"/>
        <charset val="134"/>
      </rPr>
      <t>08#</t>
    </r>
    <r>
      <rPr>
        <sz val="10"/>
        <rFont val="宋体"/>
        <charset val="134"/>
      </rPr>
      <t>台区增容改造工程</t>
    </r>
  </si>
  <si>
    <t>1828061600LF00A0000000</t>
  </si>
  <si>
    <r>
      <rPr>
        <sz val="10"/>
        <rFont val="宋体"/>
        <charset val="134"/>
      </rPr>
      <t>新建</t>
    </r>
    <r>
      <rPr>
        <sz val="10"/>
        <rFont val="Arial"/>
        <charset val="134"/>
      </rPr>
      <t>10</t>
    </r>
    <r>
      <rPr>
        <sz val="10"/>
        <rFont val="宋体"/>
        <charset val="134"/>
      </rPr>
      <t>千伏线路</t>
    </r>
    <r>
      <rPr>
        <sz val="10"/>
        <rFont val="Arial"/>
        <charset val="134"/>
      </rPr>
      <t>0.464</t>
    </r>
    <r>
      <rPr>
        <sz val="10"/>
        <rFont val="宋体"/>
        <charset val="134"/>
      </rPr>
      <t>千米，改造</t>
    </r>
    <r>
      <rPr>
        <sz val="10"/>
        <rFont val="Arial"/>
        <charset val="134"/>
      </rPr>
      <t>0.4</t>
    </r>
    <r>
      <rPr>
        <sz val="10"/>
        <rFont val="宋体"/>
        <charset val="134"/>
      </rPr>
      <t>千伏线路</t>
    </r>
    <r>
      <rPr>
        <sz val="10"/>
        <rFont val="Arial"/>
        <charset val="134"/>
      </rPr>
      <t>5.857</t>
    </r>
    <r>
      <rPr>
        <sz val="10"/>
        <rFont val="宋体"/>
        <charset val="134"/>
      </rPr>
      <t>千伏，下户</t>
    </r>
    <r>
      <rPr>
        <sz val="10"/>
        <rFont val="Arial"/>
        <charset val="134"/>
      </rPr>
      <t>289</t>
    </r>
    <r>
      <rPr>
        <sz val="10"/>
        <rFont val="宋体"/>
        <charset val="134"/>
      </rPr>
      <t>户。</t>
    </r>
  </si>
  <si>
    <t>2819-300000355-00100</t>
  </si>
  <si>
    <t>343</t>
  </si>
  <si>
    <t>0710241914</t>
  </si>
  <si>
    <t>包27</t>
  </si>
  <si>
    <t>青海海南共和10kV吉三路哇玉集镇高低压线路及配变台区改造等工程施工</t>
  </si>
  <si>
    <t>071024191410</t>
  </si>
  <si>
    <t>1828031600LU</t>
  </si>
  <si>
    <r>
      <rPr>
        <sz val="10"/>
        <rFont val="宋体"/>
        <charset val="134"/>
      </rPr>
      <t>青海海南共和</t>
    </r>
    <r>
      <rPr>
        <sz val="10"/>
        <rFont val="Arial"/>
        <charset val="134"/>
      </rPr>
      <t>10kV</t>
    </r>
    <r>
      <rPr>
        <sz val="10"/>
        <rFont val="宋体"/>
        <charset val="134"/>
      </rPr>
      <t>吉三路哇玉集镇高低压线路及配变台区改造工程</t>
    </r>
  </si>
  <si>
    <t>1828031600LU00A0000000</t>
  </si>
  <si>
    <r>
      <rPr>
        <sz val="10"/>
        <rFont val="宋体"/>
        <charset val="134"/>
      </rPr>
      <t>新建</t>
    </r>
    <r>
      <rPr>
        <sz val="10"/>
        <rFont val="Arial"/>
        <charset val="134"/>
      </rPr>
      <t>10kV</t>
    </r>
    <r>
      <rPr>
        <sz val="10"/>
        <rFont val="宋体"/>
        <charset val="134"/>
      </rPr>
      <t>线路</t>
    </r>
    <r>
      <rPr>
        <sz val="10"/>
        <rFont val="Arial"/>
        <charset val="134"/>
      </rPr>
      <t>0.284</t>
    </r>
    <r>
      <rPr>
        <sz val="10"/>
        <rFont val="宋体"/>
        <charset val="134"/>
      </rPr>
      <t>千米</t>
    </r>
  </si>
  <si>
    <t>2807-300000355-00539</t>
  </si>
  <si>
    <t>青海省海南州共和县总价承包</t>
  </si>
  <si>
    <r>
      <rPr>
        <sz val="10"/>
        <rFont val="宋体"/>
        <charset val="134"/>
      </rPr>
      <t>开工时间：</t>
    </r>
    <r>
      <rPr>
        <sz val="10"/>
        <rFont val="Arial"/>
        <charset val="134"/>
      </rPr>
      <t>2020</t>
    </r>
    <r>
      <rPr>
        <sz val="10"/>
        <rFont val="宋体"/>
        <charset val="134"/>
      </rPr>
      <t>年</t>
    </r>
    <r>
      <rPr>
        <sz val="10"/>
        <rFont val="Arial"/>
        <charset val="134"/>
      </rPr>
      <t>6</t>
    </r>
    <r>
      <rPr>
        <sz val="10"/>
        <rFont val="宋体"/>
        <charset val="134"/>
      </rPr>
      <t>月</t>
    </r>
    <r>
      <rPr>
        <sz val="10"/>
        <rFont val="Arial"/>
        <charset val="134"/>
      </rPr>
      <t>5</t>
    </r>
    <r>
      <rPr>
        <sz val="10"/>
        <rFont val="宋体"/>
        <charset val="134"/>
      </rPr>
      <t>日</t>
    </r>
    <r>
      <rPr>
        <sz val="10"/>
        <rFont val="Arial"/>
        <charset val="134"/>
      </rPr>
      <t xml:space="preserve"> </t>
    </r>
    <r>
      <rPr>
        <sz val="10"/>
        <rFont val="宋体"/>
        <charset val="134"/>
      </rPr>
      <t>竣工时间：</t>
    </r>
    <r>
      <rPr>
        <sz val="10"/>
        <rFont val="Arial"/>
        <charset val="134"/>
      </rPr>
      <t>2020</t>
    </r>
    <r>
      <rPr>
        <sz val="10"/>
        <rFont val="宋体"/>
        <charset val="134"/>
      </rPr>
      <t>年</t>
    </r>
    <r>
      <rPr>
        <sz val="10"/>
        <rFont val="Arial"/>
        <charset val="134"/>
      </rPr>
      <t>12</t>
    </r>
    <r>
      <rPr>
        <sz val="10"/>
        <rFont val="宋体"/>
        <charset val="134"/>
      </rPr>
      <t>月</t>
    </r>
    <r>
      <rPr>
        <sz val="10"/>
        <rFont val="Arial"/>
        <charset val="134"/>
      </rPr>
      <t>30</t>
    </r>
    <r>
      <rPr>
        <sz val="10"/>
        <rFont val="宋体"/>
        <charset val="134"/>
      </rPr>
      <t>日</t>
    </r>
  </si>
  <si>
    <r>
      <rPr>
        <sz val="10"/>
        <rFont val="宋体"/>
        <charset val="134"/>
      </rPr>
      <t>海南供电发展〔</t>
    </r>
    <r>
      <rPr>
        <sz val="10"/>
        <rFont val="Arial"/>
        <charset val="134"/>
      </rPr>
      <t>2018</t>
    </r>
    <r>
      <rPr>
        <sz val="10"/>
        <rFont val="宋体"/>
        <charset val="134"/>
      </rPr>
      <t>〕</t>
    </r>
    <r>
      <rPr>
        <sz val="10"/>
        <rFont val="Arial"/>
        <charset val="134"/>
      </rPr>
      <t>174</t>
    </r>
    <r>
      <rPr>
        <sz val="10"/>
        <rFont val="宋体"/>
        <charset val="134"/>
      </rPr>
      <t>号</t>
    </r>
  </si>
  <si>
    <r>
      <rPr>
        <sz val="10"/>
        <rFont val="宋体"/>
        <charset val="134"/>
      </rPr>
      <t>海南供电运检【</t>
    </r>
    <r>
      <rPr>
        <sz val="10"/>
        <rFont val="Arial"/>
        <charset val="134"/>
      </rPr>
      <t>2020</t>
    </r>
    <r>
      <rPr>
        <sz val="10"/>
        <rFont val="宋体"/>
        <charset val="134"/>
      </rPr>
      <t>】</t>
    </r>
    <r>
      <rPr>
        <sz val="10"/>
        <rFont val="Arial"/>
        <charset val="134"/>
      </rPr>
      <t>30</t>
    </r>
    <r>
      <rPr>
        <sz val="10"/>
        <rFont val="宋体"/>
        <charset val="134"/>
      </rPr>
      <t>号</t>
    </r>
  </si>
  <si>
    <t>李浩源</t>
  </si>
  <si>
    <t>18697141406</t>
  </si>
  <si>
    <t>344</t>
  </si>
  <si>
    <t>0710241915</t>
  </si>
  <si>
    <t>071024191510</t>
  </si>
  <si>
    <t>1828031600FM</t>
  </si>
  <si>
    <r>
      <rPr>
        <sz val="10"/>
        <rFont val="宋体"/>
        <charset val="134"/>
      </rPr>
      <t>青海海南共和</t>
    </r>
    <r>
      <rPr>
        <sz val="10"/>
        <rFont val="Arial"/>
        <charset val="134"/>
      </rPr>
      <t>10kV</t>
    </r>
    <r>
      <rPr>
        <sz val="10"/>
        <rFont val="宋体"/>
        <charset val="134"/>
      </rPr>
      <t>共四路环城东路新增变台工程</t>
    </r>
  </si>
  <si>
    <t>1828031600FM00A0000000</t>
  </si>
  <si>
    <r>
      <rPr>
        <sz val="10"/>
        <rFont val="宋体"/>
        <charset val="134"/>
      </rPr>
      <t>新建</t>
    </r>
    <r>
      <rPr>
        <sz val="10"/>
        <rFont val="Arial"/>
        <charset val="134"/>
      </rPr>
      <t>10kV</t>
    </r>
    <r>
      <rPr>
        <sz val="10"/>
        <rFont val="宋体"/>
        <charset val="134"/>
      </rPr>
      <t>线路</t>
    </r>
    <r>
      <rPr>
        <sz val="10"/>
        <rFont val="Arial"/>
        <charset val="134"/>
      </rPr>
      <t>0.035</t>
    </r>
    <r>
      <rPr>
        <sz val="10"/>
        <rFont val="宋体"/>
        <charset val="134"/>
      </rPr>
      <t>千米，组立杆塔</t>
    </r>
    <r>
      <rPr>
        <sz val="10"/>
        <rFont val="Arial"/>
        <charset val="134"/>
      </rPr>
      <t>1</t>
    </r>
    <r>
      <rPr>
        <sz val="10"/>
        <rFont val="宋体"/>
        <charset val="134"/>
      </rPr>
      <t>基</t>
    </r>
  </si>
  <si>
    <t>2807-300000355-00564</t>
  </si>
  <si>
    <r>
      <rPr>
        <sz val="10"/>
        <rFont val="宋体"/>
        <charset val="134"/>
      </rPr>
      <t>海南供电发展〔</t>
    </r>
    <r>
      <rPr>
        <sz val="10"/>
        <rFont val="Arial"/>
        <charset val="134"/>
      </rPr>
      <t>2018</t>
    </r>
    <r>
      <rPr>
        <sz val="10"/>
        <rFont val="宋体"/>
        <charset val="134"/>
      </rPr>
      <t>〕</t>
    </r>
    <r>
      <rPr>
        <sz val="10"/>
        <rFont val="Arial"/>
        <charset val="134"/>
      </rPr>
      <t>184</t>
    </r>
    <r>
      <rPr>
        <sz val="10"/>
        <rFont val="宋体"/>
        <charset val="134"/>
      </rPr>
      <t>号</t>
    </r>
  </si>
  <si>
    <t>345</t>
  </si>
  <si>
    <t>0710241916</t>
  </si>
  <si>
    <t>071024191610</t>
  </si>
  <si>
    <t>18280317002T</t>
  </si>
  <si>
    <r>
      <rPr>
        <sz val="10"/>
        <rFont val="宋体"/>
        <charset val="134"/>
      </rPr>
      <t>青海海南共和</t>
    </r>
    <r>
      <rPr>
        <sz val="10"/>
        <rFont val="Arial"/>
        <charset val="134"/>
      </rPr>
      <t>10kV</t>
    </r>
    <r>
      <rPr>
        <sz val="10"/>
        <rFont val="宋体"/>
        <charset val="134"/>
      </rPr>
      <t>恰一路西台村台区新建工程</t>
    </r>
  </si>
  <si>
    <t>18280317002T00A0000000</t>
  </si>
  <si>
    <r>
      <rPr>
        <sz val="10"/>
        <rFont val="宋体"/>
        <charset val="134"/>
      </rPr>
      <t>新建</t>
    </r>
    <r>
      <rPr>
        <sz val="10"/>
        <rFont val="Arial"/>
        <charset val="134"/>
      </rPr>
      <t>10kV</t>
    </r>
    <r>
      <rPr>
        <sz val="10"/>
        <rFont val="宋体"/>
        <charset val="134"/>
      </rPr>
      <t>线路</t>
    </r>
    <r>
      <rPr>
        <sz val="10"/>
        <rFont val="Arial"/>
        <charset val="134"/>
      </rPr>
      <t>0.404</t>
    </r>
    <r>
      <rPr>
        <sz val="10"/>
        <rFont val="宋体"/>
        <charset val="134"/>
      </rPr>
      <t>千米，组立杆塔</t>
    </r>
    <r>
      <rPr>
        <sz val="10"/>
        <rFont val="Arial"/>
        <charset val="134"/>
      </rPr>
      <t>16</t>
    </r>
    <r>
      <rPr>
        <sz val="10"/>
        <rFont val="宋体"/>
        <charset val="134"/>
      </rPr>
      <t>基</t>
    </r>
  </si>
  <si>
    <t>2807-300000355-00540</t>
  </si>
  <si>
    <r>
      <rPr>
        <sz val="10"/>
        <rFont val="宋体"/>
        <charset val="134"/>
      </rPr>
      <t>海南供电发展〔</t>
    </r>
    <r>
      <rPr>
        <sz val="10"/>
        <rFont val="Arial"/>
        <charset val="134"/>
      </rPr>
      <t>2018</t>
    </r>
    <r>
      <rPr>
        <sz val="10"/>
        <rFont val="宋体"/>
        <charset val="134"/>
      </rPr>
      <t>〕</t>
    </r>
    <r>
      <rPr>
        <sz val="10"/>
        <rFont val="Arial"/>
        <charset val="134"/>
      </rPr>
      <t>268</t>
    </r>
    <r>
      <rPr>
        <sz val="10"/>
        <rFont val="宋体"/>
        <charset val="134"/>
      </rPr>
      <t>号</t>
    </r>
  </si>
  <si>
    <t>346</t>
  </si>
  <si>
    <t>0710241917</t>
  </si>
  <si>
    <t>071024191710</t>
  </si>
  <si>
    <t>1828031600GQ</t>
  </si>
  <si>
    <r>
      <rPr>
        <sz val="10"/>
        <rFont val="宋体"/>
        <charset val="134"/>
      </rPr>
      <t>青海海南共和</t>
    </r>
    <r>
      <rPr>
        <sz val="10"/>
        <rFont val="Arial"/>
        <charset val="134"/>
      </rPr>
      <t>10kV</t>
    </r>
    <r>
      <rPr>
        <sz val="10"/>
        <rFont val="宋体"/>
        <charset val="134"/>
      </rPr>
      <t>江一路</t>
    </r>
    <r>
      <rPr>
        <sz val="10"/>
        <rFont val="Arial"/>
        <charset val="134"/>
      </rPr>
      <t>#5</t>
    </r>
    <r>
      <rPr>
        <sz val="10"/>
        <rFont val="宋体"/>
        <charset val="134"/>
      </rPr>
      <t>杆台区新建工程</t>
    </r>
  </si>
  <si>
    <t>1828031600GQ00A0000000</t>
  </si>
  <si>
    <r>
      <rPr>
        <sz val="10"/>
        <rFont val="宋体"/>
        <charset val="134"/>
      </rPr>
      <t>安装配电变压器</t>
    </r>
    <r>
      <rPr>
        <sz val="10"/>
        <rFont val="Arial"/>
        <charset val="134"/>
      </rPr>
      <t>1</t>
    </r>
    <r>
      <rPr>
        <sz val="10"/>
        <rFont val="宋体"/>
        <charset val="134"/>
      </rPr>
      <t>台，组立杆塔</t>
    </r>
    <r>
      <rPr>
        <sz val="10"/>
        <rFont val="Arial"/>
        <charset val="134"/>
      </rPr>
      <t>2</t>
    </r>
    <r>
      <rPr>
        <sz val="10"/>
        <rFont val="宋体"/>
        <charset val="134"/>
      </rPr>
      <t>基</t>
    </r>
  </si>
  <si>
    <t>2807-300000355-00541</t>
  </si>
  <si>
    <t>347</t>
  </si>
  <si>
    <t>0710241918</t>
  </si>
  <si>
    <t>071024191810</t>
  </si>
  <si>
    <t>1828031600GJ</t>
  </si>
  <si>
    <r>
      <rPr>
        <sz val="10"/>
        <rFont val="宋体"/>
        <charset val="134"/>
      </rPr>
      <t>青海海南共和</t>
    </r>
    <r>
      <rPr>
        <sz val="10"/>
        <rFont val="Arial"/>
        <charset val="134"/>
      </rPr>
      <t>10kV</t>
    </r>
    <r>
      <rPr>
        <sz val="10"/>
        <rFont val="宋体"/>
        <charset val="134"/>
      </rPr>
      <t>黑三路南东分支</t>
    </r>
    <r>
      <rPr>
        <sz val="10"/>
        <rFont val="Arial"/>
        <charset val="134"/>
      </rPr>
      <t>#14</t>
    </r>
    <r>
      <rPr>
        <sz val="10"/>
        <rFont val="宋体"/>
        <charset val="134"/>
      </rPr>
      <t>、北分支</t>
    </r>
    <r>
      <rPr>
        <sz val="10"/>
        <rFont val="Arial"/>
        <charset val="134"/>
      </rPr>
      <t>#16</t>
    </r>
    <r>
      <rPr>
        <sz val="10"/>
        <rFont val="宋体"/>
        <charset val="134"/>
      </rPr>
      <t>杆新增变台工程</t>
    </r>
  </si>
  <si>
    <t>1828031600GJ00A0000000</t>
  </si>
  <si>
    <r>
      <rPr>
        <sz val="10"/>
        <rFont val="宋体"/>
        <charset val="134"/>
      </rPr>
      <t>安装变压器</t>
    </r>
    <r>
      <rPr>
        <sz val="10"/>
        <rFont val="Arial"/>
        <charset val="134"/>
      </rPr>
      <t>2</t>
    </r>
    <r>
      <rPr>
        <sz val="10"/>
        <rFont val="宋体"/>
        <charset val="134"/>
      </rPr>
      <t>台，组立杆塔</t>
    </r>
    <r>
      <rPr>
        <sz val="10"/>
        <rFont val="Arial"/>
        <charset val="134"/>
      </rPr>
      <t>3</t>
    </r>
    <r>
      <rPr>
        <sz val="10"/>
        <rFont val="宋体"/>
        <charset val="134"/>
      </rPr>
      <t>基</t>
    </r>
  </si>
  <si>
    <t>2807-300000355-00542</t>
  </si>
  <si>
    <t>348</t>
  </si>
  <si>
    <t>0710241919</t>
  </si>
  <si>
    <t>071024191910</t>
  </si>
  <si>
    <t>1828031600HC</t>
  </si>
  <si>
    <r>
      <rPr>
        <sz val="10"/>
        <rFont val="宋体"/>
        <charset val="134"/>
      </rPr>
      <t>青海海南共和</t>
    </r>
    <r>
      <rPr>
        <sz val="10"/>
        <rFont val="Arial"/>
        <charset val="134"/>
      </rPr>
      <t>10kV</t>
    </r>
    <r>
      <rPr>
        <sz val="10"/>
        <rFont val="宋体"/>
        <charset val="134"/>
      </rPr>
      <t>西五路莫合多村高低压线路及配变台区改造工程</t>
    </r>
  </si>
  <si>
    <t>1828031600HC00A0000000</t>
  </si>
  <si>
    <r>
      <rPr>
        <sz val="10"/>
        <rFont val="宋体"/>
        <charset val="134"/>
      </rPr>
      <t>新建</t>
    </r>
    <r>
      <rPr>
        <sz val="10"/>
        <rFont val="Arial"/>
        <charset val="134"/>
      </rPr>
      <t>10kV</t>
    </r>
    <r>
      <rPr>
        <sz val="10"/>
        <rFont val="宋体"/>
        <charset val="134"/>
      </rPr>
      <t>线路</t>
    </r>
    <r>
      <rPr>
        <sz val="10"/>
        <rFont val="Arial"/>
        <charset val="134"/>
      </rPr>
      <t>0.812</t>
    </r>
    <r>
      <rPr>
        <sz val="10"/>
        <rFont val="宋体"/>
        <charset val="134"/>
      </rPr>
      <t>千米，组立杆塔</t>
    </r>
    <r>
      <rPr>
        <sz val="10"/>
        <rFont val="Arial"/>
        <charset val="134"/>
      </rPr>
      <t>23</t>
    </r>
    <r>
      <rPr>
        <sz val="10"/>
        <rFont val="宋体"/>
        <charset val="134"/>
      </rPr>
      <t>基</t>
    </r>
  </si>
  <si>
    <t>2807-300000355-00544</t>
  </si>
  <si>
    <t>493</t>
  </si>
  <si>
    <t>0710242120</t>
  </si>
  <si>
    <t>071024212010</t>
  </si>
  <si>
    <t>1828031600GH</t>
  </si>
  <si>
    <r>
      <rPr>
        <sz val="10"/>
        <rFont val="宋体"/>
        <charset val="134"/>
      </rPr>
      <t>青海海南共和</t>
    </r>
    <r>
      <rPr>
        <sz val="10"/>
        <rFont val="Arial"/>
        <charset val="134"/>
      </rPr>
      <t>10kV</t>
    </r>
    <r>
      <rPr>
        <sz val="10"/>
        <rFont val="宋体"/>
        <charset val="134"/>
      </rPr>
      <t>黑一路加隆村台区新建工程</t>
    </r>
  </si>
  <si>
    <t>1828031600GH00A0000000</t>
  </si>
  <si>
    <r>
      <rPr>
        <sz val="10"/>
        <rFont val="宋体"/>
        <charset val="134"/>
      </rPr>
      <t>新建</t>
    </r>
    <r>
      <rPr>
        <sz val="10"/>
        <rFont val="Arial"/>
        <charset val="134"/>
      </rPr>
      <t>10kV</t>
    </r>
    <r>
      <rPr>
        <sz val="10"/>
        <rFont val="宋体"/>
        <charset val="134"/>
      </rPr>
      <t>线路</t>
    </r>
    <r>
      <rPr>
        <sz val="10"/>
        <rFont val="Arial"/>
        <charset val="134"/>
      </rPr>
      <t>0.515</t>
    </r>
    <r>
      <rPr>
        <sz val="10"/>
        <rFont val="宋体"/>
        <charset val="134"/>
      </rPr>
      <t>千米，组立杆塔</t>
    </r>
    <r>
      <rPr>
        <sz val="10"/>
        <rFont val="Arial"/>
        <charset val="134"/>
      </rPr>
      <t>12</t>
    </r>
    <r>
      <rPr>
        <sz val="10"/>
        <rFont val="宋体"/>
        <charset val="134"/>
      </rPr>
      <t>基</t>
    </r>
  </si>
  <si>
    <t>2807-300000355-00550</t>
  </si>
  <si>
    <r>
      <rPr>
        <sz val="10"/>
        <rFont val="宋体"/>
        <charset val="134"/>
      </rPr>
      <t>海南供电发展〔</t>
    </r>
    <r>
      <rPr>
        <sz val="10"/>
        <rFont val="Arial"/>
        <charset val="134"/>
      </rPr>
      <t>2019</t>
    </r>
    <r>
      <rPr>
        <sz val="10"/>
        <rFont val="宋体"/>
        <charset val="134"/>
      </rPr>
      <t>〕</t>
    </r>
    <r>
      <rPr>
        <sz val="10"/>
        <rFont val="Arial"/>
        <charset val="134"/>
      </rPr>
      <t>113</t>
    </r>
    <r>
      <rPr>
        <sz val="10"/>
        <rFont val="宋体"/>
        <charset val="134"/>
      </rPr>
      <t>号</t>
    </r>
  </si>
  <si>
    <t>494</t>
  </si>
  <si>
    <t>0710242121</t>
  </si>
  <si>
    <t>071024212110</t>
  </si>
  <si>
    <t>1828031600GV</t>
  </si>
  <si>
    <r>
      <rPr>
        <sz val="10"/>
        <rFont val="宋体"/>
        <charset val="134"/>
      </rPr>
      <t>青海海南共和</t>
    </r>
    <r>
      <rPr>
        <sz val="10"/>
        <rFont val="Arial"/>
        <charset val="134"/>
      </rPr>
      <t>10kV</t>
    </r>
    <r>
      <rPr>
        <sz val="10"/>
        <rFont val="宋体"/>
        <charset val="134"/>
      </rPr>
      <t>吉三路</t>
    </r>
    <r>
      <rPr>
        <sz val="10"/>
        <rFont val="Arial"/>
        <charset val="134"/>
      </rPr>
      <t>#607</t>
    </r>
    <r>
      <rPr>
        <sz val="10"/>
        <rFont val="宋体"/>
        <charset val="134"/>
      </rPr>
      <t>杆高低压线路及配电台区新建工程</t>
    </r>
  </si>
  <si>
    <t>1828031600GV00A0000000</t>
  </si>
  <si>
    <r>
      <rPr>
        <sz val="10"/>
        <rFont val="宋体"/>
        <charset val="134"/>
      </rPr>
      <t>新建</t>
    </r>
    <r>
      <rPr>
        <sz val="10"/>
        <rFont val="Arial"/>
        <charset val="134"/>
      </rPr>
      <t>10kV</t>
    </r>
    <r>
      <rPr>
        <sz val="10"/>
        <rFont val="宋体"/>
        <charset val="134"/>
      </rPr>
      <t>线路</t>
    </r>
    <r>
      <rPr>
        <sz val="10"/>
        <rFont val="Arial"/>
        <charset val="134"/>
      </rPr>
      <t>0.054</t>
    </r>
    <r>
      <rPr>
        <sz val="10"/>
        <rFont val="宋体"/>
        <charset val="134"/>
      </rPr>
      <t>千米，组立杆塔</t>
    </r>
    <r>
      <rPr>
        <sz val="10"/>
        <rFont val="Arial"/>
        <charset val="134"/>
      </rPr>
      <t>2</t>
    </r>
    <r>
      <rPr>
        <sz val="10"/>
        <rFont val="宋体"/>
        <charset val="134"/>
      </rPr>
      <t>基</t>
    </r>
  </si>
  <si>
    <t>2807-300000355-00551</t>
  </si>
  <si>
    <t>495</t>
  </si>
  <si>
    <t>0710242122</t>
  </si>
  <si>
    <t>071024212210</t>
  </si>
  <si>
    <t>1828031600GT</t>
  </si>
  <si>
    <r>
      <rPr>
        <sz val="10"/>
        <rFont val="宋体"/>
        <charset val="134"/>
      </rPr>
      <t>青海海南共和</t>
    </r>
    <r>
      <rPr>
        <sz val="10"/>
        <rFont val="Arial"/>
        <charset val="134"/>
      </rPr>
      <t>10kV</t>
    </r>
    <r>
      <rPr>
        <sz val="10"/>
        <rFont val="宋体"/>
        <charset val="134"/>
      </rPr>
      <t>共一路二毛家属院新增变台工程</t>
    </r>
  </si>
  <si>
    <t>1828031600GT00A0000000</t>
  </si>
  <si>
    <r>
      <rPr>
        <sz val="10"/>
        <rFont val="宋体"/>
        <charset val="134"/>
      </rPr>
      <t>新建</t>
    </r>
    <r>
      <rPr>
        <sz val="10"/>
        <rFont val="Arial"/>
        <charset val="134"/>
      </rPr>
      <t>10kV</t>
    </r>
    <r>
      <rPr>
        <sz val="10"/>
        <rFont val="宋体"/>
        <charset val="134"/>
      </rPr>
      <t>线路</t>
    </r>
    <r>
      <rPr>
        <sz val="10"/>
        <rFont val="Arial"/>
        <charset val="134"/>
      </rPr>
      <t>0.209</t>
    </r>
    <r>
      <rPr>
        <sz val="10"/>
        <rFont val="宋体"/>
        <charset val="134"/>
      </rPr>
      <t>千米，组立杆塔</t>
    </r>
    <r>
      <rPr>
        <sz val="10"/>
        <rFont val="Arial"/>
        <charset val="134"/>
      </rPr>
      <t>5</t>
    </r>
    <r>
      <rPr>
        <sz val="10"/>
        <rFont val="宋体"/>
        <charset val="134"/>
      </rPr>
      <t>基</t>
    </r>
  </si>
  <si>
    <t>2807-300000355-00552</t>
  </si>
  <si>
    <t>496</t>
  </si>
  <si>
    <t>0710242123</t>
  </si>
  <si>
    <t>071024212310</t>
  </si>
  <si>
    <t>1828031110A8</t>
  </si>
  <si>
    <r>
      <rPr>
        <sz val="10"/>
        <rFont val="宋体"/>
        <charset val="134"/>
      </rPr>
      <t>青海海南共和</t>
    </r>
    <r>
      <rPr>
        <sz val="10"/>
        <rFont val="Arial"/>
        <charset val="134"/>
      </rPr>
      <t>10kV</t>
    </r>
    <r>
      <rPr>
        <sz val="10"/>
        <rFont val="宋体"/>
        <charset val="134"/>
      </rPr>
      <t>共一路低压线路及下户线改造工程</t>
    </r>
  </si>
  <si>
    <t>1828031110A800A0000000</t>
  </si>
  <si>
    <r>
      <rPr>
        <sz val="10"/>
        <rFont val="宋体"/>
        <charset val="134"/>
      </rPr>
      <t>改造</t>
    </r>
    <r>
      <rPr>
        <sz val="10"/>
        <rFont val="Arial"/>
        <charset val="134"/>
      </rPr>
      <t>0.4kV</t>
    </r>
    <r>
      <rPr>
        <sz val="10"/>
        <rFont val="宋体"/>
        <charset val="134"/>
      </rPr>
      <t>线路</t>
    </r>
    <r>
      <rPr>
        <sz val="10"/>
        <rFont val="Arial"/>
        <charset val="134"/>
      </rPr>
      <t>6.181</t>
    </r>
    <r>
      <rPr>
        <sz val="10"/>
        <rFont val="宋体"/>
        <charset val="134"/>
      </rPr>
      <t>千米，组立杆塔</t>
    </r>
    <r>
      <rPr>
        <sz val="10"/>
        <rFont val="Arial"/>
        <charset val="134"/>
      </rPr>
      <t>70</t>
    </r>
    <r>
      <rPr>
        <sz val="10"/>
        <rFont val="宋体"/>
        <charset val="134"/>
      </rPr>
      <t>基</t>
    </r>
  </si>
  <si>
    <t>2807-300000355-00555</t>
  </si>
  <si>
    <t>497</t>
  </si>
  <si>
    <t>0710242124</t>
  </si>
  <si>
    <t>071024212410</t>
  </si>
  <si>
    <t>18280315007K</t>
  </si>
  <si>
    <r>
      <rPr>
        <sz val="10"/>
        <rFont val="宋体"/>
        <charset val="134"/>
      </rPr>
      <t>青海海南共和</t>
    </r>
    <r>
      <rPr>
        <sz val="10"/>
        <rFont val="Arial"/>
        <charset val="134"/>
      </rPr>
      <t>10kV</t>
    </r>
    <r>
      <rPr>
        <sz val="10"/>
        <rFont val="宋体"/>
        <charset val="134"/>
      </rPr>
      <t>共二路东河沿分支高低压线路及配变台区改造工程</t>
    </r>
  </si>
  <si>
    <t>18280315007K00A0000000</t>
  </si>
  <si>
    <r>
      <rPr>
        <sz val="10"/>
        <rFont val="宋体"/>
        <charset val="134"/>
      </rPr>
      <t>改造</t>
    </r>
    <r>
      <rPr>
        <sz val="10"/>
        <rFont val="Arial"/>
        <charset val="134"/>
      </rPr>
      <t>10kV</t>
    </r>
    <r>
      <rPr>
        <sz val="10"/>
        <rFont val="宋体"/>
        <charset val="134"/>
      </rPr>
      <t>线路</t>
    </r>
    <r>
      <rPr>
        <sz val="10"/>
        <rFont val="Arial"/>
        <charset val="134"/>
      </rPr>
      <t>0.548</t>
    </r>
    <r>
      <rPr>
        <sz val="10"/>
        <rFont val="宋体"/>
        <charset val="134"/>
      </rPr>
      <t>千米</t>
    </r>
  </si>
  <si>
    <t>2807-300000355-00557</t>
  </si>
  <si>
    <t>504</t>
  </si>
  <si>
    <t>0710242131</t>
  </si>
  <si>
    <t>071024213110</t>
  </si>
  <si>
    <t>1828031600WV</t>
  </si>
  <si>
    <r>
      <rPr>
        <sz val="10"/>
        <rFont val="宋体"/>
        <charset val="134"/>
      </rPr>
      <t>青海海南兴海</t>
    </r>
    <r>
      <rPr>
        <sz val="10"/>
        <rFont val="Arial"/>
        <charset val="134"/>
      </rPr>
      <t>10kV</t>
    </r>
    <r>
      <rPr>
        <sz val="10"/>
        <rFont val="宋体"/>
        <charset val="134"/>
      </rPr>
      <t>兴八路（原兴一路）沙乃亥一、二台区野马台一、二台区高低压线路</t>
    </r>
  </si>
  <si>
    <t>1828031600WV00A0000000</t>
  </si>
  <si>
    <r>
      <rPr>
        <sz val="10"/>
        <rFont val="宋体"/>
        <charset val="134"/>
      </rPr>
      <t>改造</t>
    </r>
    <r>
      <rPr>
        <sz val="10"/>
        <rFont val="Arial"/>
        <charset val="134"/>
      </rPr>
      <t>10kV</t>
    </r>
    <r>
      <rPr>
        <sz val="10"/>
        <rFont val="宋体"/>
        <charset val="134"/>
      </rPr>
      <t>线路</t>
    </r>
    <r>
      <rPr>
        <sz val="10"/>
        <rFont val="Arial"/>
        <charset val="134"/>
      </rPr>
      <t>14.358</t>
    </r>
    <r>
      <rPr>
        <sz val="10"/>
        <rFont val="宋体"/>
        <charset val="134"/>
      </rPr>
      <t>千米，组立杆塔</t>
    </r>
    <r>
      <rPr>
        <sz val="10"/>
        <rFont val="Arial"/>
        <charset val="134"/>
      </rPr>
      <t>223</t>
    </r>
    <r>
      <rPr>
        <sz val="10"/>
        <rFont val="宋体"/>
        <charset val="134"/>
      </rPr>
      <t>基</t>
    </r>
  </si>
  <si>
    <t>2807-300000355-00561</t>
  </si>
  <si>
    <t>青海省海南州兴海县总价承包</t>
  </si>
  <si>
    <t>505</t>
  </si>
  <si>
    <t>0710242132</t>
  </si>
  <si>
    <t>071024213210</t>
  </si>
  <si>
    <t>1828031600WT</t>
  </si>
  <si>
    <r>
      <rPr>
        <sz val="10"/>
        <rFont val="宋体"/>
        <charset val="134"/>
      </rPr>
      <t>青海海南兴海</t>
    </r>
    <r>
      <rPr>
        <sz val="10"/>
        <rFont val="Arial"/>
        <charset val="134"/>
      </rPr>
      <t>10kV</t>
    </r>
    <r>
      <rPr>
        <sz val="10"/>
        <rFont val="宋体"/>
        <charset val="134"/>
      </rPr>
      <t>河一路高压线路及羊场二大队</t>
    </r>
    <r>
      <rPr>
        <sz val="10"/>
        <rFont val="Arial"/>
        <charset val="134"/>
      </rPr>
      <t>#002</t>
    </r>
    <r>
      <rPr>
        <sz val="10"/>
        <rFont val="宋体"/>
        <charset val="134"/>
      </rPr>
      <t>、</t>
    </r>
    <r>
      <rPr>
        <sz val="10"/>
        <rFont val="Arial"/>
        <charset val="134"/>
      </rPr>
      <t>#003</t>
    </r>
    <r>
      <rPr>
        <sz val="10"/>
        <rFont val="宋体"/>
        <charset val="134"/>
      </rPr>
      <t>配变台区改造工程</t>
    </r>
  </si>
  <si>
    <t>1828031600WT00A0000000</t>
  </si>
  <si>
    <r>
      <rPr>
        <sz val="10"/>
        <rFont val="宋体"/>
        <charset val="134"/>
      </rPr>
      <t>改造</t>
    </r>
    <r>
      <rPr>
        <sz val="10"/>
        <rFont val="Arial"/>
        <charset val="134"/>
      </rPr>
      <t>10kV</t>
    </r>
    <r>
      <rPr>
        <sz val="10"/>
        <rFont val="宋体"/>
        <charset val="134"/>
      </rPr>
      <t>线路</t>
    </r>
    <r>
      <rPr>
        <sz val="10"/>
        <rFont val="Arial"/>
        <charset val="134"/>
      </rPr>
      <t>8.424</t>
    </r>
    <r>
      <rPr>
        <sz val="10"/>
        <rFont val="宋体"/>
        <charset val="134"/>
      </rPr>
      <t>千米，组立杆塔</t>
    </r>
    <r>
      <rPr>
        <sz val="10"/>
        <rFont val="Arial"/>
        <charset val="134"/>
      </rPr>
      <t>132</t>
    </r>
    <r>
      <rPr>
        <sz val="10"/>
        <rFont val="宋体"/>
        <charset val="134"/>
      </rPr>
      <t>基</t>
    </r>
  </si>
  <si>
    <t>2807-300000355-00559</t>
  </si>
  <si>
    <t>498</t>
  </si>
  <si>
    <t>0710242125</t>
  </si>
  <si>
    <t>包28</t>
  </si>
  <si>
    <t>青海海南贵德10kV贵一路河西镇下刘屯村分支低压线路及配变台区改造等工程施工</t>
  </si>
  <si>
    <t>18280317007T</t>
  </si>
  <si>
    <r>
      <rPr>
        <sz val="10"/>
        <rFont val="宋体"/>
        <charset val="134"/>
      </rPr>
      <t>青海海南贵德</t>
    </r>
    <r>
      <rPr>
        <sz val="10"/>
        <rFont val="Arial"/>
        <charset val="134"/>
      </rPr>
      <t>10kV</t>
    </r>
    <r>
      <rPr>
        <sz val="10"/>
        <rFont val="宋体"/>
        <charset val="134"/>
      </rPr>
      <t>贵一路河西镇下刘屯村分支低压线路及配变台区改造工程</t>
    </r>
  </si>
  <si>
    <t>18280317007T00A0000000</t>
  </si>
  <si>
    <r>
      <rPr>
        <sz val="10"/>
        <rFont val="宋体"/>
        <charset val="134"/>
      </rPr>
      <t>改造</t>
    </r>
    <r>
      <rPr>
        <sz val="10"/>
        <rFont val="Arial"/>
        <charset val="134"/>
      </rPr>
      <t>380V</t>
    </r>
    <r>
      <rPr>
        <sz val="10"/>
        <rFont val="宋体"/>
        <charset val="134"/>
      </rPr>
      <t>架线路</t>
    </r>
    <r>
      <rPr>
        <sz val="10"/>
        <rFont val="Arial"/>
        <charset val="134"/>
      </rPr>
      <t>6.913</t>
    </r>
    <r>
      <rPr>
        <sz val="10"/>
        <rFont val="宋体"/>
        <charset val="134"/>
      </rPr>
      <t>千米，组立杆塔</t>
    </r>
    <r>
      <rPr>
        <sz val="10"/>
        <rFont val="Arial"/>
        <charset val="134"/>
      </rPr>
      <t>143</t>
    </r>
    <r>
      <rPr>
        <sz val="10"/>
        <rFont val="宋体"/>
        <charset val="134"/>
      </rPr>
      <t>基</t>
    </r>
  </si>
  <si>
    <t>2807-300000355-00567</t>
  </si>
  <si>
    <t>青海省海南州贵德县总价承包</t>
  </si>
  <si>
    <t>499</t>
  </si>
  <si>
    <t>0710242126</t>
  </si>
  <si>
    <t>18280317007Q</t>
  </si>
  <si>
    <r>
      <rPr>
        <sz val="10"/>
        <rFont val="宋体"/>
        <charset val="134"/>
      </rPr>
      <t>青海海南贵德</t>
    </r>
    <r>
      <rPr>
        <sz val="10"/>
        <rFont val="Arial"/>
        <charset val="134"/>
      </rPr>
      <t>10kV</t>
    </r>
    <r>
      <rPr>
        <sz val="10"/>
        <rFont val="宋体"/>
        <charset val="134"/>
      </rPr>
      <t>贵七路河西镇下排村一、二社分支高低压线路及配变台区改造工程</t>
    </r>
  </si>
  <si>
    <t>18280317007Q00A0000000</t>
  </si>
  <si>
    <r>
      <rPr>
        <sz val="10"/>
        <rFont val="宋体"/>
        <charset val="134"/>
      </rPr>
      <t>改造</t>
    </r>
    <r>
      <rPr>
        <sz val="10"/>
        <rFont val="Arial"/>
        <charset val="134"/>
      </rPr>
      <t>10kV</t>
    </r>
    <r>
      <rPr>
        <sz val="10"/>
        <rFont val="宋体"/>
        <charset val="134"/>
      </rPr>
      <t>线路</t>
    </r>
    <r>
      <rPr>
        <sz val="10"/>
        <rFont val="Arial"/>
        <charset val="134"/>
      </rPr>
      <t>0.901</t>
    </r>
    <r>
      <rPr>
        <sz val="10"/>
        <rFont val="宋体"/>
        <charset val="134"/>
      </rPr>
      <t>千米，组立杆塔</t>
    </r>
    <r>
      <rPr>
        <sz val="10"/>
        <rFont val="Arial"/>
        <charset val="134"/>
      </rPr>
      <t>16</t>
    </r>
    <r>
      <rPr>
        <sz val="10"/>
        <rFont val="宋体"/>
        <charset val="134"/>
      </rPr>
      <t>基</t>
    </r>
  </si>
  <si>
    <t>2807-300000355-00568</t>
  </si>
  <si>
    <t>500</t>
  </si>
  <si>
    <t>0710242127</t>
  </si>
  <si>
    <t>18280317007L</t>
  </si>
  <si>
    <r>
      <rPr>
        <sz val="10"/>
        <rFont val="宋体"/>
        <charset val="134"/>
      </rPr>
      <t>青海海南贵德</t>
    </r>
    <r>
      <rPr>
        <sz val="10"/>
        <rFont val="Arial"/>
        <charset val="134"/>
      </rPr>
      <t>10kV</t>
    </r>
    <r>
      <rPr>
        <sz val="10"/>
        <rFont val="宋体"/>
        <charset val="134"/>
      </rPr>
      <t>尼二路河西镇山坪村分支高低压线路及配变台区改造工程</t>
    </r>
  </si>
  <si>
    <t>18280317007L00A0000000</t>
  </si>
  <si>
    <r>
      <rPr>
        <sz val="10"/>
        <rFont val="宋体"/>
        <charset val="134"/>
      </rPr>
      <t>改造</t>
    </r>
    <r>
      <rPr>
        <sz val="10"/>
        <rFont val="Arial"/>
        <charset val="134"/>
      </rPr>
      <t>10kV</t>
    </r>
    <r>
      <rPr>
        <sz val="10"/>
        <rFont val="宋体"/>
        <charset val="134"/>
      </rPr>
      <t>线路</t>
    </r>
    <r>
      <rPr>
        <sz val="10"/>
        <rFont val="Arial"/>
        <charset val="134"/>
      </rPr>
      <t>0.801</t>
    </r>
    <r>
      <rPr>
        <sz val="10"/>
        <rFont val="宋体"/>
        <charset val="134"/>
      </rPr>
      <t>千米，组立杆塔</t>
    </r>
    <r>
      <rPr>
        <sz val="10"/>
        <rFont val="Arial"/>
        <charset val="134"/>
      </rPr>
      <t>39</t>
    </r>
    <r>
      <rPr>
        <sz val="10"/>
        <rFont val="宋体"/>
        <charset val="134"/>
      </rPr>
      <t>基</t>
    </r>
  </si>
  <si>
    <t>2807-300000355-00565</t>
  </si>
  <si>
    <t>501</t>
  </si>
  <si>
    <t>0710242128</t>
  </si>
  <si>
    <t>18280317007V</t>
  </si>
  <si>
    <r>
      <rPr>
        <sz val="10"/>
        <rFont val="宋体"/>
        <charset val="134"/>
      </rPr>
      <t>青海海南贵德</t>
    </r>
    <r>
      <rPr>
        <sz val="10"/>
        <rFont val="Arial"/>
        <charset val="134"/>
      </rPr>
      <t>10kV</t>
    </r>
    <r>
      <rPr>
        <sz val="10"/>
        <rFont val="宋体"/>
        <charset val="134"/>
      </rPr>
      <t>贵一路河西镇大户村分支高低压线路及配变台区改造工程</t>
    </r>
  </si>
  <si>
    <t>18280317007V00A0000000</t>
  </si>
  <si>
    <r>
      <rPr>
        <sz val="10"/>
        <rFont val="宋体"/>
        <charset val="134"/>
      </rPr>
      <t>改造</t>
    </r>
    <r>
      <rPr>
        <sz val="10"/>
        <rFont val="Arial"/>
        <charset val="134"/>
      </rPr>
      <t>10kV</t>
    </r>
    <r>
      <rPr>
        <sz val="10"/>
        <rFont val="宋体"/>
        <charset val="134"/>
      </rPr>
      <t>线路</t>
    </r>
    <r>
      <rPr>
        <sz val="10"/>
        <rFont val="Arial"/>
        <charset val="134"/>
      </rPr>
      <t>0.692</t>
    </r>
    <r>
      <rPr>
        <sz val="10"/>
        <rFont val="宋体"/>
        <charset val="134"/>
      </rPr>
      <t>千米，组立杆塔</t>
    </r>
    <r>
      <rPr>
        <sz val="10"/>
        <rFont val="Arial"/>
        <charset val="134"/>
      </rPr>
      <t>13</t>
    </r>
    <r>
      <rPr>
        <sz val="10"/>
        <rFont val="宋体"/>
        <charset val="134"/>
      </rPr>
      <t>基</t>
    </r>
  </si>
  <si>
    <t>2807-300000355-00566</t>
  </si>
  <si>
    <t>502</t>
  </si>
  <si>
    <t>0710242129</t>
  </si>
  <si>
    <t>18280317007S</t>
  </si>
  <si>
    <r>
      <rPr>
        <sz val="10"/>
        <rFont val="宋体"/>
        <charset val="134"/>
      </rPr>
      <t>青海海南贵德</t>
    </r>
    <r>
      <rPr>
        <sz val="10"/>
        <rFont val="Arial"/>
        <charset val="134"/>
      </rPr>
      <t>10kV</t>
    </r>
    <r>
      <rPr>
        <sz val="10"/>
        <rFont val="宋体"/>
        <charset val="134"/>
      </rPr>
      <t>贵一路河西镇贡拜村分支高低压线路及配变台区改造工程</t>
    </r>
  </si>
  <si>
    <t>18280317007S00A0000000</t>
  </si>
  <si>
    <r>
      <rPr>
        <sz val="10"/>
        <rFont val="宋体"/>
        <charset val="134"/>
      </rPr>
      <t>新建</t>
    </r>
    <r>
      <rPr>
        <sz val="10"/>
        <rFont val="Arial"/>
        <charset val="134"/>
      </rPr>
      <t>10kV</t>
    </r>
    <r>
      <rPr>
        <sz val="10"/>
        <rFont val="宋体"/>
        <charset val="134"/>
      </rPr>
      <t>线路</t>
    </r>
    <r>
      <rPr>
        <sz val="10"/>
        <rFont val="Arial"/>
        <charset val="134"/>
      </rPr>
      <t>0.045</t>
    </r>
    <r>
      <rPr>
        <sz val="10"/>
        <rFont val="宋体"/>
        <charset val="134"/>
      </rPr>
      <t>千米，改造</t>
    </r>
    <r>
      <rPr>
        <sz val="10"/>
        <rFont val="Arial"/>
        <charset val="134"/>
      </rPr>
      <t>10kV</t>
    </r>
    <r>
      <rPr>
        <sz val="10"/>
        <rFont val="宋体"/>
        <charset val="134"/>
      </rPr>
      <t>线路</t>
    </r>
    <r>
      <rPr>
        <sz val="10"/>
        <rFont val="Arial"/>
        <charset val="134"/>
      </rPr>
      <t>0.341</t>
    </r>
    <r>
      <rPr>
        <sz val="10"/>
        <rFont val="宋体"/>
        <charset val="134"/>
      </rPr>
      <t>千米</t>
    </r>
  </si>
  <si>
    <t>2807-300000355-00569</t>
  </si>
  <si>
    <t>503</t>
  </si>
  <si>
    <t>0710242130</t>
  </si>
  <si>
    <t>18280317007K</t>
  </si>
  <si>
    <r>
      <rPr>
        <sz val="10"/>
        <rFont val="宋体"/>
        <charset val="134"/>
      </rPr>
      <t>青海海南贵德</t>
    </r>
    <r>
      <rPr>
        <sz val="10"/>
        <rFont val="Arial"/>
        <charset val="134"/>
      </rPr>
      <t>10kV</t>
    </r>
    <r>
      <rPr>
        <sz val="10"/>
        <rFont val="宋体"/>
        <charset val="134"/>
      </rPr>
      <t>尼二路河西镇园艺村分支高低压线路及配变台区改造工程</t>
    </r>
  </si>
  <si>
    <t>18280317007K00A0000000</t>
  </si>
  <si>
    <r>
      <rPr>
        <sz val="10"/>
        <rFont val="宋体"/>
        <charset val="134"/>
      </rPr>
      <t>新建</t>
    </r>
    <r>
      <rPr>
        <sz val="10"/>
        <rFont val="Arial"/>
        <charset val="134"/>
      </rPr>
      <t>10kV</t>
    </r>
    <r>
      <rPr>
        <sz val="10"/>
        <rFont val="宋体"/>
        <charset val="134"/>
      </rPr>
      <t>线路</t>
    </r>
    <r>
      <rPr>
        <sz val="10"/>
        <rFont val="Arial"/>
        <charset val="134"/>
      </rPr>
      <t>0.324</t>
    </r>
    <r>
      <rPr>
        <sz val="10"/>
        <rFont val="宋体"/>
        <charset val="134"/>
      </rPr>
      <t>千米，改造</t>
    </r>
    <r>
      <rPr>
        <sz val="10"/>
        <rFont val="Arial"/>
        <charset val="134"/>
      </rPr>
      <t>10kV</t>
    </r>
    <r>
      <rPr>
        <sz val="10"/>
        <rFont val="宋体"/>
        <charset val="134"/>
      </rPr>
      <t>线路</t>
    </r>
    <r>
      <rPr>
        <sz val="10"/>
        <rFont val="Arial"/>
        <charset val="134"/>
      </rPr>
      <t>0.172km</t>
    </r>
  </si>
  <si>
    <t>2807-300000355-00563</t>
  </si>
  <si>
    <t>506</t>
  </si>
  <si>
    <t>0710242133</t>
  </si>
  <si>
    <t>包29</t>
  </si>
  <si>
    <t>青海海南同德10kV和三路和日寺院台区改造等工程施工</t>
  </si>
  <si>
    <t>1828031600Q4</t>
  </si>
  <si>
    <r>
      <rPr>
        <sz val="10"/>
        <rFont val="宋体"/>
        <charset val="134"/>
      </rPr>
      <t>青海海南同德</t>
    </r>
    <r>
      <rPr>
        <sz val="10"/>
        <rFont val="Arial"/>
        <charset val="134"/>
      </rPr>
      <t>10kV</t>
    </r>
    <r>
      <rPr>
        <sz val="10"/>
        <rFont val="宋体"/>
        <charset val="134"/>
      </rPr>
      <t>和三路和日寺院台区改造工程</t>
    </r>
  </si>
  <si>
    <t>1828031600Q400A0000000</t>
  </si>
  <si>
    <r>
      <rPr>
        <sz val="10"/>
        <rFont val="宋体"/>
        <charset val="134"/>
      </rPr>
      <t>改造</t>
    </r>
    <r>
      <rPr>
        <sz val="10"/>
        <rFont val="Arial"/>
        <charset val="134"/>
      </rPr>
      <t>10kV</t>
    </r>
    <r>
      <rPr>
        <sz val="10"/>
        <rFont val="宋体"/>
        <charset val="134"/>
      </rPr>
      <t>线路</t>
    </r>
    <r>
      <rPr>
        <sz val="10"/>
        <rFont val="Arial"/>
        <charset val="134"/>
      </rPr>
      <t>0.879</t>
    </r>
    <r>
      <rPr>
        <sz val="10"/>
        <rFont val="宋体"/>
        <charset val="134"/>
      </rPr>
      <t>千米，组立杆塔</t>
    </r>
    <r>
      <rPr>
        <sz val="10"/>
        <rFont val="Arial"/>
        <charset val="134"/>
      </rPr>
      <t>4</t>
    </r>
    <r>
      <rPr>
        <sz val="10"/>
        <rFont val="宋体"/>
        <charset val="134"/>
      </rPr>
      <t>基</t>
    </r>
  </si>
  <si>
    <t>2807-300000355-00546</t>
  </si>
  <si>
    <t>青海省海南州同德县总价承包</t>
  </si>
  <si>
    <t>507</t>
  </si>
  <si>
    <t>0710242134</t>
  </si>
  <si>
    <t>18280317004H</t>
  </si>
  <si>
    <r>
      <rPr>
        <sz val="10"/>
        <rFont val="宋体"/>
        <charset val="134"/>
      </rPr>
      <t>青海黄南泽库</t>
    </r>
    <r>
      <rPr>
        <sz val="10"/>
        <rFont val="Arial"/>
        <charset val="134"/>
      </rPr>
      <t>10kV</t>
    </r>
    <r>
      <rPr>
        <sz val="10"/>
        <rFont val="宋体"/>
        <charset val="134"/>
      </rPr>
      <t>和三路措福顿村台区新建工程</t>
    </r>
  </si>
  <si>
    <t>18280317004H00A0000000</t>
  </si>
  <si>
    <r>
      <rPr>
        <sz val="10"/>
        <rFont val="宋体"/>
        <charset val="134"/>
      </rPr>
      <t>新建</t>
    </r>
    <r>
      <rPr>
        <sz val="10"/>
        <rFont val="Arial"/>
        <charset val="134"/>
      </rPr>
      <t>10kV</t>
    </r>
    <r>
      <rPr>
        <sz val="10"/>
        <rFont val="宋体"/>
        <charset val="134"/>
      </rPr>
      <t>线路</t>
    </r>
    <r>
      <rPr>
        <sz val="10"/>
        <rFont val="Arial"/>
        <charset val="134"/>
      </rPr>
      <t>2.715</t>
    </r>
    <r>
      <rPr>
        <sz val="10"/>
        <rFont val="宋体"/>
        <charset val="134"/>
      </rPr>
      <t>千米，组立杆塔</t>
    </r>
    <r>
      <rPr>
        <sz val="10"/>
        <rFont val="Arial"/>
        <charset val="134"/>
      </rPr>
      <t>50</t>
    </r>
    <r>
      <rPr>
        <sz val="10"/>
        <rFont val="宋体"/>
        <charset val="134"/>
      </rPr>
      <t>基</t>
    </r>
  </si>
  <si>
    <t>2807-300000355-00545</t>
  </si>
  <si>
    <t>508</t>
  </si>
  <si>
    <t>0710242135</t>
  </si>
  <si>
    <t>182803170046</t>
  </si>
  <si>
    <r>
      <rPr>
        <sz val="10"/>
        <rFont val="宋体"/>
        <charset val="134"/>
      </rPr>
      <t>青海海南同德</t>
    </r>
    <r>
      <rPr>
        <sz val="10"/>
        <rFont val="Arial"/>
        <charset val="134"/>
      </rPr>
      <t>10kV</t>
    </r>
    <r>
      <rPr>
        <sz val="10"/>
        <rFont val="宋体"/>
        <charset val="134"/>
      </rPr>
      <t>同四路欧后扎台区新建工程</t>
    </r>
  </si>
  <si>
    <t>18280317004600A0000000</t>
  </si>
  <si>
    <r>
      <rPr>
        <sz val="10"/>
        <rFont val="宋体"/>
        <charset val="134"/>
      </rPr>
      <t>新建</t>
    </r>
    <r>
      <rPr>
        <sz val="10"/>
        <rFont val="Arial"/>
        <charset val="134"/>
      </rPr>
      <t>10kV</t>
    </r>
    <r>
      <rPr>
        <sz val="10"/>
        <rFont val="宋体"/>
        <charset val="134"/>
      </rPr>
      <t>线路</t>
    </r>
    <r>
      <rPr>
        <sz val="10"/>
        <rFont val="Arial"/>
        <charset val="134"/>
      </rPr>
      <t>9.589</t>
    </r>
    <r>
      <rPr>
        <sz val="10"/>
        <rFont val="宋体"/>
        <charset val="134"/>
      </rPr>
      <t>千米，组立杆塔</t>
    </r>
    <r>
      <rPr>
        <sz val="10"/>
        <rFont val="Arial"/>
        <charset val="134"/>
      </rPr>
      <t>176</t>
    </r>
    <r>
      <rPr>
        <sz val="10"/>
        <rFont val="宋体"/>
        <charset val="134"/>
      </rPr>
      <t>基</t>
    </r>
  </si>
  <si>
    <t>2807-300000355-00547</t>
  </si>
  <si>
    <t>509</t>
  </si>
  <si>
    <t>0710242136</t>
  </si>
  <si>
    <t>1828031600SN</t>
  </si>
  <si>
    <r>
      <rPr>
        <sz val="10"/>
        <rFont val="宋体"/>
        <charset val="134"/>
      </rPr>
      <t>青海海南同德</t>
    </r>
    <r>
      <rPr>
        <sz val="10"/>
        <rFont val="Arial"/>
        <charset val="134"/>
      </rPr>
      <t>10kV</t>
    </r>
    <r>
      <rPr>
        <sz val="10"/>
        <rFont val="宋体"/>
        <charset val="134"/>
      </rPr>
      <t>同二路瓜什则村高低压线路及配变台区改造工程</t>
    </r>
  </si>
  <si>
    <t>1828031600SN00A0000000</t>
  </si>
  <si>
    <r>
      <rPr>
        <sz val="10"/>
        <rFont val="宋体"/>
        <charset val="134"/>
      </rPr>
      <t>改造</t>
    </r>
    <r>
      <rPr>
        <sz val="10"/>
        <rFont val="Arial"/>
        <charset val="134"/>
      </rPr>
      <t>10kV</t>
    </r>
    <r>
      <rPr>
        <sz val="10"/>
        <rFont val="宋体"/>
        <charset val="134"/>
      </rPr>
      <t>线路</t>
    </r>
    <r>
      <rPr>
        <sz val="10"/>
        <rFont val="Arial"/>
        <charset val="134"/>
      </rPr>
      <t>2.037</t>
    </r>
    <r>
      <rPr>
        <sz val="10"/>
        <rFont val="宋体"/>
        <charset val="134"/>
      </rPr>
      <t>千米，组立杆塔</t>
    </r>
    <r>
      <rPr>
        <sz val="10"/>
        <rFont val="Arial"/>
        <charset val="134"/>
      </rPr>
      <t>31</t>
    </r>
    <r>
      <rPr>
        <sz val="10"/>
        <rFont val="宋体"/>
        <charset val="134"/>
      </rPr>
      <t>基</t>
    </r>
  </si>
  <si>
    <t>2807-300000355-00548</t>
  </si>
  <si>
    <t>510</t>
  </si>
  <si>
    <t>0710242137</t>
  </si>
  <si>
    <t>1828031600SW</t>
  </si>
  <si>
    <r>
      <rPr>
        <sz val="10"/>
        <rFont val="宋体"/>
        <charset val="134"/>
      </rPr>
      <t>青海海南同德</t>
    </r>
    <r>
      <rPr>
        <sz val="10"/>
        <rFont val="Arial"/>
        <charset val="134"/>
      </rPr>
      <t>10kV</t>
    </r>
    <r>
      <rPr>
        <sz val="10"/>
        <rFont val="宋体"/>
        <charset val="134"/>
      </rPr>
      <t>同二路</t>
    </r>
    <r>
      <rPr>
        <sz val="10"/>
        <rFont val="Arial"/>
        <charset val="134"/>
      </rPr>
      <t>#186</t>
    </r>
    <r>
      <rPr>
        <sz val="10"/>
        <rFont val="宋体"/>
        <charset val="134"/>
      </rPr>
      <t>杆</t>
    </r>
    <r>
      <rPr>
        <sz val="10"/>
        <rFont val="Arial"/>
        <charset val="134"/>
      </rPr>
      <t>“T”</t>
    </r>
    <r>
      <rPr>
        <sz val="10"/>
        <rFont val="宋体"/>
        <charset val="134"/>
      </rPr>
      <t>接分支高低压线路及配变台区改造工程</t>
    </r>
  </si>
  <si>
    <t>1828031600SW00A0000000</t>
  </si>
  <si>
    <r>
      <rPr>
        <sz val="10"/>
        <rFont val="宋体"/>
        <charset val="134"/>
      </rPr>
      <t>改造</t>
    </r>
    <r>
      <rPr>
        <sz val="10"/>
        <rFont val="Arial"/>
        <charset val="134"/>
      </rPr>
      <t>10kV</t>
    </r>
    <r>
      <rPr>
        <sz val="10"/>
        <rFont val="宋体"/>
        <charset val="134"/>
      </rPr>
      <t>线路</t>
    </r>
    <r>
      <rPr>
        <sz val="10"/>
        <rFont val="Arial"/>
        <charset val="134"/>
      </rPr>
      <t>0.433</t>
    </r>
    <r>
      <rPr>
        <sz val="10"/>
        <rFont val="宋体"/>
        <charset val="134"/>
      </rPr>
      <t>千米，组立杆塔</t>
    </r>
    <r>
      <rPr>
        <sz val="10"/>
        <rFont val="Arial"/>
        <charset val="134"/>
      </rPr>
      <t>10</t>
    </r>
    <r>
      <rPr>
        <sz val="10"/>
        <rFont val="宋体"/>
        <charset val="134"/>
      </rPr>
      <t>基</t>
    </r>
  </si>
  <si>
    <t>2807-300000355-00553</t>
  </si>
  <si>
    <t>511</t>
  </si>
  <si>
    <t>0710242138</t>
  </si>
  <si>
    <t>18280317003G</t>
  </si>
  <si>
    <r>
      <rPr>
        <sz val="10"/>
        <rFont val="宋体"/>
        <charset val="134"/>
      </rPr>
      <t>青海海南同德</t>
    </r>
    <r>
      <rPr>
        <sz val="10"/>
        <rFont val="Arial"/>
        <charset val="134"/>
      </rPr>
      <t>10kV</t>
    </r>
    <r>
      <rPr>
        <sz val="10"/>
        <rFont val="宋体"/>
        <charset val="134"/>
      </rPr>
      <t>同四路夏日仓村台区新建工程</t>
    </r>
  </si>
  <si>
    <t>18280317003G00A0000000</t>
  </si>
  <si>
    <r>
      <rPr>
        <sz val="10"/>
        <rFont val="宋体"/>
        <charset val="134"/>
      </rPr>
      <t>新建</t>
    </r>
    <r>
      <rPr>
        <sz val="10"/>
        <rFont val="Arial"/>
        <charset val="134"/>
      </rPr>
      <t>10kV</t>
    </r>
    <r>
      <rPr>
        <sz val="10"/>
        <rFont val="宋体"/>
        <charset val="134"/>
      </rPr>
      <t>线路</t>
    </r>
    <r>
      <rPr>
        <sz val="10"/>
        <rFont val="Arial"/>
        <charset val="134"/>
      </rPr>
      <t>4.615</t>
    </r>
    <r>
      <rPr>
        <sz val="10"/>
        <rFont val="宋体"/>
        <charset val="134"/>
      </rPr>
      <t>千米，组立杆塔</t>
    </r>
    <r>
      <rPr>
        <sz val="10"/>
        <rFont val="Arial"/>
        <charset val="134"/>
      </rPr>
      <t>74</t>
    </r>
    <r>
      <rPr>
        <sz val="10"/>
        <rFont val="宋体"/>
        <charset val="134"/>
      </rPr>
      <t>基</t>
    </r>
  </si>
  <si>
    <t>2807-300000355-00556</t>
  </si>
  <si>
    <t>512</t>
  </si>
  <si>
    <t>0710242139</t>
  </si>
  <si>
    <t>包30</t>
  </si>
  <si>
    <t>青海海南贵南6kV沙一路线路改造等工程施工</t>
  </si>
  <si>
    <t>182803170052</t>
  </si>
  <si>
    <r>
      <rPr>
        <sz val="10"/>
        <rFont val="宋体"/>
        <charset val="134"/>
      </rPr>
      <t>青海海南贵南</t>
    </r>
    <r>
      <rPr>
        <sz val="10"/>
        <rFont val="Arial"/>
        <charset val="134"/>
      </rPr>
      <t>6kV</t>
    </r>
    <r>
      <rPr>
        <sz val="10"/>
        <rFont val="宋体"/>
        <charset val="134"/>
      </rPr>
      <t>沙一路线路改造工程</t>
    </r>
  </si>
  <si>
    <t>18280317005200A0000000</t>
  </si>
  <si>
    <r>
      <rPr>
        <sz val="10"/>
        <rFont val="宋体"/>
        <charset val="134"/>
      </rPr>
      <t>改造</t>
    </r>
    <r>
      <rPr>
        <sz val="10"/>
        <rFont val="Arial"/>
        <charset val="134"/>
      </rPr>
      <t>6kV</t>
    </r>
    <r>
      <rPr>
        <sz val="10"/>
        <rFont val="宋体"/>
        <charset val="134"/>
      </rPr>
      <t>线路</t>
    </r>
    <r>
      <rPr>
        <sz val="10"/>
        <rFont val="Arial"/>
        <charset val="134"/>
      </rPr>
      <t>19.024</t>
    </r>
    <r>
      <rPr>
        <sz val="10"/>
        <rFont val="宋体"/>
        <charset val="134"/>
      </rPr>
      <t>千米</t>
    </r>
  </si>
  <si>
    <t>2807-300000355-00554</t>
  </si>
  <si>
    <t>青海省海南州贵南县总价承包</t>
  </si>
  <si>
    <t>513</t>
  </si>
  <si>
    <t>0710242140</t>
  </si>
  <si>
    <t>1828031600PQ</t>
  </si>
  <si>
    <r>
      <rPr>
        <sz val="10"/>
        <rFont val="宋体"/>
        <charset val="134"/>
      </rPr>
      <t>青海海南贵南</t>
    </r>
    <r>
      <rPr>
        <sz val="10"/>
        <rFont val="Arial"/>
        <charset val="134"/>
      </rPr>
      <t>10kV</t>
    </r>
    <r>
      <rPr>
        <sz val="10"/>
        <rFont val="宋体"/>
        <charset val="134"/>
      </rPr>
      <t>南五路日芒村高低压线路及配变台区改造工程</t>
    </r>
  </si>
  <si>
    <t>1828031600PQ00A0000000</t>
  </si>
  <si>
    <r>
      <rPr>
        <sz val="10"/>
        <rFont val="宋体"/>
        <charset val="134"/>
      </rPr>
      <t>改造</t>
    </r>
    <r>
      <rPr>
        <sz val="10"/>
        <rFont val="Arial"/>
        <charset val="134"/>
      </rPr>
      <t>10kV</t>
    </r>
    <r>
      <rPr>
        <sz val="10"/>
        <rFont val="宋体"/>
        <charset val="134"/>
      </rPr>
      <t>线路</t>
    </r>
    <r>
      <rPr>
        <sz val="10"/>
        <rFont val="Arial"/>
        <charset val="134"/>
      </rPr>
      <t>11.654</t>
    </r>
    <r>
      <rPr>
        <sz val="10"/>
        <rFont val="宋体"/>
        <charset val="134"/>
      </rPr>
      <t>千米，组立杆塔</t>
    </r>
    <r>
      <rPr>
        <sz val="10"/>
        <rFont val="Arial"/>
        <charset val="134"/>
      </rPr>
      <t>203</t>
    </r>
    <r>
      <rPr>
        <sz val="10"/>
        <rFont val="宋体"/>
        <charset val="134"/>
      </rPr>
      <t>基</t>
    </r>
  </si>
  <si>
    <t>2807-300000355-00558</t>
  </si>
  <si>
    <t>514</t>
  </si>
  <si>
    <t>0710242141</t>
  </si>
  <si>
    <t>1828031500BW</t>
  </si>
  <si>
    <r>
      <rPr>
        <sz val="10"/>
        <rFont val="宋体"/>
        <charset val="134"/>
      </rPr>
      <t>青海海南贵南</t>
    </r>
    <r>
      <rPr>
        <sz val="10"/>
        <rFont val="Arial"/>
        <charset val="134"/>
      </rPr>
      <t>10kV</t>
    </r>
    <r>
      <rPr>
        <sz val="10"/>
        <rFont val="宋体"/>
        <charset val="134"/>
      </rPr>
      <t>南六路加斯村高低压线路及配变台区改造工程</t>
    </r>
  </si>
  <si>
    <t>1828031500BW00A0000000</t>
  </si>
  <si>
    <r>
      <rPr>
        <sz val="10"/>
        <rFont val="宋体"/>
        <charset val="134"/>
      </rPr>
      <t>新建</t>
    </r>
    <r>
      <rPr>
        <sz val="10"/>
        <rFont val="Arial"/>
        <charset val="134"/>
      </rPr>
      <t>10kV</t>
    </r>
    <r>
      <rPr>
        <sz val="10"/>
        <rFont val="宋体"/>
        <charset val="134"/>
      </rPr>
      <t>线路</t>
    </r>
    <r>
      <rPr>
        <sz val="10"/>
        <rFont val="Arial"/>
        <charset val="134"/>
      </rPr>
      <t>9.462</t>
    </r>
    <r>
      <rPr>
        <sz val="10"/>
        <rFont val="宋体"/>
        <charset val="134"/>
      </rPr>
      <t>千米，组立杆塔</t>
    </r>
    <r>
      <rPr>
        <sz val="10"/>
        <rFont val="Arial"/>
        <charset val="134"/>
      </rPr>
      <t>192</t>
    </r>
    <r>
      <rPr>
        <sz val="10"/>
        <rFont val="宋体"/>
        <charset val="134"/>
      </rPr>
      <t>基</t>
    </r>
  </si>
  <si>
    <t>2807-300000355-00560</t>
  </si>
  <si>
    <t>515</t>
  </si>
  <si>
    <t>0710242142</t>
  </si>
  <si>
    <t>182803170092</t>
  </si>
  <si>
    <r>
      <rPr>
        <sz val="10"/>
        <rFont val="宋体"/>
        <charset val="134"/>
      </rPr>
      <t>青海海南贵南</t>
    </r>
    <r>
      <rPr>
        <sz val="10"/>
        <rFont val="Arial"/>
        <charset val="134"/>
      </rPr>
      <t>10kV</t>
    </r>
    <r>
      <rPr>
        <sz val="10"/>
        <rFont val="宋体"/>
        <charset val="134"/>
      </rPr>
      <t>南四路、南六路南塔分支元义村高低压线路及配变台区改造工程</t>
    </r>
  </si>
  <si>
    <t>18280317009200A0000000</t>
  </si>
  <si>
    <r>
      <rPr>
        <sz val="10"/>
        <rFont val="宋体"/>
        <charset val="134"/>
      </rPr>
      <t>改造</t>
    </r>
    <r>
      <rPr>
        <sz val="10"/>
        <rFont val="Arial"/>
        <charset val="134"/>
      </rPr>
      <t>10kV</t>
    </r>
    <r>
      <rPr>
        <sz val="10"/>
        <rFont val="宋体"/>
        <charset val="134"/>
      </rPr>
      <t>线路</t>
    </r>
    <r>
      <rPr>
        <sz val="10"/>
        <rFont val="Arial"/>
        <charset val="134"/>
      </rPr>
      <t>1.12</t>
    </r>
    <r>
      <rPr>
        <sz val="10"/>
        <rFont val="宋体"/>
        <charset val="134"/>
      </rPr>
      <t>千米</t>
    </r>
  </si>
  <si>
    <t>2807-300000355-00562</t>
  </si>
  <si>
    <t>29</t>
  </si>
  <si>
    <t>0710241251</t>
  </si>
  <si>
    <t>包31</t>
  </si>
  <si>
    <t>青海海东积石峡110kV变电站35kV间隔扩建等工程施工</t>
  </si>
  <si>
    <t>071024125110</t>
  </si>
  <si>
    <t>1728021900BT</t>
  </si>
  <si>
    <r>
      <rPr>
        <sz val="10"/>
        <rFont val="宋体"/>
        <charset val="134"/>
      </rPr>
      <t>青海海东积石峡</t>
    </r>
    <r>
      <rPr>
        <sz val="10"/>
        <rFont val="Arial"/>
        <charset val="134"/>
      </rPr>
      <t>110kV</t>
    </r>
    <r>
      <rPr>
        <sz val="10"/>
        <rFont val="宋体"/>
        <charset val="134"/>
      </rPr>
      <t>变电站</t>
    </r>
    <r>
      <rPr>
        <sz val="10"/>
        <rFont val="Arial"/>
        <charset val="134"/>
      </rPr>
      <t>35kV</t>
    </r>
    <r>
      <rPr>
        <sz val="10"/>
        <rFont val="宋体"/>
        <charset val="134"/>
      </rPr>
      <t>间隔扩建工程</t>
    </r>
  </si>
  <si>
    <t>1728021900BT0010000000</t>
  </si>
  <si>
    <r>
      <rPr>
        <sz val="10"/>
        <rFont val="宋体"/>
        <charset val="134"/>
      </rPr>
      <t>本期扩建一个</t>
    </r>
    <r>
      <rPr>
        <sz val="10"/>
        <rFont val="Arial"/>
        <charset val="134"/>
      </rPr>
      <t>35kV</t>
    </r>
    <r>
      <rPr>
        <sz val="10"/>
        <rFont val="宋体"/>
        <charset val="134"/>
      </rPr>
      <t>间隔</t>
    </r>
  </si>
  <si>
    <t>000000000300000395</t>
  </si>
  <si>
    <r>
      <rPr>
        <sz val="10"/>
        <rFont val="宋体"/>
        <charset val="134"/>
      </rPr>
      <t>电网工程施工</t>
    </r>
    <r>
      <rPr>
        <sz val="10"/>
        <rFont val="Arial"/>
        <charset val="134"/>
      </rPr>
      <t>,AC35kV,</t>
    </r>
    <r>
      <rPr>
        <sz val="10"/>
        <rFont val="宋体"/>
        <charset val="134"/>
      </rPr>
      <t>变电工程</t>
    </r>
    <r>
      <rPr>
        <sz val="10"/>
        <rFont val="Arial"/>
        <charset val="134"/>
      </rPr>
      <t>,</t>
    </r>
    <r>
      <rPr>
        <sz val="10"/>
        <rFont val="宋体"/>
        <charset val="134"/>
      </rPr>
      <t>基建</t>
    </r>
    <r>
      <rPr>
        <sz val="10"/>
        <rFont val="Arial"/>
        <charset val="134"/>
      </rPr>
      <t>,</t>
    </r>
    <r>
      <rPr>
        <sz val="10"/>
        <rFont val="宋体"/>
        <charset val="134"/>
      </rPr>
      <t>农网</t>
    </r>
  </si>
  <si>
    <t>A644-300000395-00019</t>
  </si>
  <si>
    <t>28.8897万元（含安全文明施工费0.5254万元）</t>
  </si>
  <si>
    <t>51.7694万元（含安全文明施工费0.9797万元）</t>
  </si>
  <si>
    <t>青海省海东市民和县，总价承包方式。</t>
  </si>
  <si>
    <r>
      <rPr>
        <sz val="10"/>
        <rFont val="宋体"/>
        <charset val="134"/>
      </rPr>
      <t>开工时间：</t>
    </r>
    <r>
      <rPr>
        <sz val="10"/>
        <rFont val="Arial"/>
        <charset val="134"/>
      </rPr>
      <t>2020</t>
    </r>
    <r>
      <rPr>
        <sz val="10"/>
        <rFont val="宋体"/>
        <charset val="134"/>
      </rPr>
      <t>年</t>
    </r>
    <r>
      <rPr>
        <sz val="10"/>
        <rFont val="Arial"/>
        <charset val="134"/>
      </rPr>
      <t>5</t>
    </r>
    <r>
      <rPr>
        <sz val="10"/>
        <rFont val="宋体"/>
        <charset val="134"/>
      </rPr>
      <t>月</t>
    </r>
    <r>
      <rPr>
        <sz val="10"/>
        <rFont val="Arial"/>
        <charset val="134"/>
      </rPr>
      <t>25</t>
    </r>
    <r>
      <rPr>
        <sz val="10"/>
        <rFont val="宋体"/>
        <charset val="134"/>
      </rPr>
      <t>日，竣工时间：</t>
    </r>
    <r>
      <rPr>
        <sz val="10"/>
        <rFont val="Arial"/>
        <charset val="134"/>
      </rPr>
      <t>2020</t>
    </r>
    <r>
      <rPr>
        <sz val="10"/>
        <rFont val="宋体"/>
        <charset val="134"/>
      </rPr>
      <t>年</t>
    </r>
    <r>
      <rPr>
        <sz val="10"/>
        <rFont val="Arial"/>
        <charset val="134"/>
      </rPr>
      <t>12</t>
    </r>
    <r>
      <rPr>
        <sz val="10"/>
        <rFont val="宋体"/>
        <charset val="134"/>
      </rPr>
      <t>月</t>
    </r>
    <r>
      <rPr>
        <sz val="10"/>
        <rFont val="Arial"/>
        <charset val="134"/>
      </rPr>
      <t>31</t>
    </r>
    <r>
      <rPr>
        <sz val="10"/>
        <rFont val="宋体"/>
        <charset val="134"/>
      </rPr>
      <t>日。</t>
    </r>
  </si>
  <si>
    <r>
      <rPr>
        <sz val="10"/>
        <rFont val="宋体"/>
        <charset val="134"/>
      </rPr>
      <t>海东供电发展〔</t>
    </r>
    <r>
      <rPr>
        <sz val="10"/>
        <rFont val="Arial"/>
        <charset val="134"/>
      </rPr>
      <t>2019</t>
    </r>
    <r>
      <rPr>
        <sz val="10"/>
        <rFont val="宋体"/>
        <charset val="134"/>
      </rPr>
      <t>〕</t>
    </r>
    <r>
      <rPr>
        <sz val="10"/>
        <rFont val="Arial"/>
        <charset val="134"/>
      </rPr>
      <t>218</t>
    </r>
    <r>
      <rPr>
        <sz val="10"/>
        <rFont val="宋体"/>
        <charset val="134"/>
      </rPr>
      <t>号</t>
    </r>
  </si>
  <si>
    <t>马宁</t>
  </si>
  <si>
    <t>谈生磊</t>
  </si>
  <si>
    <t>15809714067</t>
  </si>
  <si>
    <t>233</t>
  </si>
  <si>
    <t>0710241710</t>
  </si>
  <si>
    <t>071024171010</t>
  </si>
  <si>
    <t>1728021900BS</t>
  </si>
  <si>
    <r>
      <rPr>
        <sz val="10"/>
        <rFont val="宋体"/>
        <charset val="134"/>
      </rPr>
      <t>青海海东彩隆</t>
    </r>
    <r>
      <rPr>
        <sz val="10"/>
        <rFont val="Arial"/>
        <charset val="134"/>
      </rPr>
      <t>110kV</t>
    </r>
    <r>
      <rPr>
        <sz val="10"/>
        <rFont val="宋体"/>
        <charset val="134"/>
      </rPr>
      <t>变电站</t>
    </r>
    <r>
      <rPr>
        <sz val="10"/>
        <rFont val="Arial"/>
        <charset val="134"/>
      </rPr>
      <t>35kV</t>
    </r>
    <r>
      <rPr>
        <sz val="10"/>
        <rFont val="宋体"/>
        <charset val="134"/>
      </rPr>
      <t>间隔扩建工程</t>
    </r>
  </si>
  <si>
    <t>1728021900BS0010000000</t>
  </si>
  <si>
    <t>A644-300000395-00022</t>
  </si>
  <si>
    <t>22.8797万元（含安全文明施工费0.4543万元）</t>
  </si>
  <si>
    <t>青海省海东市互助县，总价承包方式。</t>
  </si>
  <si>
    <t>25</t>
  </si>
  <si>
    <t>0710241246</t>
  </si>
  <si>
    <t>包32</t>
  </si>
  <si>
    <t>青海海东平安10kV新二路海东线务站001台区改造等工程施工</t>
  </si>
  <si>
    <t>071024124610</t>
  </si>
  <si>
    <t>18280219004F</t>
  </si>
  <si>
    <r>
      <rPr>
        <sz val="10"/>
        <rFont val="宋体"/>
        <charset val="134"/>
      </rPr>
      <t>青海海东平安</t>
    </r>
    <r>
      <rPr>
        <sz val="10"/>
        <rFont val="Arial"/>
        <charset val="134"/>
      </rPr>
      <t>10kV</t>
    </r>
    <r>
      <rPr>
        <sz val="10"/>
        <rFont val="宋体"/>
        <charset val="134"/>
      </rPr>
      <t>新二路海东线务站</t>
    </r>
    <r>
      <rPr>
        <sz val="10"/>
        <rFont val="Arial"/>
        <charset val="134"/>
      </rPr>
      <t>001</t>
    </r>
    <r>
      <rPr>
        <sz val="10"/>
        <rFont val="宋体"/>
        <charset val="134"/>
      </rPr>
      <t>台区改造工程</t>
    </r>
  </si>
  <si>
    <t>18280219004F00A0000000</t>
  </si>
  <si>
    <r>
      <rPr>
        <sz val="10"/>
        <rFont val="宋体"/>
        <charset val="134"/>
      </rPr>
      <t>改造</t>
    </r>
    <r>
      <rPr>
        <sz val="10"/>
        <rFont val="Arial"/>
        <charset val="134"/>
      </rPr>
      <t>0.4</t>
    </r>
    <r>
      <rPr>
        <sz val="10"/>
        <rFont val="宋体"/>
        <charset val="134"/>
      </rPr>
      <t>千伏线路</t>
    </r>
    <r>
      <rPr>
        <sz val="10"/>
        <rFont val="Arial"/>
        <charset val="134"/>
      </rPr>
      <t>0.32</t>
    </r>
    <r>
      <rPr>
        <sz val="10"/>
        <rFont val="宋体"/>
        <charset val="134"/>
      </rPr>
      <t>千米。</t>
    </r>
  </si>
  <si>
    <t>施工</t>
  </si>
  <si>
    <t>A644-300000355-00674</t>
  </si>
  <si>
    <r>
      <rPr>
        <sz val="10"/>
        <rFont val="宋体"/>
        <charset val="134"/>
      </rPr>
      <t>海东市平安区</t>
    </r>
    <r>
      <rPr>
        <sz val="10"/>
        <rFont val="Arial"/>
        <charset val="134"/>
      </rPr>
      <t xml:space="preserve"> </t>
    </r>
    <r>
      <rPr>
        <sz val="10"/>
        <rFont val="宋体"/>
        <charset val="134"/>
      </rPr>
      <t>总价承包</t>
    </r>
  </si>
  <si>
    <r>
      <rPr>
        <sz val="10"/>
        <rFont val="宋体"/>
        <charset val="134"/>
      </rPr>
      <t>海东供电发展〔</t>
    </r>
    <r>
      <rPr>
        <sz val="10"/>
        <rFont val="Arial"/>
        <charset val="134"/>
      </rPr>
      <t>2019</t>
    </r>
    <r>
      <rPr>
        <sz val="10"/>
        <rFont val="宋体"/>
        <charset val="134"/>
      </rPr>
      <t>〕</t>
    </r>
    <r>
      <rPr>
        <sz val="10"/>
        <rFont val="Arial"/>
        <charset val="134"/>
      </rPr>
      <t>138</t>
    </r>
    <r>
      <rPr>
        <sz val="10"/>
        <rFont val="宋体"/>
        <charset val="134"/>
      </rPr>
      <t>号</t>
    </r>
  </si>
  <si>
    <t>1.0</t>
  </si>
  <si>
    <r>
      <rPr>
        <sz val="10"/>
        <rFont val="宋体"/>
        <charset val="134"/>
      </rPr>
      <t>海东供电运检（</t>
    </r>
    <r>
      <rPr>
        <sz val="10"/>
        <rFont val="Arial"/>
        <charset val="134"/>
      </rPr>
      <t>2020</t>
    </r>
    <r>
      <rPr>
        <sz val="10"/>
        <rFont val="宋体"/>
        <charset val="134"/>
      </rPr>
      <t>）</t>
    </r>
    <r>
      <rPr>
        <sz val="10"/>
        <rFont val="Arial"/>
        <charset val="134"/>
      </rPr>
      <t>46</t>
    </r>
    <r>
      <rPr>
        <sz val="10"/>
        <rFont val="宋体"/>
        <charset val="134"/>
      </rPr>
      <t>号</t>
    </r>
  </si>
  <si>
    <t>125</t>
  </si>
  <si>
    <t>0710241402</t>
  </si>
  <si>
    <t>071024140210</t>
  </si>
  <si>
    <t>1828021900BW</t>
  </si>
  <si>
    <r>
      <rPr>
        <sz val="10"/>
        <rFont val="宋体"/>
        <charset val="134"/>
      </rPr>
      <t>青海海东新平变</t>
    </r>
    <r>
      <rPr>
        <sz val="10"/>
        <rFont val="Arial"/>
        <charset val="134"/>
      </rPr>
      <t>110kV</t>
    </r>
    <r>
      <rPr>
        <sz val="10"/>
        <rFont val="宋体"/>
        <charset val="134"/>
      </rPr>
      <t>变电站</t>
    </r>
    <r>
      <rPr>
        <sz val="10"/>
        <rFont val="Arial"/>
        <charset val="134"/>
      </rPr>
      <t>10kV</t>
    </r>
    <r>
      <rPr>
        <sz val="10"/>
        <rFont val="宋体"/>
        <charset val="134"/>
      </rPr>
      <t>开关站新建工程</t>
    </r>
  </si>
  <si>
    <t>1828021900BW00A0000000</t>
  </si>
  <si>
    <r>
      <rPr>
        <sz val="10"/>
        <rFont val="宋体"/>
        <charset val="134"/>
      </rPr>
      <t>新建电缆排管路径</t>
    </r>
    <r>
      <rPr>
        <sz val="10"/>
        <rFont val="Arial"/>
        <charset val="134"/>
      </rPr>
      <t>4×0.25</t>
    </r>
    <r>
      <rPr>
        <sz val="10"/>
        <rFont val="宋体"/>
        <charset val="134"/>
      </rPr>
      <t>千米。</t>
    </r>
  </si>
  <si>
    <t>A644-300000355-00672</t>
  </si>
  <si>
    <r>
      <rPr>
        <sz val="10"/>
        <rFont val="宋体"/>
        <charset val="134"/>
      </rPr>
      <t>青电发展〔</t>
    </r>
    <r>
      <rPr>
        <sz val="10"/>
        <rFont val="Arial"/>
        <charset val="134"/>
      </rPr>
      <t>2019</t>
    </r>
    <r>
      <rPr>
        <sz val="10"/>
        <rFont val="宋体"/>
        <charset val="134"/>
      </rPr>
      <t>〕</t>
    </r>
    <r>
      <rPr>
        <sz val="10"/>
        <rFont val="Arial"/>
        <charset val="134"/>
      </rPr>
      <t>753</t>
    </r>
    <r>
      <rPr>
        <sz val="10"/>
        <rFont val="宋体"/>
        <charset val="134"/>
      </rPr>
      <t>号</t>
    </r>
  </si>
  <si>
    <t>126</t>
  </si>
  <si>
    <t>0710241403</t>
  </si>
  <si>
    <t>071024140310</t>
  </si>
  <si>
    <t>1828021900C0</t>
  </si>
  <si>
    <r>
      <rPr>
        <sz val="10"/>
        <rFont val="宋体"/>
        <charset val="134"/>
      </rPr>
      <t>青海海东石家营</t>
    </r>
    <r>
      <rPr>
        <sz val="10"/>
        <rFont val="Arial"/>
        <charset val="134"/>
      </rPr>
      <t>110kV</t>
    </r>
    <r>
      <rPr>
        <sz val="10"/>
        <rFont val="宋体"/>
        <charset val="134"/>
      </rPr>
      <t>变电站</t>
    </r>
    <r>
      <rPr>
        <sz val="10"/>
        <rFont val="Arial"/>
        <charset val="134"/>
      </rPr>
      <t>10kV</t>
    </r>
    <r>
      <rPr>
        <sz val="10"/>
        <rFont val="宋体"/>
        <charset val="134"/>
      </rPr>
      <t>开关站新建工程</t>
    </r>
  </si>
  <si>
    <t>1828021900C000A0000000</t>
  </si>
  <si>
    <r>
      <rPr>
        <sz val="10"/>
        <rFont val="宋体"/>
        <charset val="134"/>
      </rPr>
      <t>新建电缆排管路径</t>
    </r>
    <r>
      <rPr>
        <sz val="10"/>
        <rFont val="Arial"/>
        <charset val="134"/>
      </rPr>
      <t>4×0.1</t>
    </r>
    <r>
      <rPr>
        <sz val="10"/>
        <rFont val="宋体"/>
        <charset val="134"/>
      </rPr>
      <t>千米。</t>
    </r>
  </si>
  <si>
    <t>A644-300000355-00673</t>
  </si>
  <si>
    <r>
      <rPr>
        <sz val="10"/>
        <rFont val="宋体"/>
        <charset val="134"/>
      </rPr>
      <t>青电发展〔</t>
    </r>
    <r>
      <rPr>
        <sz val="10"/>
        <rFont val="Arial"/>
        <charset val="134"/>
      </rPr>
      <t>2019</t>
    </r>
    <r>
      <rPr>
        <sz val="10"/>
        <rFont val="宋体"/>
        <charset val="134"/>
      </rPr>
      <t>〕</t>
    </r>
    <r>
      <rPr>
        <sz val="10"/>
        <rFont val="Arial"/>
        <charset val="134"/>
      </rPr>
      <t>752</t>
    </r>
    <r>
      <rPr>
        <sz val="10"/>
        <rFont val="宋体"/>
        <charset val="134"/>
      </rPr>
      <t>号</t>
    </r>
  </si>
  <si>
    <t>73</t>
  </si>
  <si>
    <t>0710241350</t>
  </si>
  <si>
    <t>包33</t>
  </si>
  <si>
    <t>青海海东民和10kV先三路红崖村抽下口子台区改造等工程施工</t>
  </si>
  <si>
    <t>18280219004A</t>
  </si>
  <si>
    <r>
      <rPr>
        <sz val="10"/>
        <rFont val="宋体"/>
        <charset val="134"/>
      </rPr>
      <t>青海海东民和</t>
    </r>
    <r>
      <rPr>
        <sz val="10"/>
        <rFont val="Arial"/>
        <charset val="134"/>
      </rPr>
      <t>10kV</t>
    </r>
    <r>
      <rPr>
        <sz val="10"/>
        <rFont val="宋体"/>
        <charset val="134"/>
      </rPr>
      <t>先三路红崖村抽下口子台区改造工程</t>
    </r>
  </si>
  <si>
    <t>18280219004A00A0000000</t>
  </si>
  <si>
    <r>
      <rPr>
        <sz val="10"/>
        <rFont val="宋体"/>
        <charset val="134"/>
      </rPr>
      <t>改造</t>
    </r>
    <r>
      <rPr>
        <sz val="10"/>
        <rFont val="Arial"/>
        <charset val="134"/>
      </rPr>
      <t>0.4</t>
    </r>
    <r>
      <rPr>
        <sz val="10"/>
        <rFont val="宋体"/>
        <charset val="134"/>
      </rPr>
      <t>千伏线路</t>
    </r>
    <r>
      <rPr>
        <sz val="10"/>
        <rFont val="Arial"/>
        <charset val="134"/>
      </rPr>
      <t>1.274</t>
    </r>
    <r>
      <rPr>
        <sz val="10"/>
        <rFont val="宋体"/>
        <charset val="134"/>
      </rPr>
      <t>千米。</t>
    </r>
  </si>
  <si>
    <t>A644-300000355-00683</t>
  </si>
  <si>
    <r>
      <rPr>
        <sz val="10"/>
        <rFont val="宋体"/>
        <charset val="134"/>
      </rPr>
      <t>海东市民和县</t>
    </r>
    <r>
      <rPr>
        <sz val="10"/>
        <rFont val="Arial"/>
        <charset val="134"/>
      </rPr>
      <t xml:space="preserve"> </t>
    </r>
    <r>
      <rPr>
        <sz val="10"/>
        <rFont val="宋体"/>
        <charset val="134"/>
      </rPr>
      <t>总价承包</t>
    </r>
  </si>
  <si>
    <r>
      <rPr>
        <sz val="10"/>
        <rFont val="宋体"/>
        <charset val="134"/>
      </rPr>
      <t>海东供电发展〔</t>
    </r>
    <r>
      <rPr>
        <sz val="10"/>
        <rFont val="Arial"/>
        <charset val="134"/>
      </rPr>
      <t>2019</t>
    </r>
    <r>
      <rPr>
        <sz val="10"/>
        <rFont val="宋体"/>
        <charset val="134"/>
      </rPr>
      <t>〕</t>
    </r>
    <r>
      <rPr>
        <sz val="10"/>
        <rFont val="Arial"/>
        <charset val="134"/>
      </rPr>
      <t>137</t>
    </r>
    <r>
      <rPr>
        <sz val="10"/>
        <rFont val="宋体"/>
        <charset val="134"/>
      </rPr>
      <t>号</t>
    </r>
  </si>
  <si>
    <t>74</t>
  </si>
  <si>
    <t>0710241351</t>
  </si>
  <si>
    <t>18280219004U</t>
  </si>
  <si>
    <r>
      <rPr>
        <sz val="10"/>
        <rFont val="宋体"/>
        <charset val="134"/>
      </rPr>
      <t>青海海东民和</t>
    </r>
    <r>
      <rPr>
        <sz val="10"/>
        <rFont val="Arial"/>
        <charset val="134"/>
      </rPr>
      <t>10kV</t>
    </r>
    <r>
      <rPr>
        <sz val="10"/>
        <rFont val="宋体"/>
        <charset val="134"/>
      </rPr>
      <t>先三路河西村河西台区改造工程</t>
    </r>
  </si>
  <si>
    <t>18280219004U00A0000000</t>
  </si>
  <si>
    <r>
      <rPr>
        <sz val="10"/>
        <rFont val="宋体"/>
        <charset val="134"/>
      </rPr>
      <t>新建</t>
    </r>
    <r>
      <rPr>
        <sz val="10"/>
        <rFont val="Arial"/>
        <charset val="134"/>
      </rPr>
      <t>10</t>
    </r>
    <r>
      <rPr>
        <sz val="10"/>
        <rFont val="宋体"/>
        <charset val="134"/>
      </rPr>
      <t>千伏线路</t>
    </r>
    <r>
      <rPr>
        <sz val="10"/>
        <rFont val="Arial"/>
        <charset val="134"/>
      </rPr>
      <t>0.4</t>
    </r>
    <r>
      <rPr>
        <sz val="10"/>
        <rFont val="宋体"/>
        <charset val="134"/>
      </rPr>
      <t>千米。</t>
    </r>
  </si>
  <si>
    <t>A644-300000355-00684</t>
  </si>
  <si>
    <t>75</t>
  </si>
  <si>
    <t>0710241352</t>
  </si>
  <si>
    <t>182802190050</t>
  </si>
  <si>
    <r>
      <rPr>
        <sz val="10"/>
        <rFont val="宋体"/>
        <charset val="134"/>
      </rPr>
      <t>青海海东民和</t>
    </r>
    <r>
      <rPr>
        <sz val="10"/>
        <rFont val="Arial"/>
        <charset val="134"/>
      </rPr>
      <t>10kV</t>
    </r>
    <r>
      <rPr>
        <sz val="10"/>
        <rFont val="宋体"/>
        <charset val="134"/>
      </rPr>
      <t>马三路田家村田家上等</t>
    </r>
    <r>
      <rPr>
        <sz val="10"/>
        <rFont val="Arial"/>
        <charset val="134"/>
      </rPr>
      <t>3</t>
    </r>
    <r>
      <rPr>
        <sz val="10"/>
        <rFont val="宋体"/>
        <charset val="134"/>
      </rPr>
      <t>个台区改造工程</t>
    </r>
  </si>
  <si>
    <t>18280219005000A0000000</t>
  </si>
  <si>
    <r>
      <rPr>
        <sz val="10"/>
        <rFont val="宋体"/>
        <charset val="134"/>
      </rPr>
      <t>新建</t>
    </r>
    <r>
      <rPr>
        <sz val="10"/>
        <rFont val="Arial"/>
        <charset val="134"/>
      </rPr>
      <t>10</t>
    </r>
    <r>
      <rPr>
        <sz val="10"/>
        <rFont val="宋体"/>
        <charset val="134"/>
      </rPr>
      <t>千伏线路</t>
    </r>
    <r>
      <rPr>
        <sz val="10"/>
        <rFont val="Arial"/>
        <charset val="134"/>
      </rPr>
      <t>0.23</t>
    </r>
    <r>
      <rPr>
        <sz val="10"/>
        <rFont val="宋体"/>
        <charset val="134"/>
      </rPr>
      <t>千米。</t>
    </r>
  </si>
  <si>
    <t>A644-300000355-00685</t>
  </si>
  <si>
    <t>76</t>
  </si>
  <si>
    <t>0710241353</t>
  </si>
  <si>
    <t>18280219004X</t>
  </si>
  <si>
    <r>
      <rPr>
        <sz val="10"/>
        <rFont val="宋体"/>
        <charset val="134"/>
      </rPr>
      <t>青海海东民和</t>
    </r>
    <r>
      <rPr>
        <sz val="10"/>
        <rFont val="Arial"/>
        <charset val="134"/>
      </rPr>
      <t>10kV</t>
    </r>
    <r>
      <rPr>
        <sz val="10"/>
        <rFont val="宋体"/>
        <charset val="134"/>
      </rPr>
      <t>先三路朱家岭村朱家岭台区改造工程</t>
    </r>
  </si>
  <si>
    <t>18280219004X00A0000000</t>
  </si>
  <si>
    <r>
      <rPr>
        <sz val="10"/>
        <rFont val="宋体"/>
        <charset val="134"/>
      </rPr>
      <t>新建</t>
    </r>
    <r>
      <rPr>
        <sz val="10"/>
        <rFont val="Arial"/>
        <charset val="134"/>
      </rPr>
      <t>10</t>
    </r>
    <r>
      <rPr>
        <sz val="10"/>
        <rFont val="宋体"/>
        <charset val="134"/>
      </rPr>
      <t>千伏线路</t>
    </r>
    <r>
      <rPr>
        <sz val="10"/>
        <rFont val="Arial"/>
        <charset val="134"/>
      </rPr>
      <t>0.512</t>
    </r>
    <r>
      <rPr>
        <sz val="10"/>
        <rFont val="宋体"/>
        <charset val="134"/>
      </rPr>
      <t>千米。</t>
    </r>
  </si>
  <si>
    <t>A644-300000355-00686</t>
  </si>
  <si>
    <t>77</t>
  </si>
  <si>
    <t>0710241354</t>
  </si>
  <si>
    <t>18280219004B</t>
  </si>
  <si>
    <r>
      <rPr>
        <sz val="10"/>
        <rFont val="宋体"/>
        <charset val="134"/>
      </rPr>
      <t>青海海东民和</t>
    </r>
    <r>
      <rPr>
        <sz val="10"/>
        <rFont val="Arial"/>
        <charset val="134"/>
      </rPr>
      <t>10kV</t>
    </r>
    <r>
      <rPr>
        <sz val="10"/>
        <rFont val="宋体"/>
        <charset val="134"/>
      </rPr>
      <t>先三路丰一村丰一上</t>
    </r>
    <r>
      <rPr>
        <sz val="10"/>
        <rFont val="Arial"/>
        <charset val="134"/>
      </rPr>
      <t>#1</t>
    </r>
    <r>
      <rPr>
        <sz val="10"/>
        <rFont val="宋体"/>
        <charset val="134"/>
      </rPr>
      <t>等</t>
    </r>
    <r>
      <rPr>
        <sz val="10"/>
        <rFont val="Arial"/>
        <charset val="134"/>
      </rPr>
      <t>4</t>
    </r>
    <r>
      <rPr>
        <sz val="10"/>
        <rFont val="宋体"/>
        <charset val="134"/>
      </rPr>
      <t>个台区改造工程</t>
    </r>
  </si>
  <si>
    <t>18280219004B00A0000000</t>
  </si>
  <si>
    <r>
      <rPr>
        <sz val="10"/>
        <rFont val="宋体"/>
        <charset val="134"/>
      </rPr>
      <t>改造</t>
    </r>
    <r>
      <rPr>
        <sz val="10"/>
        <rFont val="Arial"/>
        <charset val="134"/>
      </rPr>
      <t>0.4</t>
    </r>
    <r>
      <rPr>
        <sz val="10"/>
        <rFont val="宋体"/>
        <charset val="134"/>
      </rPr>
      <t>千伏线路</t>
    </r>
    <r>
      <rPr>
        <sz val="10"/>
        <rFont val="Arial"/>
        <charset val="134"/>
      </rPr>
      <t>6.752</t>
    </r>
    <r>
      <rPr>
        <sz val="10"/>
        <rFont val="宋体"/>
        <charset val="134"/>
      </rPr>
      <t>千米。</t>
    </r>
  </si>
  <si>
    <t>A644-300000355-00687</t>
  </si>
  <si>
    <t>78</t>
  </si>
  <si>
    <t>0710241355</t>
  </si>
  <si>
    <t>18280219004Y</t>
  </si>
  <si>
    <r>
      <rPr>
        <sz val="10"/>
        <rFont val="宋体"/>
        <charset val="134"/>
      </rPr>
      <t>青海海东民和</t>
    </r>
    <r>
      <rPr>
        <sz val="10"/>
        <rFont val="Arial"/>
        <charset val="134"/>
      </rPr>
      <t>10kV</t>
    </r>
    <r>
      <rPr>
        <sz val="10"/>
        <rFont val="宋体"/>
        <charset val="134"/>
      </rPr>
      <t>马三路丰二村丰二</t>
    </r>
    <r>
      <rPr>
        <sz val="10"/>
        <rFont val="Arial"/>
        <charset val="134"/>
      </rPr>
      <t>#1</t>
    </r>
    <r>
      <rPr>
        <sz val="10"/>
        <rFont val="宋体"/>
        <charset val="134"/>
      </rPr>
      <t>等</t>
    </r>
    <r>
      <rPr>
        <sz val="10"/>
        <rFont val="Arial"/>
        <charset val="134"/>
      </rPr>
      <t>3</t>
    </r>
    <r>
      <rPr>
        <sz val="10"/>
        <rFont val="宋体"/>
        <charset val="134"/>
      </rPr>
      <t>个台区改造工程</t>
    </r>
  </si>
  <si>
    <t>18280219004Y00A0000000</t>
  </si>
  <si>
    <r>
      <rPr>
        <sz val="10"/>
        <rFont val="宋体"/>
        <charset val="134"/>
      </rPr>
      <t>新建</t>
    </r>
    <r>
      <rPr>
        <sz val="10"/>
        <rFont val="Arial"/>
        <charset val="134"/>
      </rPr>
      <t>10</t>
    </r>
    <r>
      <rPr>
        <sz val="10"/>
        <rFont val="宋体"/>
        <charset val="134"/>
      </rPr>
      <t>千伏线路</t>
    </r>
    <r>
      <rPr>
        <sz val="10"/>
        <rFont val="Arial"/>
        <charset val="134"/>
      </rPr>
      <t>0.48</t>
    </r>
    <r>
      <rPr>
        <sz val="10"/>
        <rFont val="宋体"/>
        <charset val="134"/>
      </rPr>
      <t>千米。</t>
    </r>
  </si>
  <si>
    <t>A644-300000355-00688</t>
  </si>
  <si>
    <t>79</t>
  </si>
  <si>
    <t>0710241356</t>
  </si>
  <si>
    <t>18280219004Z</t>
  </si>
  <si>
    <r>
      <rPr>
        <sz val="10"/>
        <rFont val="宋体"/>
        <charset val="134"/>
      </rPr>
      <t>青海海东民和</t>
    </r>
    <r>
      <rPr>
        <sz val="10"/>
        <rFont val="Arial"/>
        <charset val="134"/>
      </rPr>
      <t>10kV</t>
    </r>
    <r>
      <rPr>
        <sz val="10"/>
        <rFont val="宋体"/>
        <charset val="134"/>
      </rPr>
      <t>马三路下湾村下湾</t>
    </r>
    <r>
      <rPr>
        <sz val="10"/>
        <rFont val="Arial"/>
        <charset val="134"/>
      </rPr>
      <t>#1</t>
    </r>
    <r>
      <rPr>
        <sz val="10"/>
        <rFont val="宋体"/>
        <charset val="134"/>
      </rPr>
      <t>等</t>
    </r>
    <r>
      <rPr>
        <sz val="10"/>
        <rFont val="Arial"/>
        <charset val="134"/>
      </rPr>
      <t>2</t>
    </r>
    <r>
      <rPr>
        <sz val="10"/>
        <rFont val="宋体"/>
        <charset val="134"/>
      </rPr>
      <t>个台区改造工程</t>
    </r>
  </si>
  <si>
    <t>18280219004Z00A0000000</t>
  </si>
  <si>
    <r>
      <rPr>
        <sz val="10"/>
        <rFont val="宋体"/>
        <charset val="134"/>
      </rPr>
      <t>改造</t>
    </r>
    <r>
      <rPr>
        <sz val="10"/>
        <rFont val="Arial"/>
        <charset val="134"/>
      </rPr>
      <t>0.4</t>
    </r>
    <r>
      <rPr>
        <sz val="10"/>
        <rFont val="宋体"/>
        <charset val="134"/>
      </rPr>
      <t>千伏线路</t>
    </r>
    <r>
      <rPr>
        <sz val="10"/>
        <rFont val="Arial"/>
        <charset val="134"/>
      </rPr>
      <t>5.989</t>
    </r>
    <r>
      <rPr>
        <sz val="10"/>
        <rFont val="宋体"/>
        <charset val="134"/>
      </rPr>
      <t>千米。</t>
    </r>
  </si>
  <si>
    <t>A644-300000355-00689</t>
  </si>
  <si>
    <t>80</t>
  </si>
  <si>
    <t>0710241357</t>
  </si>
  <si>
    <t>182802190031</t>
  </si>
  <si>
    <r>
      <rPr>
        <sz val="10"/>
        <rFont val="宋体"/>
        <charset val="134"/>
      </rPr>
      <t>青海海东民和</t>
    </r>
    <r>
      <rPr>
        <sz val="10"/>
        <rFont val="Arial"/>
        <charset val="134"/>
      </rPr>
      <t>10kV</t>
    </r>
    <r>
      <rPr>
        <sz val="10"/>
        <rFont val="宋体"/>
        <charset val="134"/>
      </rPr>
      <t>联四路袁家山分支线路延伸工程</t>
    </r>
  </si>
  <si>
    <t>18280219003100A0000000</t>
  </si>
  <si>
    <r>
      <rPr>
        <sz val="10"/>
        <rFont val="宋体"/>
        <charset val="134"/>
      </rPr>
      <t>新建</t>
    </r>
    <r>
      <rPr>
        <sz val="10"/>
        <rFont val="Arial"/>
        <charset val="134"/>
      </rPr>
      <t>10</t>
    </r>
    <r>
      <rPr>
        <sz val="10"/>
        <rFont val="宋体"/>
        <charset val="134"/>
      </rPr>
      <t>千伏线路</t>
    </r>
    <r>
      <rPr>
        <sz val="10"/>
        <rFont val="Arial"/>
        <charset val="134"/>
      </rPr>
      <t>1.28</t>
    </r>
    <r>
      <rPr>
        <sz val="10"/>
        <rFont val="宋体"/>
        <charset val="134"/>
      </rPr>
      <t>千米。</t>
    </r>
  </si>
  <si>
    <t>A644-300000355-00690</t>
  </si>
  <si>
    <t>81</t>
  </si>
  <si>
    <t>0710241358</t>
  </si>
  <si>
    <t>182802190032</t>
  </si>
  <si>
    <r>
      <rPr>
        <sz val="10"/>
        <rFont val="宋体"/>
        <charset val="134"/>
      </rPr>
      <t>青海海东民和</t>
    </r>
    <r>
      <rPr>
        <sz val="10"/>
        <rFont val="Arial"/>
        <charset val="134"/>
      </rPr>
      <t>10kV</t>
    </r>
    <r>
      <rPr>
        <sz val="10"/>
        <rFont val="宋体"/>
        <charset val="134"/>
      </rPr>
      <t>马三路董家分支线路延伸工程</t>
    </r>
  </si>
  <si>
    <t>18280219003200A0000000</t>
  </si>
  <si>
    <r>
      <rPr>
        <sz val="10"/>
        <rFont val="宋体"/>
        <charset val="134"/>
      </rPr>
      <t>新建</t>
    </r>
    <r>
      <rPr>
        <sz val="10"/>
        <rFont val="Arial"/>
        <charset val="134"/>
      </rPr>
      <t>10</t>
    </r>
    <r>
      <rPr>
        <sz val="10"/>
        <rFont val="宋体"/>
        <charset val="134"/>
      </rPr>
      <t>千伏线路</t>
    </r>
    <r>
      <rPr>
        <sz val="10"/>
        <rFont val="Arial"/>
        <charset val="134"/>
      </rPr>
      <t>1.58</t>
    </r>
    <r>
      <rPr>
        <sz val="10"/>
        <rFont val="宋体"/>
        <charset val="134"/>
      </rPr>
      <t>千米。</t>
    </r>
  </si>
  <si>
    <t>A644-300000355-00691</t>
  </si>
  <si>
    <t>27</t>
  </si>
  <si>
    <t>0710241248</t>
  </si>
  <si>
    <t>包34</t>
  </si>
  <si>
    <t>青海海东乐都10kV中三路平坦村牧场台区等2个台区改造等工程施工</t>
  </si>
  <si>
    <t>071024124810</t>
  </si>
  <si>
    <t>182802190060</t>
  </si>
  <si>
    <r>
      <rPr>
        <sz val="10"/>
        <rFont val="宋体"/>
        <charset val="134"/>
      </rPr>
      <t>青海海东乐都</t>
    </r>
    <r>
      <rPr>
        <sz val="10"/>
        <rFont val="Arial"/>
        <charset val="134"/>
      </rPr>
      <t>10kV</t>
    </r>
    <r>
      <rPr>
        <sz val="10"/>
        <rFont val="宋体"/>
        <charset val="134"/>
      </rPr>
      <t>中三路平坦村牧场台区等</t>
    </r>
    <r>
      <rPr>
        <sz val="10"/>
        <rFont val="Arial"/>
        <charset val="134"/>
      </rPr>
      <t>2</t>
    </r>
    <r>
      <rPr>
        <sz val="10"/>
        <rFont val="宋体"/>
        <charset val="134"/>
      </rPr>
      <t>个台区改造工程</t>
    </r>
  </si>
  <si>
    <t>18280219006000A0000000</t>
  </si>
  <si>
    <r>
      <rPr>
        <sz val="10"/>
        <rFont val="宋体"/>
        <charset val="134"/>
      </rPr>
      <t>新建</t>
    </r>
    <r>
      <rPr>
        <sz val="10"/>
        <rFont val="Arial"/>
        <charset val="134"/>
      </rPr>
      <t>10</t>
    </r>
    <r>
      <rPr>
        <sz val="10"/>
        <rFont val="宋体"/>
        <charset val="134"/>
      </rPr>
      <t>千伏线路</t>
    </r>
    <r>
      <rPr>
        <sz val="10"/>
        <rFont val="Arial"/>
        <charset val="134"/>
      </rPr>
      <t>1.118</t>
    </r>
    <r>
      <rPr>
        <sz val="10"/>
        <rFont val="宋体"/>
        <charset val="134"/>
      </rPr>
      <t>千米，改造</t>
    </r>
    <r>
      <rPr>
        <sz val="10"/>
        <rFont val="Arial"/>
        <charset val="134"/>
      </rPr>
      <t>10</t>
    </r>
    <r>
      <rPr>
        <sz val="10"/>
        <rFont val="宋体"/>
        <charset val="134"/>
      </rPr>
      <t>千伏线路</t>
    </r>
    <r>
      <rPr>
        <sz val="10"/>
        <rFont val="Arial"/>
        <charset val="134"/>
      </rPr>
      <t>0.1</t>
    </r>
    <r>
      <rPr>
        <sz val="10"/>
        <rFont val="宋体"/>
        <charset val="134"/>
      </rPr>
      <t>千米。</t>
    </r>
  </si>
  <si>
    <t>A644-300000355-00693</t>
  </si>
  <si>
    <r>
      <rPr>
        <sz val="10"/>
        <rFont val="宋体"/>
        <charset val="134"/>
      </rPr>
      <t>海东供电发展〔</t>
    </r>
    <r>
      <rPr>
        <sz val="10"/>
        <rFont val="Arial"/>
        <charset val="134"/>
      </rPr>
      <t>2019</t>
    </r>
    <r>
      <rPr>
        <sz val="10"/>
        <rFont val="宋体"/>
        <charset val="134"/>
      </rPr>
      <t>〕</t>
    </r>
    <r>
      <rPr>
        <sz val="10"/>
        <rFont val="Arial"/>
        <charset val="134"/>
      </rPr>
      <t>139</t>
    </r>
    <r>
      <rPr>
        <sz val="10"/>
        <rFont val="宋体"/>
        <charset val="134"/>
      </rPr>
      <t>号</t>
    </r>
  </si>
  <si>
    <t>46</t>
  </si>
  <si>
    <t>0710241323</t>
  </si>
  <si>
    <t>071024132310</t>
  </si>
  <si>
    <t>18280219005Z</t>
  </si>
  <si>
    <r>
      <rPr>
        <sz val="10"/>
        <rFont val="宋体"/>
        <charset val="134"/>
      </rPr>
      <t>青海海东乐都</t>
    </r>
    <r>
      <rPr>
        <sz val="10"/>
        <rFont val="Arial"/>
        <charset val="134"/>
      </rPr>
      <t>10kV</t>
    </r>
    <r>
      <rPr>
        <sz val="10"/>
        <rFont val="宋体"/>
        <charset val="134"/>
      </rPr>
      <t>中四路烂泥沟村烂泥沟一台区等</t>
    </r>
    <r>
      <rPr>
        <sz val="10"/>
        <rFont val="Arial"/>
        <charset val="134"/>
      </rPr>
      <t>2</t>
    </r>
    <r>
      <rPr>
        <sz val="10"/>
        <rFont val="宋体"/>
        <charset val="134"/>
      </rPr>
      <t>个台区改造工程</t>
    </r>
  </si>
  <si>
    <t>18280219005Z00A0000000</t>
  </si>
  <si>
    <r>
      <rPr>
        <sz val="10"/>
        <rFont val="宋体"/>
        <charset val="134"/>
      </rPr>
      <t>新建</t>
    </r>
    <r>
      <rPr>
        <sz val="10"/>
        <rFont val="Arial"/>
        <charset val="134"/>
      </rPr>
      <t>10</t>
    </r>
    <r>
      <rPr>
        <sz val="10"/>
        <rFont val="宋体"/>
        <charset val="134"/>
      </rPr>
      <t>千伏线路</t>
    </r>
    <r>
      <rPr>
        <sz val="10"/>
        <rFont val="Arial"/>
        <charset val="134"/>
      </rPr>
      <t>1.146</t>
    </r>
    <r>
      <rPr>
        <sz val="10"/>
        <rFont val="宋体"/>
        <charset val="134"/>
      </rPr>
      <t>千米。</t>
    </r>
  </si>
  <si>
    <t>A644-300000355-00698</t>
  </si>
  <si>
    <r>
      <rPr>
        <sz val="10"/>
        <rFont val="宋体"/>
        <charset val="134"/>
      </rPr>
      <t>海东供电发展〔</t>
    </r>
    <r>
      <rPr>
        <sz val="10"/>
        <rFont val="Arial"/>
        <charset val="134"/>
      </rPr>
      <t>2019</t>
    </r>
    <r>
      <rPr>
        <sz val="10"/>
        <rFont val="宋体"/>
        <charset val="134"/>
      </rPr>
      <t>〕</t>
    </r>
    <r>
      <rPr>
        <sz val="10"/>
        <rFont val="Arial"/>
        <charset val="134"/>
      </rPr>
      <t>140</t>
    </r>
    <r>
      <rPr>
        <sz val="10"/>
        <rFont val="宋体"/>
        <charset val="134"/>
      </rPr>
      <t>号　</t>
    </r>
  </si>
  <si>
    <t>53</t>
  </si>
  <si>
    <t>0710241330</t>
  </si>
  <si>
    <t>071024133010</t>
  </si>
  <si>
    <t>18280219005T</t>
  </si>
  <si>
    <r>
      <rPr>
        <sz val="10"/>
        <rFont val="宋体"/>
        <charset val="134"/>
      </rPr>
      <t>青海海东乐都</t>
    </r>
    <r>
      <rPr>
        <sz val="10"/>
        <rFont val="Arial"/>
        <charset val="134"/>
      </rPr>
      <t>10kV</t>
    </r>
    <r>
      <rPr>
        <sz val="10"/>
        <rFont val="宋体"/>
        <charset val="134"/>
      </rPr>
      <t>雨九路河西村河西一台区等</t>
    </r>
    <r>
      <rPr>
        <sz val="10"/>
        <rFont val="Arial"/>
        <charset val="134"/>
      </rPr>
      <t>3</t>
    </r>
    <r>
      <rPr>
        <sz val="10"/>
        <rFont val="宋体"/>
        <charset val="134"/>
      </rPr>
      <t>个台区改造工程</t>
    </r>
  </si>
  <si>
    <t>18280219005T00A0000000</t>
  </si>
  <si>
    <r>
      <rPr>
        <sz val="10"/>
        <rFont val="宋体"/>
        <charset val="134"/>
      </rPr>
      <t>新建</t>
    </r>
    <r>
      <rPr>
        <sz val="10"/>
        <rFont val="Arial"/>
        <charset val="134"/>
      </rPr>
      <t>10</t>
    </r>
    <r>
      <rPr>
        <sz val="10"/>
        <rFont val="宋体"/>
        <charset val="134"/>
      </rPr>
      <t>千伏线路</t>
    </r>
    <r>
      <rPr>
        <sz val="10"/>
        <rFont val="Arial"/>
        <charset val="134"/>
      </rPr>
      <t>0.277</t>
    </r>
    <r>
      <rPr>
        <sz val="10"/>
        <rFont val="宋体"/>
        <charset val="134"/>
      </rPr>
      <t>千米、改造</t>
    </r>
    <r>
      <rPr>
        <sz val="10"/>
        <rFont val="Arial"/>
        <charset val="134"/>
      </rPr>
      <t>10</t>
    </r>
    <r>
      <rPr>
        <sz val="10"/>
        <rFont val="宋体"/>
        <charset val="134"/>
      </rPr>
      <t>千伏线路</t>
    </r>
    <r>
      <rPr>
        <sz val="10"/>
        <rFont val="Arial"/>
        <charset val="134"/>
      </rPr>
      <t>0.058</t>
    </r>
    <r>
      <rPr>
        <sz val="10"/>
        <rFont val="宋体"/>
        <charset val="134"/>
      </rPr>
      <t>千米。</t>
    </r>
  </si>
  <si>
    <t>A644-300000355-00705</t>
  </si>
  <si>
    <t>54</t>
  </si>
  <si>
    <t>0710241331</t>
  </si>
  <si>
    <t>071024133110</t>
  </si>
  <si>
    <t>18280219005S</t>
  </si>
  <si>
    <r>
      <rPr>
        <sz val="10"/>
        <rFont val="宋体"/>
        <charset val="134"/>
      </rPr>
      <t>青海海东乐都</t>
    </r>
    <r>
      <rPr>
        <sz val="10"/>
        <rFont val="Arial"/>
        <charset val="134"/>
      </rPr>
      <t>10kV</t>
    </r>
    <r>
      <rPr>
        <sz val="10"/>
        <rFont val="宋体"/>
        <charset val="134"/>
      </rPr>
      <t>雨六路陶马家村调庄台区等</t>
    </r>
    <r>
      <rPr>
        <sz val="10"/>
        <rFont val="Arial"/>
        <charset val="134"/>
      </rPr>
      <t>2</t>
    </r>
    <r>
      <rPr>
        <sz val="10"/>
        <rFont val="宋体"/>
        <charset val="134"/>
      </rPr>
      <t>个台区改造工程</t>
    </r>
  </si>
  <si>
    <t>18280219005S00A0000000</t>
  </si>
  <si>
    <r>
      <rPr>
        <sz val="10"/>
        <rFont val="宋体"/>
        <charset val="134"/>
      </rPr>
      <t>改造</t>
    </r>
    <r>
      <rPr>
        <sz val="10"/>
        <rFont val="Arial"/>
        <charset val="134"/>
      </rPr>
      <t>10</t>
    </r>
    <r>
      <rPr>
        <sz val="10"/>
        <rFont val="宋体"/>
        <charset val="134"/>
      </rPr>
      <t>千伏线路长</t>
    </r>
    <r>
      <rPr>
        <sz val="10"/>
        <rFont val="Arial"/>
        <charset val="134"/>
      </rPr>
      <t>0.433</t>
    </r>
    <r>
      <rPr>
        <sz val="10"/>
        <rFont val="宋体"/>
        <charset val="134"/>
      </rPr>
      <t>千米。</t>
    </r>
  </si>
  <si>
    <t>A644-300000355-00706</t>
  </si>
  <si>
    <t>55</t>
  </si>
  <si>
    <t>0710241332</t>
  </si>
  <si>
    <t>071024133210</t>
  </si>
  <si>
    <t>182802190059</t>
  </si>
  <si>
    <r>
      <rPr>
        <sz val="10"/>
        <rFont val="宋体"/>
        <charset val="134"/>
      </rPr>
      <t>青海海东乐都</t>
    </r>
    <r>
      <rPr>
        <sz val="10"/>
        <rFont val="Arial"/>
        <charset val="134"/>
      </rPr>
      <t>10kV</t>
    </r>
    <r>
      <rPr>
        <sz val="10"/>
        <rFont val="宋体"/>
        <charset val="134"/>
      </rPr>
      <t>雨六路联村金家台区改造工程</t>
    </r>
  </si>
  <si>
    <t>18280219005900A0000000</t>
  </si>
  <si>
    <r>
      <rPr>
        <sz val="10"/>
        <rFont val="宋体"/>
        <charset val="134"/>
      </rPr>
      <t>新建</t>
    </r>
    <r>
      <rPr>
        <sz val="10"/>
        <rFont val="Arial"/>
        <charset val="134"/>
      </rPr>
      <t>10</t>
    </r>
    <r>
      <rPr>
        <sz val="10"/>
        <rFont val="宋体"/>
        <charset val="134"/>
      </rPr>
      <t>千伏线路长</t>
    </r>
    <r>
      <rPr>
        <sz val="10"/>
        <rFont val="Arial"/>
        <charset val="134"/>
      </rPr>
      <t>0.152</t>
    </r>
    <r>
      <rPr>
        <sz val="10"/>
        <rFont val="宋体"/>
        <charset val="134"/>
      </rPr>
      <t>千米。</t>
    </r>
  </si>
  <si>
    <t>A644-300000355-00707</t>
  </si>
  <si>
    <t>56</t>
  </si>
  <si>
    <t>0710241333</t>
  </si>
  <si>
    <t>071024133310</t>
  </si>
  <si>
    <t>18280219005A</t>
  </si>
  <si>
    <r>
      <rPr>
        <sz val="10"/>
        <rFont val="宋体"/>
        <charset val="134"/>
      </rPr>
      <t>青海海东乐都</t>
    </r>
    <r>
      <rPr>
        <sz val="10"/>
        <rFont val="Arial"/>
        <charset val="134"/>
      </rPr>
      <t>10kV</t>
    </r>
    <r>
      <rPr>
        <sz val="10"/>
        <rFont val="宋体"/>
        <charset val="134"/>
      </rPr>
      <t>雨六路熊家村熊家台区改造工程</t>
    </r>
  </si>
  <si>
    <t>18280219005A00A0000000</t>
  </si>
  <si>
    <r>
      <rPr>
        <sz val="10"/>
        <rFont val="宋体"/>
        <charset val="134"/>
      </rPr>
      <t>改造</t>
    </r>
    <r>
      <rPr>
        <sz val="10"/>
        <rFont val="Arial"/>
        <charset val="134"/>
      </rPr>
      <t>10</t>
    </r>
    <r>
      <rPr>
        <sz val="10"/>
        <rFont val="宋体"/>
        <charset val="134"/>
      </rPr>
      <t>千伏线路长</t>
    </r>
    <r>
      <rPr>
        <sz val="10"/>
        <rFont val="Arial"/>
        <charset val="134"/>
      </rPr>
      <t>0.181</t>
    </r>
    <r>
      <rPr>
        <sz val="10"/>
        <rFont val="宋体"/>
        <charset val="134"/>
      </rPr>
      <t>千米。</t>
    </r>
  </si>
  <si>
    <t>A644-300000355-00708</t>
  </si>
  <si>
    <t>57</t>
  </si>
  <si>
    <t>0710241334</t>
  </si>
  <si>
    <t>071024133410</t>
  </si>
  <si>
    <t>18280219005B</t>
  </si>
  <si>
    <r>
      <rPr>
        <sz val="10"/>
        <rFont val="宋体"/>
        <charset val="134"/>
      </rPr>
      <t>青海海东乐都</t>
    </r>
    <r>
      <rPr>
        <sz val="10"/>
        <rFont val="Arial"/>
        <charset val="134"/>
      </rPr>
      <t>10kV</t>
    </r>
    <r>
      <rPr>
        <sz val="10"/>
        <rFont val="宋体"/>
        <charset val="134"/>
      </rPr>
      <t>雨九路山城村张家台台区等</t>
    </r>
    <r>
      <rPr>
        <sz val="10"/>
        <rFont val="Arial"/>
        <charset val="134"/>
      </rPr>
      <t>2</t>
    </r>
    <r>
      <rPr>
        <sz val="10"/>
        <rFont val="宋体"/>
        <charset val="134"/>
      </rPr>
      <t>个台区改造工程</t>
    </r>
  </si>
  <si>
    <t>18280219005B00A0000000</t>
  </si>
  <si>
    <r>
      <rPr>
        <sz val="10"/>
        <rFont val="宋体"/>
        <charset val="134"/>
      </rPr>
      <t>新建</t>
    </r>
    <r>
      <rPr>
        <sz val="10"/>
        <rFont val="Arial"/>
        <charset val="134"/>
      </rPr>
      <t>10</t>
    </r>
    <r>
      <rPr>
        <sz val="10"/>
        <rFont val="宋体"/>
        <charset val="134"/>
      </rPr>
      <t>千伏线路长</t>
    </r>
    <r>
      <rPr>
        <sz val="10"/>
        <rFont val="Arial"/>
        <charset val="134"/>
      </rPr>
      <t>0.372</t>
    </r>
    <r>
      <rPr>
        <sz val="10"/>
        <rFont val="宋体"/>
        <charset val="134"/>
      </rPr>
      <t>千米。</t>
    </r>
  </si>
  <si>
    <t>A644-300000355-00709</t>
  </si>
  <si>
    <t>63</t>
  </si>
  <si>
    <t>0710241340</t>
  </si>
  <si>
    <t>071024134010</t>
  </si>
  <si>
    <t>18280219005D</t>
  </si>
  <si>
    <r>
      <rPr>
        <sz val="10"/>
        <rFont val="宋体"/>
        <charset val="134"/>
      </rPr>
      <t>青海海东乐都</t>
    </r>
    <r>
      <rPr>
        <sz val="10"/>
        <rFont val="Arial"/>
        <charset val="134"/>
      </rPr>
      <t>10kV</t>
    </r>
    <r>
      <rPr>
        <sz val="10"/>
        <rFont val="宋体"/>
        <charset val="134"/>
      </rPr>
      <t>雨四路许家寨村许家寨台区等</t>
    </r>
    <r>
      <rPr>
        <sz val="10"/>
        <rFont val="Arial"/>
        <charset val="134"/>
      </rPr>
      <t>2</t>
    </r>
    <r>
      <rPr>
        <sz val="10"/>
        <rFont val="宋体"/>
        <charset val="134"/>
      </rPr>
      <t>个台区改造工程</t>
    </r>
  </si>
  <si>
    <t>18280219005D00A0000000</t>
  </si>
  <si>
    <r>
      <rPr>
        <sz val="10"/>
        <rFont val="宋体"/>
        <charset val="134"/>
      </rPr>
      <t>改造</t>
    </r>
    <r>
      <rPr>
        <sz val="10"/>
        <rFont val="Arial"/>
        <charset val="134"/>
      </rPr>
      <t>10</t>
    </r>
    <r>
      <rPr>
        <sz val="10"/>
        <rFont val="宋体"/>
        <charset val="134"/>
      </rPr>
      <t>千伏线路</t>
    </r>
    <r>
      <rPr>
        <sz val="10"/>
        <rFont val="Arial"/>
        <charset val="134"/>
      </rPr>
      <t>0.130</t>
    </r>
    <r>
      <rPr>
        <sz val="10"/>
        <rFont val="宋体"/>
        <charset val="134"/>
      </rPr>
      <t>千米。</t>
    </r>
  </si>
  <si>
    <t>A644-300000355-00715</t>
  </si>
  <si>
    <t>64</t>
  </si>
  <si>
    <t>0710241341</t>
  </si>
  <si>
    <t>071024134110</t>
  </si>
  <si>
    <t>182802190057</t>
  </si>
  <si>
    <r>
      <rPr>
        <sz val="10"/>
        <rFont val="宋体"/>
        <charset val="134"/>
      </rPr>
      <t>青海海东乐都</t>
    </r>
    <r>
      <rPr>
        <sz val="10"/>
        <rFont val="Arial"/>
        <charset val="134"/>
      </rPr>
      <t>10kV</t>
    </r>
    <r>
      <rPr>
        <sz val="10"/>
        <rFont val="宋体"/>
        <charset val="134"/>
      </rPr>
      <t>雨九路坝口村坝口台区改造工程</t>
    </r>
  </si>
  <si>
    <t>18280219005700A0000000</t>
  </si>
  <si>
    <r>
      <rPr>
        <sz val="10"/>
        <rFont val="宋体"/>
        <charset val="134"/>
      </rPr>
      <t>改造</t>
    </r>
    <r>
      <rPr>
        <sz val="10"/>
        <rFont val="Arial"/>
        <charset val="134"/>
      </rPr>
      <t>10</t>
    </r>
    <r>
      <rPr>
        <sz val="10"/>
        <rFont val="宋体"/>
        <charset val="134"/>
      </rPr>
      <t>千伏线路</t>
    </r>
    <r>
      <rPr>
        <sz val="10"/>
        <rFont val="Arial"/>
        <charset val="134"/>
      </rPr>
      <t>0.072</t>
    </r>
    <r>
      <rPr>
        <sz val="10"/>
        <rFont val="宋体"/>
        <charset val="134"/>
      </rPr>
      <t>千米。</t>
    </r>
  </si>
  <si>
    <t>A644-300000355-00716</t>
  </si>
  <si>
    <t>51</t>
  </si>
  <si>
    <t>0710241328</t>
  </si>
  <si>
    <t>包35</t>
  </si>
  <si>
    <t>青海海东乐都10kV高三路老鸦村老鸦2#台区等2个台区改造等工程施工</t>
  </si>
  <si>
    <t>071024132810</t>
  </si>
  <si>
    <t>18280219006K</t>
  </si>
  <si>
    <r>
      <rPr>
        <sz val="10"/>
        <rFont val="宋体"/>
        <charset val="134"/>
      </rPr>
      <t>青海海东乐都</t>
    </r>
    <r>
      <rPr>
        <sz val="10"/>
        <rFont val="Arial"/>
        <charset val="134"/>
      </rPr>
      <t>10kV</t>
    </r>
    <r>
      <rPr>
        <sz val="10"/>
        <rFont val="宋体"/>
        <charset val="134"/>
      </rPr>
      <t>高三路老鸦村老鸦</t>
    </r>
    <r>
      <rPr>
        <sz val="10"/>
        <rFont val="Arial"/>
        <charset val="134"/>
      </rPr>
      <t>2#</t>
    </r>
    <r>
      <rPr>
        <sz val="10"/>
        <rFont val="宋体"/>
        <charset val="134"/>
      </rPr>
      <t>台区等</t>
    </r>
    <r>
      <rPr>
        <sz val="10"/>
        <rFont val="Arial"/>
        <charset val="134"/>
      </rPr>
      <t>2</t>
    </r>
    <r>
      <rPr>
        <sz val="10"/>
        <rFont val="宋体"/>
        <charset val="134"/>
      </rPr>
      <t>个台区改造工程</t>
    </r>
  </si>
  <si>
    <t>18280219006K00A0000000</t>
  </si>
  <si>
    <r>
      <rPr>
        <sz val="10"/>
        <rFont val="宋体"/>
        <charset val="134"/>
      </rPr>
      <t>新建</t>
    </r>
    <r>
      <rPr>
        <sz val="10"/>
        <rFont val="Arial"/>
        <charset val="134"/>
      </rPr>
      <t>10</t>
    </r>
    <r>
      <rPr>
        <sz val="10"/>
        <rFont val="宋体"/>
        <charset val="134"/>
      </rPr>
      <t>千伏线路</t>
    </r>
    <r>
      <rPr>
        <sz val="10"/>
        <rFont val="Arial"/>
        <charset val="134"/>
      </rPr>
      <t>0.050</t>
    </r>
    <r>
      <rPr>
        <sz val="10"/>
        <rFont val="宋体"/>
        <charset val="134"/>
      </rPr>
      <t>千米。</t>
    </r>
  </si>
  <si>
    <t>A644-300000355-00703</t>
  </si>
  <si>
    <r>
      <rPr>
        <sz val="10"/>
        <rFont val="宋体"/>
        <charset val="134"/>
      </rPr>
      <t>海东供电发展〔</t>
    </r>
    <r>
      <rPr>
        <sz val="10"/>
        <rFont val="Arial"/>
        <charset val="134"/>
      </rPr>
      <t>2019</t>
    </r>
    <r>
      <rPr>
        <sz val="10"/>
        <rFont val="宋体"/>
        <charset val="134"/>
      </rPr>
      <t>〕</t>
    </r>
    <r>
      <rPr>
        <sz val="10"/>
        <rFont val="Arial"/>
        <charset val="134"/>
      </rPr>
      <t>141</t>
    </r>
    <r>
      <rPr>
        <sz val="10"/>
        <rFont val="宋体"/>
        <charset val="134"/>
      </rPr>
      <t>号</t>
    </r>
  </si>
  <si>
    <t>52</t>
  </si>
  <si>
    <t>0710241329</t>
  </si>
  <si>
    <t>071024132910</t>
  </si>
  <si>
    <t>18280219004S</t>
  </si>
  <si>
    <r>
      <rPr>
        <sz val="10"/>
        <rFont val="宋体"/>
        <charset val="134"/>
      </rPr>
      <t>青海海东乐都</t>
    </r>
    <r>
      <rPr>
        <sz val="10"/>
        <rFont val="Arial"/>
        <charset val="134"/>
      </rPr>
      <t>10kV</t>
    </r>
    <r>
      <rPr>
        <sz val="10"/>
        <rFont val="宋体"/>
        <charset val="134"/>
      </rPr>
      <t>红四路斜中村斜中台区改造工程</t>
    </r>
  </si>
  <si>
    <t>18280219004S00A0000000</t>
  </si>
  <si>
    <r>
      <rPr>
        <sz val="10"/>
        <rFont val="宋体"/>
        <charset val="134"/>
      </rPr>
      <t>改造</t>
    </r>
    <r>
      <rPr>
        <sz val="10"/>
        <rFont val="Arial"/>
        <charset val="134"/>
      </rPr>
      <t>10</t>
    </r>
    <r>
      <rPr>
        <sz val="10"/>
        <rFont val="宋体"/>
        <charset val="134"/>
      </rPr>
      <t>千伏线路</t>
    </r>
    <r>
      <rPr>
        <sz val="10"/>
        <rFont val="Arial"/>
        <charset val="134"/>
      </rPr>
      <t>0.46</t>
    </r>
    <r>
      <rPr>
        <sz val="10"/>
        <rFont val="宋体"/>
        <charset val="134"/>
      </rPr>
      <t>千米。</t>
    </r>
  </si>
  <si>
    <t>A644-300000355-00704</t>
  </si>
  <si>
    <t>58</t>
  </si>
  <si>
    <t>0710241335</t>
  </si>
  <si>
    <t>071024133510</t>
  </si>
  <si>
    <t>18280219004R</t>
  </si>
  <si>
    <r>
      <rPr>
        <sz val="10"/>
        <rFont val="宋体"/>
        <charset val="134"/>
      </rPr>
      <t>青海海东乐都</t>
    </r>
    <r>
      <rPr>
        <sz val="10"/>
        <rFont val="Arial"/>
        <charset val="134"/>
      </rPr>
      <t>10kV</t>
    </r>
    <r>
      <rPr>
        <sz val="10"/>
        <rFont val="宋体"/>
        <charset val="134"/>
      </rPr>
      <t>红四路浪上村浪上台区改造工程</t>
    </r>
  </si>
  <si>
    <t>18280219004R00A0000000</t>
  </si>
  <si>
    <r>
      <rPr>
        <sz val="10"/>
        <rFont val="宋体"/>
        <charset val="134"/>
      </rPr>
      <t>改造</t>
    </r>
    <r>
      <rPr>
        <sz val="10"/>
        <rFont val="Arial"/>
        <charset val="134"/>
      </rPr>
      <t>10</t>
    </r>
    <r>
      <rPr>
        <sz val="10"/>
        <rFont val="宋体"/>
        <charset val="134"/>
      </rPr>
      <t>千伏线路</t>
    </r>
    <r>
      <rPr>
        <sz val="10"/>
        <rFont val="Arial"/>
        <charset val="134"/>
      </rPr>
      <t>0.06</t>
    </r>
    <r>
      <rPr>
        <sz val="10"/>
        <rFont val="宋体"/>
        <charset val="134"/>
      </rPr>
      <t>千米。</t>
    </r>
  </si>
  <si>
    <t>A644-300000355-00710</t>
  </si>
  <si>
    <t>59</t>
  </si>
  <si>
    <t>0710241336</t>
  </si>
  <si>
    <t>071024133610</t>
  </si>
  <si>
    <t>18280219004T</t>
  </si>
  <si>
    <r>
      <rPr>
        <sz val="10"/>
        <rFont val="宋体"/>
        <charset val="134"/>
      </rPr>
      <t>青海海东乐都</t>
    </r>
    <r>
      <rPr>
        <sz val="10"/>
        <rFont val="Arial"/>
        <charset val="134"/>
      </rPr>
      <t>10kV</t>
    </r>
    <r>
      <rPr>
        <sz val="10"/>
        <rFont val="宋体"/>
        <charset val="134"/>
      </rPr>
      <t>红四路浪下村浪下台区改造工程</t>
    </r>
  </si>
  <si>
    <t>18280219004T00A0000000</t>
  </si>
  <si>
    <r>
      <rPr>
        <sz val="10"/>
        <rFont val="宋体"/>
        <charset val="134"/>
      </rPr>
      <t>改造</t>
    </r>
    <r>
      <rPr>
        <sz val="10"/>
        <rFont val="Arial"/>
        <charset val="134"/>
      </rPr>
      <t>10</t>
    </r>
    <r>
      <rPr>
        <sz val="10"/>
        <rFont val="宋体"/>
        <charset val="134"/>
      </rPr>
      <t>千伏线路</t>
    </r>
    <r>
      <rPr>
        <sz val="10"/>
        <rFont val="Arial"/>
        <charset val="134"/>
      </rPr>
      <t>0.51</t>
    </r>
    <r>
      <rPr>
        <sz val="10"/>
        <rFont val="宋体"/>
        <charset val="134"/>
      </rPr>
      <t>千米。</t>
    </r>
  </si>
  <si>
    <t>A644-300000355-00711</t>
  </si>
  <si>
    <t>60</t>
  </si>
  <si>
    <t>0710241337</t>
  </si>
  <si>
    <t>071024133710</t>
  </si>
  <si>
    <t>182802190063</t>
  </si>
  <si>
    <r>
      <rPr>
        <sz val="10"/>
        <rFont val="宋体"/>
        <charset val="134"/>
      </rPr>
      <t>青海海东乐都</t>
    </r>
    <r>
      <rPr>
        <sz val="10"/>
        <rFont val="Arial"/>
        <charset val="134"/>
      </rPr>
      <t>10kV</t>
    </r>
    <r>
      <rPr>
        <sz val="10"/>
        <rFont val="宋体"/>
        <charset val="134"/>
      </rPr>
      <t>红四路朵巴营村马家庄台区改造工程</t>
    </r>
  </si>
  <si>
    <t>18280219006300A0000000</t>
  </si>
  <si>
    <r>
      <rPr>
        <sz val="10"/>
        <rFont val="宋体"/>
        <charset val="134"/>
      </rPr>
      <t>改造</t>
    </r>
    <r>
      <rPr>
        <sz val="10"/>
        <rFont val="Arial"/>
        <charset val="134"/>
      </rPr>
      <t>10</t>
    </r>
    <r>
      <rPr>
        <sz val="10"/>
        <rFont val="宋体"/>
        <charset val="134"/>
      </rPr>
      <t>千伏线路</t>
    </r>
    <r>
      <rPr>
        <sz val="10"/>
        <rFont val="Arial"/>
        <charset val="134"/>
      </rPr>
      <t>3.49</t>
    </r>
    <r>
      <rPr>
        <sz val="10"/>
        <rFont val="宋体"/>
        <charset val="134"/>
      </rPr>
      <t>千米。</t>
    </r>
  </si>
  <si>
    <t>A644-300000355-00712</t>
  </si>
  <si>
    <t>61</t>
  </si>
  <si>
    <t>0710241338</t>
  </si>
  <si>
    <t>071024133810</t>
  </si>
  <si>
    <t>18280219005Q</t>
  </si>
  <si>
    <r>
      <rPr>
        <sz val="10"/>
        <rFont val="宋体"/>
        <charset val="134"/>
      </rPr>
      <t>青海海东乐都</t>
    </r>
    <r>
      <rPr>
        <sz val="10"/>
        <rFont val="Arial"/>
        <charset val="134"/>
      </rPr>
      <t>10kV</t>
    </r>
    <r>
      <rPr>
        <sz val="10"/>
        <rFont val="宋体"/>
        <charset val="134"/>
      </rPr>
      <t>高三路寺磨庄村寺庄上变台区等</t>
    </r>
    <r>
      <rPr>
        <sz val="10"/>
        <rFont val="Arial"/>
        <charset val="134"/>
      </rPr>
      <t>2</t>
    </r>
    <r>
      <rPr>
        <sz val="10"/>
        <rFont val="宋体"/>
        <charset val="134"/>
      </rPr>
      <t>个台区改造工程</t>
    </r>
  </si>
  <si>
    <t>18280219005Q00A0000000</t>
  </si>
  <si>
    <r>
      <rPr>
        <sz val="10"/>
        <rFont val="宋体"/>
        <charset val="134"/>
      </rPr>
      <t>新建</t>
    </r>
    <r>
      <rPr>
        <sz val="10"/>
        <rFont val="Arial"/>
        <charset val="134"/>
      </rPr>
      <t>10</t>
    </r>
    <r>
      <rPr>
        <sz val="10"/>
        <rFont val="宋体"/>
        <charset val="134"/>
      </rPr>
      <t>千伏线路</t>
    </r>
    <r>
      <rPr>
        <sz val="10"/>
        <rFont val="Arial"/>
        <charset val="134"/>
      </rPr>
      <t>0.151</t>
    </r>
    <r>
      <rPr>
        <sz val="10"/>
        <rFont val="宋体"/>
        <charset val="134"/>
      </rPr>
      <t>千米，改造</t>
    </r>
    <r>
      <rPr>
        <sz val="10"/>
        <rFont val="Arial"/>
        <charset val="134"/>
      </rPr>
      <t>10</t>
    </r>
    <r>
      <rPr>
        <sz val="10"/>
        <rFont val="宋体"/>
        <charset val="134"/>
      </rPr>
      <t>千伏线路</t>
    </r>
    <r>
      <rPr>
        <sz val="10"/>
        <rFont val="Arial"/>
        <charset val="134"/>
      </rPr>
      <t>0.536</t>
    </r>
    <r>
      <rPr>
        <sz val="10"/>
        <rFont val="宋体"/>
        <charset val="134"/>
      </rPr>
      <t>千米。</t>
    </r>
  </si>
  <si>
    <t>A644-300000355-00713</t>
  </si>
  <si>
    <t>62</t>
  </si>
  <si>
    <t>0710241339</t>
  </si>
  <si>
    <t>071024133910</t>
  </si>
  <si>
    <t>182802190066</t>
  </si>
  <si>
    <r>
      <rPr>
        <sz val="10"/>
        <rFont val="宋体"/>
        <charset val="134"/>
      </rPr>
      <t>青海海东乐都</t>
    </r>
    <r>
      <rPr>
        <sz val="10"/>
        <rFont val="Arial"/>
        <charset val="134"/>
      </rPr>
      <t>10kV</t>
    </r>
    <r>
      <rPr>
        <sz val="10"/>
        <rFont val="宋体"/>
        <charset val="134"/>
      </rPr>
      <t>高三路寺磨庄村磨庄东变台区等</t>
    </r>
    <r>
      <rPr>
        <sz val="10"/>
        <rFont val="Arial"/>
        <charset val="134"/>
      </rPr>
      <t>2</t>
    </r>
    <r>
      <rPr>
        <sz val="10"/>
        <rFont val="宋体"/>
        <charset val="134"/>
      </rPr>
      <t>个台区改造工程</t>
    </r>
  </si>
  <si>
    <t>18280219006600A0000000</t>
  </si>
  <si>
    <r>
      <rPr>
        <sz val="10"/>
        <rFont val="宋体"/>
        <charset val="134"/>
      </rPr>
      <t>新建</t>
    </r>
    <r>
      <rPr>
        <sz val="10"/>
        <rFont val="Arial"/>
        <charset val="134"/>
      </rPr>
      <t>10</t>
    </r>
    <r>
      <rPr>
        <sz val="10"/>
        <rFont val="宋体"/>
        <charset val="134"/>
      </rPr>
      <t>千伏线路</t>
    </r>
    <r>
      <rPr>
        <sz val="10"/>
        <rFont val="Arial"/>
        <charset val="134"/>
      </rPr>
      <t>0.28</t>
    </r>
    <r>
      <rPr>
        <sz val="10"/>
        <rFont val="宋体"/>
        <charset val="134"/>
      </rPr>
      <t>千米。</t>
    </r>
  </si>
  <si>
    <t>A644-300000355-00714</t>
  </si>
  <si>
    <t>65</t>
  </si>
  <si>
    <t>0710241342</t>
  </si>
  <si>
    <t>071024134210</t>
  </si>
  <si>
    <t>182802190035</t>
  </si>
  <si>
    <r>
      <rPr>
        <sz val="10"/>
        <rFont val="宋体"/>
        <charset val="134"/>
      </rPr>
      <t>青海海东乐都</t>
    </r>
    <r>
      <rPr>
        <sz val="10"/>
        <rFont val="Arial"/>
        <charset val="134"/>
      </rPr>
      <t>10kV</t>
    </r>
    <r>
      <rPr>
        <sz val="10"/>
        <rFont val="宋体"/>
        <charset val="134"/>
      </rPr>
      <t>红四路磨台村磨台台区等</t>
    </r>
    <r>
      <rPr>
        <sz val="10"/>
        <rFont val="Arial"/>
        <charset val="134"/>
      </rPr>
      <t>4</t>
    </r>
    <r>
      <rPr>
        <sz val="10"/>
        <rFont val="宋体"/>
        <charset val="134"/>
      </rPr>
      <t>个台区改造工程</t>
    </r>
  </si>
  <si>
    <t>18280219003500A0000000</t>
  </si>
  <si>
    <r>
      <rPr>
        <sz val="10"/>
        <rFont val="宋体"/>
        <charset val="134"/>
      </rPr>
      <t>新建</t>
    </r>
    <r>
      <rPr>
        <sz val="10"/>
        <rFont val="Arial"/>
        <charset val="134"/>
      </rPr>
      <t>10</t>
    </r>
    <r>
      <rPr>
        <sz val="10"/>
        <rFont val="宋体"/>
        <charset val="134"/>
      </rPr>
      <t>千伏线路长</t>
    </r>
    <r>
      <rPr>
        <sz val="10"/>
        <rFont val="Arial"/>
        <charset val="134"/>
      </rPr>
      <t>1.608</t>
    </r>
    <r>
      <rPr>
        <sz val="10"/>
        <rFont val="宋体"/>
        <charset val="134"/>
      </rPr>
      <t>千米</t>
    </r>
  </si>
  <si>
    <t>A644-300000355-00717</t>
  </si>
  <si>
    <r>
      <rPr>
        <sz val="10"/>
        <rFont val="宋体"/>
        <charset val="134"/>
      </rPr>
      <t>海东供电发展〔</t>
    </r>
    <r>
      <rPr>
        <sz val="10"/>
        <rFont val="Arial"/>
        <charset val="134"/>
      </rPr>
      <t>2019</t>
    </r>
    <r>
      <rPr>
        <sz val="10"/>
        <rFont val="宋体"/>
        <charset val="134"/>
      </rPr>
      <t>〕</t>
    </r>
    <r>
      <rPr>
        <sz val="10"/>
        <rFont val="Arial"/>
        <charset val="134"/>
      </rPr>
      <t>134</t>
    </r>
    <r>
      <rPr>
        <sz val="10"/>
        <rFont val="宋体"/>
        <charset val="134"/>
      </rPr>
      <t>号</t>
    </r>
  </si>
  <si>
    <t>28</t>
  </si>
  <si>
    <t>0710241249</t>
  </si>
  <si>
    <t>包36</t>
  </si>
  <si>
    <t>青海海东乐都10kV达一路童家村童家台区改造等工程施工</t>
  </si>
  <si>
    <t>071024124910</t>
  </si>
  <si>
    <t>18280219005F</t>
  </si>
  <si>
    <r>
      <rPr>
        <sz val="10"/>
        <rFont val="宋体"/>
        <charset val="134"/>
      </rPr>
      <t>青海海东乐都</t>
    </r>
    <r>
      <rPr>
        <sz val="10"/>
        <rFont val="Arial"/>
        <charset val="134"/>
      </rPr>
      <t>10kV</t>
    </r>
    <r>
      <rPr>
        <sz val="10"/>
        <rFont val="宋体"/>
        <charset val="134"/>
      </rPr>
      <t>达一路童家村童家台区改造工程</t>
    </r>
  </si>
  <si>
    <t>18280219005F00A0000000</t>
  </si>
  <si>
    <r>
      <rPr>
        <sz val="10"/>
        <rFont val="宋体"/>
        <charset val="134"/>
      </rPr>
      <t>新建</t>
    </r>
    <r>
      <rPr>
        <sz val="10"/>
        <rFont val="Arial"/>
        <charset val="134"/>
      </rPr>
      <t>10</t>
    </r>
    <r>
      <rPr>
        <sz val="10"/>
        <rFont val="宋体"/>
        <charset val="134"/>
      </rPr>
      <t>千伏线路</t>
    </r>
    <r>
      <rPr>
        <sz val="10"/>
        <rFont val="Arial"/>
        <charset val="134"/>
      </rPr>
      <t>0.088</t>
    </r>
    <r>
      <rPr>
        <sz val="10"/>
        <rFont val="宋体"/>
        <charset val="134"/>
      </rPr>
      <t>千米。</t>
    </r>
  </si>
  <si>
    <t>A644-300000355-00694</t>
  </si>
  <si>
    <r>
      <rPr>
        <sz val="10"/>
        <rFont val="宋体"/>
        <charset val="134"/>
      </rPr>
      <t>海东市乐都区</t>
    </r>
    <r>
      <rPr>
        <sz val="10"/>
        <rFont val="Arial"/>
        <charset val="134"/>
      </rPr>
      <t xml:space="preserve"> </t>
    </r>
    <r>
      <rPr>
        <sz val="10"/>
        <rFont val="宋体"/>
        <charset val="134"/>
      </rPr>
      <t>总价承包与综合单价承包相结合</t>
    </r>
  </si>
  <si>
    <t>43</t>
  </si>
  <si>
    <t>0710241320</t>
  </si>
  <si>
    <t>071024132010</t>
  </si>
  <si>
    <t>18280219005G</t>
  </si>
  <si>
    <r>
      <rPr>
        <sz val="10"/>
        <rFont val="宋体"/>
        <charset val="134"/>
      </rPr>
      <t>青海海东乐都</t>
    </r>
    <r>
      <rPr>
        <sz val="10"/>
        <rFont val="Arial"/>
        <charset val="134"/>
      </rPr>
      <t>10kV</t>
    </r>
    <r>
      <rPr>
        <sz val="10"/>
        <rFont val="宋体"/>
        <charset val="134"/>
      </rPr>
      <t>达一路书卜村书卜台区改造工程</t>
    </r>
  </si>
  <si>
    <t>18280219005G00A0000000</t>
  </si>
  <si>
    <r>
      <rPr>
        <sz val="10"/>
        <rFont val="宋体"/>
        <charset val="134"/>
      </rPr>
      <t>新建</t>
    </r>
    <r>
      <rPr>
        <sz val="10"/>
        <rFont val="Arial"/>
        <charset val="134"/>
      </rPr>
      <t>10</t>
    </r>
    <r>
      <rPr>
        <sz val="10"/>
        <rFont val="宋体"/>
        <charset val="134"/>
      </rPr>
      <t>千伏线路</t>
    </r>
    <r>
      <rPr>
        <sz val="10"/>
        <rFont val="Arial"/>
        <charset val="134"/>
      </rPr>
      <t>0.103</t>
    </r>
    <r>
      <rPr>
        <sz val="10"/>
        <rFont val="宋体"/>
        <charset val="134"/>
      </rPr>
      <t>千米。</t>
    </r>
  </si>
  <si>
    <t>A644-300000355-00695</t>
  </si>
  <si>
    <t>44</t>
  </si>
  <si>
    <t>0710241321</t>
  </si>
  <si>
    <t>071024132110</t>
  </si>
  <si>
    <t>18280219005H</t>
  </si>
  <si>
    <r>
      <rPr>
        <sz val="10"/>
        <rFont val="宋体"/>
        <charset val="134"/>
      </rPr>
      <t>青海海东乐都</t>
    </r>
    <r>
      <rPr>
        <sz val="10"/>
        <rFont val="Arial"/>
        <charset val="134"/>
      </rPr>
      <t>10kV</t>
    </r>
    <r>
      <rPr>
        <sz val="10"/>
        <rFont val="宋体"/>
        <charset val="134"/>
      </rPr>
      <t>达一路拉日村拉日台区改造工程</t>
    </r>
  </si>
  <si>
    <t>18280219005H00A0000000</t>
  </si>
  <si>
    <r>
      <rPr>
        <sz val="10"/>
        <rFont val="宋体"/>
        <charset val="134"/>
      </rPr>
      <t>新建</t>
    </r>
    <r>
      <rPr>
        <sz val="10"/>
        <rFont val="Arial"/>
        <charset val="134"/>
      </rPr>
      <t>10</t>
    </r>
    <r>
      <rPr>
        <sz val="10"/>
        <rFont val="宋体"/>
        <charset val="134"/>
      </rPr>
      <t>千伏线路</t>
    </r>
    <r>
      <rPr>
        <sz val="10"/>
        <rFont val="Arial"/>
        <charset val="134"/>
      </rPr>
      <t>0.365</t>
    </r>
    <r>
      <rPr>
        <sz val="10"/>
        <rFont val="宋体"/>
        <charset val="134"/>
      </rPr>
      <t>千米。</t>
    </r>
  </si>
  <si>
    <t>A644-300000355-00696</t>
  </si>
  <si>
    <t>26</t>
  </si>
  <si>
    <t>0710241247</t>
  </si>
  <si>
    <t>包37</t>
  </si>
  <si>
    <t>青海海东乐都10kV纪一路姜洞村新八队台区等2个台区改造等工程施工</t>
  </si>
  <si>
    <t>071024124710</t>
  </si>
  <si>
    <t>18280219006A</t>
  </si>
  <si>
    <r>
      <rPr>
        <sz val="10"/>
        <rFont val="宋体"/>
        <charset val="134"/>
      </rPr>
      <t>青海海东乐都</t>
    </r>
    <r>
      <rPr>
        <sz val="10"/>
        <rFont val="Arial"/>
        <charset val="134"/>
      </rPr>
      <t>10kV</t>
    </r>
    <r>
      <rPr>
        <sz val="10"/>
        <rFont val="宋体"/>
        <charset val="134"/>
      </rPr>
      <t>纪一路姜洞村新八队台区等</t>
    </r>
    <r>
      <rPr>
        <sz val="10"/>
        <rFont val="Arial"/>
        <charset val="134"/>
      </rPr>
      <t>2</t>
    </r>
    <r>
      <rPr>
        <sz val="10"/>
        <rFont val="宋体"/>
        <charset val="134"/>
      </rPr>
      <t>个台区改造工程</t>
    </r>
  </si>
  <si>
    <t>18280219006A00A0000000</t>
  </si>
  <si>
    <r>
      <rPr>
        <sz val="10"/>
        <rFont val="宋体"/>
        <charset val="134"/>
      </rPr>
      <t>新建</t>
    </r>
    <r>
      <rPr>
        <sz val="10"/>
        <rFont val="Arial"/>
        <charset val="134"/>
      </rPr>
      <t>10</t>
    </r>
    <r>
      <rPr>
        <sz val="10"/>
        <rFont val="宋体"/>
        <charset val="134"/>
      </rPr>
      <t>千伏线路</t>
    </r>
    <r>
      <rPr>
        <sz val="10"/>
        <rFont val="Arial"/>
        <charset val="134"/>
      </rPr>
      <t>1.517</t>
    </r>
    <r>
      <rPr>
        <sz val="10"/>
        <rFont val="宋体"/>
        <charset val="134"/>
      </rPr>
      <t>千米。</t>
    </r>
  </si>
  <si>
    <t>A644-300000355-00692</t>
  </si>
  <si>
    <t>45</t>
  </si>
  <si>
    <t>0710241322</t>
  </si>
  <si>
    <t>071024132210</t>
  </si>
  <si>
    <t>182802190068</t>
  </si>
  <si>
    <r>
      <rPr>
        <sz val="10"/>
        <rFont val="宋体"/>
        <charset val="134"/>
      </rPr>
      <t>青海海东乐都</t>
    </r>
    <r>
      <rPr>
        <sz val="10"/>
        <rFont val="Arial"/>
        <charset val="134"/>
      </rPr>
      <t>10kV</t>
    </r>
    <r>
      <rPr>
        <sz val="10"/>
        <rFont val="宋体"/>
        <charset val="134"/>
      </rPr>
      <t>纪一路古城村上湾台区改造工程</t>
    </r>
  </si>
  <si>
    <t>18280219006800A0000000</t>
  </si>
  <si>
    <r>
      <rPr>
        <sz val="10"/>
        <rFont val="宋体"/>
        <charset val="134"/>
      </rPr>
      <t>改造</t>
    </r>
    <r>
      <rPr>
        <sz val="10"/>
        <rFont val="Arial"/>
        <charset val="134"/>
      </rPr>
      <t>10</t>
    </r>
    <r>
      <rPr>
        <sz val="10"/>
        <rFont val="宋体"/>
        <charset val="134"/>
      </rPr>
      <t>千伏线路</t>
    </r>
    <r>
      <rPr>
        <sz val="10"/>
        <rFont val="Arial"/>
        <charset val="134"/>
      </rPr>
      <t>0.146</t>
    </r>
    <r>
      <rPr>
        <sz val="10"/>
        <rFont val="宋体"/>
        <charset val="134"/>
      </rPr>
      <t>千米。</t>
    </r>
  </si>
  <si>
    <t>A644-300000355-00697</t>
  </si>
  <si>
    <t>47</t>
  </si>
  <si>
    <t>0710241324</t>
  </si>
  <si>
    <t>071024132410</t>
  </si>
  <si>
    <t>182802190039</t>
  </si>
  <si>
    <r>
      <rPr>
        <sz val="10"/>
        <rFont val="宋体"/>
        <charset val="134"/>
      </rPr>
      <t>青海海东乐都</t>
    </r>
    <r>
      <rPr>
        <sz val="10"/>
        <rFont val="Arial"/>
        <charset val="134"/>
      </rPr>
      <t>10kV</t>
    </r>
    <r>
      <rPr>
        <sz val="10"/>
        <rFont val="宋体"/>
        <charset val="134"/>
      </rPr>
      <t>达二路红沟村红沟台区等</t>
    </r>
    <r>
      <rPr>
        <sz val="10"/>
        <rFont val="Arial"/>
        <charset val="134"/>
      </rPr>
      <t>2</t>
    </r>
    <r>
      <rPr>
        <sz val="10"/>
        <rFont val="宋体"/>
        <charset val="134"/>
      </rPr>
      <t>个台区改造工程</t>
    </r>
  </si>
  <si>
    <t>18280219003900A0000000</t>
  </si>
  <si>
    <r>
      <rPr>
        <sz val="10"/>
        <rFont val="宋体"/>
        <charset val="134"/>
      </rPr>
      <t>新建</t>
    </r>
    <r>
      <rPr>
        <sz val="10"/>
        <rFont val="Arial"/>
        <charset val="134"/>
      </rPr>
      <t>10</t>
    </r>
    <r>
      <rPr>
        <sz val="10"/>
        <rFont val="宋体"/>
        <charset val="134"/>
      </rPr>
      <t>千伏线路</t>
    </r>
    <r>
      <rPr>
        <sz val="10"/>
        <rFont val="Arial"/>
        <charset val="134"/>
      </rPr>
      <t>0.453</t>
    </r>
    <r>
      <rPr>
        <sz val="10"/>
        <rFont val="宋体"/>
        <charset val="134"/>
      </rPr>
      <t>千米、改造</t>
    </r>
    <r>
      <rPr>
        <sz val="10"/>
        <rFont val="Arial"/>
        <charset val="134"/>
      </rPr>
      <t>10</t>
    </r>
    <r>
      <rPr>
        <sz val="10"/>
        <rFont val="宋体"/>
        <charset val="134"/>
      </rPr>
      <t>千伏线路</t>
    </r>
    <r>
      <rPr>
        <sz val="10"/>
        <rFont val="Arial"/>
        <charset val="134"/>
      </rPr>
      <t>0.588</t>
    </r>
    <r>
      <rPr>
        <sz val="10"/>
        <rFont val="宋体"/>
        <charset val="134"/>
      </rPr>
      <t>千米。</t>
    </r>
  </si>
  <si>
    <t>A644-300000355-00699</t>
  </si>
  <si>
    <t>48</t>
  </si>
  <si>
    <t>0710241325</t>
  </si>
  <si>
    <t>071024132510</t>
  </si>
  <si>
    <t>182802190038</t>
  </si>
  <si>
    <r>
      <rPr>
        <sz val="10"/>
        <rFont val="宋体"/>
        <charset val="134"/>
      </rPr>
      <t>青海海东乐都</t>
    </r>
    <r>
      <rPr>
        <sz val="10"/>
        <rFont val="Arial"/>
        <charset val="134"/>
      </rPr>
      <t>10kV</t>
    </r>
    <r>
      <rPr>
        <sz val="10"/>
        <rFont val="宋体"/>
        <charset val="134"/>
      </rPr>
      <t>达二路马圈村马圈沟</t>
    </r>
    <r>
      <rPr>
        <sz val="10"/>
        <rFont val="Arial"/>
        <charset val="134"/>
      </rPr>
      <t>#1</t>
    </r>
    <r>
      <rPr>
        <sz val="10"/>
        <rFont val="宋体"/>
        <charset val="134"/>
      </rPr>
      <t>台区等</t>
    </r>
    <r>
      <rPr>
        <sz val="10"/>
        <rFont val="Arial"/>
        <charset val="134"/>
      </rPr>
      <t>2</t>
    </r>
    <r>
      <rPr>
        <sz val="10"/>
        <rFont val="宋体"/>
        <charset val="134"/>
      </rPr>
      <t>个台区改造工程</t>
    </r>
  </si>
  <si>
    <t>18280219003800A0000000</t>
  </si>
  <si>
    <r>
      <rPr>
        <sz val="10"/>
        <rFont val="宋体"/>
        <charset val="134"/>
      </rPr>
      <t>新建</t>
    </r>
    <r>
      <rPr>
        <sz val="10"/>
        <rFont val="Arial"/>
        <charset val="134"/>
      </rPr>
      <t>10</t>
    </r>
    <r>
      <rPr>
        <sz val="10"/>
        <rFont val="宋体"/>
        <charset val="134"/>
      </rPr>
      <t>千伏线路</t>
    </r>
    <r>
      <rPr>
        <sz val="10"/>
        <rFont val="Arial"/>
        <charset val="134"/>
      </rPr>
      <t>0.225</t>
    </r>
    <r>
      <rPr>
        <sz val="10"/>
        <rFont val="宋体"/>
        <charset val="134"/>
      </rPr>
      <t>千米、改造</t>
    </r>
    <r>
      <rPr>
        <sz val="10"/>
        <rFont val="Arial"/>
        <charset val="134"/>
      </rPr>
      <t>10</t>
    </r>
    <r>
      <rPr>
        <sz val="10"/>
        <rFont val="宋体"/>
        <charset val="134"/>
      </rPr>
      <t>千伏线路</t>
    </r>
    <r>
      <rPr>
        <sz val="10"/>
        <rFont val="Arial"/>
        <charset val="134"/>
      </rPr>
      <t>0.654</t>
    </r>
    <r>
      <rPr>
        <sz val="10"/>
        <rFont val="宋体"/>
        <charset val="134"/>
      </rPr>
      <t>千米。</t>
    </r>
  </si>
  <si>
    <t>A644-300000355-00700</t>
  </si>
  <si>
    <t>49</t>
  </si>
  <si>
    <t>0710241326</t>
  </si>
  <si>
    <t>071024132610</t>
  </si>
  <si>
    <t>18280219003A</t>
  </si>
  <si>
    <r>
      <rPr>
        <sz val="10"/>
        <rFont val="宋体"/>
        <charset val="134"/>
      </rPr>
      <t>青海海东乐都</t>
    </r>
    <r>
      <rPr>
        <sz val="10"/>
        <rFont val="Arial"/>
        <charset val="134"/>
      </rPr>
      <t>10kV</t>
    </r>
    <r>
      <rPr>
        <sz val="10"/>
        <rFont val="宋体"/>
        <charset val="134"/>
      </rPr>
      <t>坝三路辛家庄村辛家庄</t>
    </r>
    <r>
      <rPr>
        <sz val="10"/>
        <rFont val="Arial"/>
        <charset val="134"/>
      </rPr>
      <t>#1</t>
    </r>
    <r>
      <rPr>
        <sz val="10"/>
        <rFont val="宋体"/>
        <charset val="134"/>
      </rPr>
      <t>台区等</t>
    </r>
    <r>
      <rPr>
        <sz val="10"/>
        <rFont val="Arial"/>
        <charset val="134"/>
      </rPr>
      <t>2</t>
    </r>
    <r>
      <rPr>
        <sz val="10"/>
        <rFont val="宋体"/>
        <charset val="134"/>
      </rPr>
      <t>个台区改造工程</t>
    </r>
  </si>
  <si>
    <t>18280219003A00A0000000</t>
  </si>
  <si>
    <r>
      <rPr>
        <sz val="10"/>
        <rFont val="宋体"/>
        <charset val="134"/>
      </rPr>
      <t>改造</t>
    </r>
    <r>
      <rPr>
        <sz val="10"/>
        <rFont val="Arial"/>
        <charset val="134"/>
      </rPr>
      <t>10</t>
    </r>
    <r>
      <rPr>
        <sz val="10"/>
        <rFont val="宋体"/>
        <charset val="134"/>
      </rPr>
      <t>千伏线路</t>
    </r>
    <r>
      <rPr>
        <sz val="10"/>
        <rFont val="Arial"/>
        <charset val="134"/>
      </rPr>
      <t>0.320</t>
    </r>
    <r>
      <rPr>
        <sz val="10"/>
        <rFont val="宋体"/>
        <charset val="134"/>
      </rPr>
      <t>千米。</t>
    </r>
  </si>
  <si>
    <t>A644-300000355-00701</t>
  </si>
  <si>
    <t>50</t>
  </si>
  <si>
    <t>0710241327</t>
  </si>
  <si>
    <t>071024132710</t>
  </si>
  <si>
    <t>18280219000T</t>
  </si>
  <si>
    <r>
      <rPr>
        <sz val="10"/>
        <rFont val="宋体"/>
        <charset val="134"/>
      </rPr>
      <t>青海海东碾伯</t>
    </r>
    <r>
      <rPr>
        <sz val="10"/>
        <rFont val="Arial"/>
        <charset val="134"/>
      </rPr>
      <t>110kV</t>
    </r>
    <r>
      <rPr>
        <sz val="10"/>
        <rFont val="宋体"/>
        <charset val="134"/>
      </rPr>
      <t>变电站</t>
    </r>
    <r>
      <rPr>
        <sz val="10"/>
        <rFont val="Arial"/>
        <charset val="134"/>
      </rPr>
      <t>10kV</t>
    </r>
    <r>
      <rPr>
        <sz val="10"/>
        <rFont val="宋体"/>
        <charset val="134"/>
      </rPr>
      <t>平兴开关站新建工程</t>
    </r>
  </si>
  <si>
    <t>18280219000T00A0000000</t>
  </si>
  <si>
    <r>
      <rPr>
        <sz val="10"/>
        <rFont val="宋体"/>
        <charset val="134"/>
      </rPr>
      <t>新建</t>
    </r>
    <r>
      <rPr>
        <sz val="10"/>
        <rFont val="Arial"/>
        <charset val="134"/>
      </rPr>
      <t>10</t>
    </r>
    <r>
      <rPr>
        <sz val="10"/>
        <rFont val="宋体"/>
        <charset val="134"/>
      </rPr>
      <t>千伏电缆线路全长</t>
    </r>
    <r>
      <rPr>
        <sz val="10"/>
        <rFont val="Arial"/>
        <charset val="134"/>
      </rPr>
      <t>3.5</t>
    </r>
    <r>
      <rPr>
        <sz val="10"/>
        <rFont val="宋体"/>
        <charset val="134"/>
      </rPr>
      <t>千米</t>
    </r>
  </si>
  <si>
    <t>A644-300000355-00702</t>
  </si>
  <si>
    <r>
      <rPr>
        <sz val="10"/>
        <rFont val="宋体"/>
        <charset val="134"/>
      </rPr>
      <t>青电发展〔</t>
    </r>
    <r>
      <rPr>
        <sz val="10"/>
        <rFont val="Arial"/>
        <charset val="134"/>
      </rPr>
      <t>2019</t>
    </r>
    <r>
      <rPr>
        <sz val="10"/>
        <rFont val="宋体"/>
        <charset val="134"/>
      </rPr>
      <t>〕</t>
    </r>
    <r>
      <rPr>
        <sz val="10"/>
        <rFont val="Arial"/>
        <charset val="134"/>
      </rPr>
      <t>695</t>
    </r>
    <r>
      <rPr>
        <sz val="10"/>
        <rFont val="宋体"/>
        <charset val="134"/>
      </rPr>
      <t>号</t>
    </r>
  </si>
  <si>
    <t>66</t>
  </si>
  <si>
    <t>0710241343</t>
  </si>
  <si>
    <t>包38</t>
  </si>
  <si>
    <t>青海海东互助10kV互二路、互八路与威二路、威四路电网优化等工程施工</t>
  </si>
  <si>
    <t>1828021900BV</t>
  </si>
  <si>
    <r>
      <rPr>
        <sz val="10"/>
        <rFont val="宋体"/>
        <charset val="134"/>
      </rPr>
      <t>青海海东互助</t>
    </r>
    <r>
      <rPr>
        <sz val="10"/>
        <rFont val="Arial"/>
        <charset val="134"/>
      </rPr>
      <t>10kV</t>
    </r>
    <r>
      <rPr>
        <sz val="10"/>
        <rFont val="宋体"/>
        <charset val="134"/>
      </rPr>
      <t>互二路、互八路与威二路、威四路电网优化工程</t>
    </r>
  </si>
  <si>
    <t>1828021900BV00A0000000</t>
  </si>
  <si>
    <r>
      <rPr>
        <sz val="10"/>
        <rFont val="宋体"/>
        <charset val="134"/>
      </rPr>
      <t>新建环网柜</t>
    </r>
    <r>
      <rPr>
        <sz val="10"/>
        <rFont val="Arial"/>
        <charset val="134"/>
      </rPr>
      <t>2</t>
    </r>
    <r>
      <rPr>
        <sz val="10"/>
        <rFont val="宋体"/>
        <charset val="134"/>
      </rPr>
      <t>座。</t>
    </r>
  </si>
  <si>
    <t>A644-300000355-00675</t>
  </si>
  <si>
    <r>
      <rPr>
        <sz val="10"/>
        <rFont val="宋体"/>
        <charset val="134"/>
      </rPr>
      <t>海东供电发展〔</t>
    </r>
    <r>
      <rPr>
        <sz val="10"/>
        <rFont val="Arial"/>
        <charset val="134"/>
      </rPr>
      <t>2019</t>
    </r>
    <r>
      <rPr>
        <sz val="10"/>
        <rFont val="宋体"/>
        <charset val="134"/>
      </rPr>
      <t>〕</t>
    </r>
    <r>
      <rPr>
        <sz val="10"/>
        <rFont val="Arial"/>
        <charset val="134"/>
      </rPr>
      <t>221</t>
    </r>
    <r>
      <rPr>
        <sz val="10"/>
        <rFont val="宋体"/>
        <charset val="134"/>
      </rPr>
      <t>号　</t>
    </r>
  </si>
  <si>
    <t>67</t>
  </si>
  <si>
    <t>0710241344</t>
  </si>
  <si>
    <t>18280219001L</t>
  </si>
  <si>
    <r>
      <rPr>
        <sz val="10"/>
        <rFont val="宋体"/>
        <charset val="134"/>
      </rPr>
      <t>青海海东互助</t>
    </r>
    <r>
      <rPr>
        <sz val="10"/>
        <rFont val="Arial"/>
        <charset val="134"/>
      </rPr>
      <t>10kV</t>
    </r>
    <r>
      <rPr>
        <sz val="10"/>
        <rFont val="宋体"/>
        <charset val="134"/>
      </rPr>
      <t>班三路</t>
    </r>
    <r>
      <rPr>
        <sz val="10"/>
        <rFont val="Arial"/>
        <charset val="134"/>
      </rPr>
      <t>1#</t>
    </r>
    <r>
      <rPr>
        <sz val="10"/>
        <rFont val="宋体"/>
        <charset val="134"/>
      </rPr>
      <t>～</t>
    </r>
    <r>
      <rPr>
        <sz val="10"/>
        <rFont val="Arial"/>
        <charset val="134"/>
      </rPr>
      <t>54#</t>
    </r>
    <r>
      <rPr>
        <sz val="10"/>
        <rFont val="宋体"/>
        <charset val="134"/>
      </rPr>
      <t>双回改造工程</t>
    </r>
  </si>
  <si>
    <t>18280219001L00A0000000</t>
  </si>
  <si>
    <r>
      <rPr>
        <sz val="10"/>
        <rFont val="宋体"/>
        <charset val="134"/>
      </rPr>
      <t>新建</t>
    </r>
    <r>
      <rPr>
        <sz val="10"/>
        <rFont val="Arial"/>
        <charset val="134"/>
      </rPr>
      <t>10</t>
    </r>
    <r>
      <rPr>
        <sz val="10"/>
        <rFont val="宋体"/>
        <charset val="134"/>
      </rPr>
      <t>千伏线路</t>
    </r>
    <r>
      <rPr>
        <sz val="10"/>
        <rFont val="Arial"/>
        <charset val="134"/>
      </rPr>
      <t>3.604</t>
    </r>
    <r>
      <rPr>
        <sz val="10"/>
        <rFont val="宋体"/>
        <charset val="134"/>
      </rPr>
      <t>千米。</t>
    </r>
  </si>
  <si>
    <t>A644-300000355-00676</t>
  </si>
  <si>
    <t>68</t>
  </si>
  <si>
    <t>0710241345</t>
  </si>
  <si>
    <t>182802190022</t>
  </si>
  <si>
    <r>
      <rPr>
        <sz val="10"/>
        <rFont val="宋体"/>
        <charset val="134"/>
      </rPr>
      <t>青海海东互助</t>
    </r>
    <r>
      <rPr>
        <sz val="10"/>
        <rFont val="Arial"/>
        <charset val="134"/>
      </rPr>
      <t>10kV</t>
    </r>
    <r>
      <rPr>
        <sz val="10"/>
        <rFont val="宋体"/>
        <charset val="134"/>
      </rPr>
      <t>峰五路铁家村铁家</t>
    </r>
    <r>
      <rPr>
        <sz val="10"/>
        <rFont val="Arial"/>
        <charset val="134"/>
      </rPr>
      <t>5</t>
    </r>
    <r>
      <rPr>
        <sz val="10"/>
        <rFont val="宋体"/>
        <charset val="134"/>
      </rPr>
      <t>社等</t>
    </r>
    <r>
      <rPr>
        <sz val="10"/>
        <rFont val="Arial"/>
        <charset val="134"/>
      </rPr>
      <t>3</t>
    </r>
    <r>
      <rPr>
        <sz val="10"/>
        <rFont val="宋体"/>
        <charset val="134"/>
      </rPr>
      <t>个台区改造工程</t>
    </r>
  </si>
  <si>
    <t>18280219002200A0000000</t>
  </si>
  <si>
    <r>
      <rPr>
        <sz val="10"/>
        <rFont val="宋体"/>
        <charset val="134"/>
      </rPr>
      <t>新建</t>
    </r>
    <r>
      <rPr>
        <sz val="10"/>
        <rFont val="Arial"/>
        <charset val="134"/>
      </rPr>
      <t>10</t>
    </r>
    <r>
      <rPr>
        <sz val="10"/>
        <rFont val="宋体"/>
        <charset val="134"/>
      </rPr>
      <t>千伏线路</t>
    </r>
    <r>
      <rPr>
        <sz val="10"/>
        <rFont val="Arial"/>
        <charset val="134"/>
      </rPr>
      <t>0.62</t>
    </r>
    <r>
      <rPr>
        <sz val="10"/>
        <rFont val="宋体"/>
        <charset val="134"/>
      </rPr>
      <t>千米。</t>
    </r>
  </si>
  <si>
    <t>A644-300000355-00677</t>
  </si>
  <si>
    <t>69</t>
  </si>
  <si>
    <t>0710241346</t>
  </si>
  <si>
    <t>182802190020</t>
  </si>
  <si>
    <r>
      <rPr>
        <sz val="10"/>
        <rFont val="宋体"/>
        <charset val="134"/>
      </rPr>
      <t>青海海东互助</t>
    </r>
    <r>
      <rPr>
        <sz val="10"/>
        <rFont val="Arial"/>
        <charset val="134"/>
      </rPr>
      <t>10kV</t>
    </r>
    <r>
      <rPr>
        <sz val="10"/>
        <rFont val="宋体"/>
        <charset val="134"/>
      </rPr>
      <t>峰五路王家山村王家山</t>
    </r>
    <r>
      <rPr>
        <sz val="10"/>
        <rFont val="Arial"/>
        <charset val="134"/>
      </rPr>
      <t>3</t>
    </r>
    <r>
      <rPr>
        <sz val="10"/>
        <rFont val="宋体"/>
        <charset val="134"/>
      </rPr>
      <t>社等</t>
    </r>
    <r>
      <rPr>
        <sz val="10"/>
        <rFont val="Arial"/>
        <charset val="134"/>
      </rPr>
      <t>2</t>
    </r>
    <r>
      <rPr>
        <sz val="10"/>
        <rFont val="宋体"/>
        <charset val="134"/>
      </rPr>
      <t>个台区改造工程</t>
    </r>
  </si>
  <si>
    <t>18280219002000A0000000</t>
  </si>
  <si>
    <r>
      <rPr>
        <sz val="10"/>
        <rFont val="宋体"/>
        <charset val="134"/>
      </rPr>
      <t>改造</t>
    </r>
    <r>
      <rPr>
        <sz val="10"/>
        <rFont val="Arial"/>
        <charset val="134"/>
      </rPr>
      <t>10</t>
    </r>
    <r>
      <rPr>
        <sz val="10"/>
        <rFont val="宋体"/>
        <charset val="134"/>
      </rPr>
      <t>千伏线路长</t>
    </r>
    <r>
      <rPr>
        <sz val="10"/>
        <rFont val="Arial"/>
        <charset val="134"/>
      </rPr>
      <t>0.157</t>
    </r>
    <r>
      <rPr>
        <sz val="10"/>
        <rFont val="宋体"/>
        <charset val="134"/>
      </rPr>
      <t>千米。</t>
    </r>
  </si>
  <si>
    <t>A644-300000355-00678</t>
  </si>
  <si>
    <t>70</t>
  </si>
  <si>
    <t>0710241347</t>
  </si>
  <si>
    <t>182802190021</t>
  </si>
  <si>
    <r>
      <rPr>
        <sz val="10"/>
        <rFont val="宋体"/>
        <charset val="134"/>
      </rPr>
      <t>青海海东互助</t>
    </r>
    <r>
      <rPr>
        <sz val="10"/>
        <rFont val="Arial"/>
        <charset val="134"/>
      </rPr>
      <t>10kV</t>
    </r>
    <r>
      <rPr>
        <sz val="10"/>
        <rFont val="宋体"/>
        <charset val="134"/>
      </rPr>
      <t>峰五路张家沟村张家沟</t>
    </r>
    <r>
      <rPr>
        <sz val="10"/>
        <rFont val="Arial"/>
        <charset val="134"/>
      </rPr>
      <t>001#</t>
    </r>
    <r>
      <rPr>
        <sz val="10"/>
        <rFont val="宋体"/>
        <charset val="134"/>
      </rPr>
      <t>等</t>
    </r>
    <r>
      <rPr>
        <sz val="10"/>
        <rFont val="Arial"/>
        <charset val="134"/>
      </rPr>
      <t>2</t>
    </r>
    <r>
      <rPr>
        <sz val="10"/>
        <rFont val="宋体"/>
        <charset val="134"/>
      </rPr>
      <t>个台区改造工程</t>
    </r>
  </si>
  <si>
    <t>18280219002100A0000000</t>
  </si>
  <si>
    <r>
      <rPr>
        <sz val="10"/>
        <rFont val="宋体"/>
        <charset val="134"/>
      </rPr>
      <t>新建</t>
    </r>
    <r>
      <rPr>
        <sz val="10"/>
        <rFont val="Arial"/>
        <charset val="134"/>
      </rPr>
      <t>10</t>
    </r>
    <r>
      <rPr>
        <sz val="10"/>
        <rFont val="宋体"/>
        <charset val="134"/>
      </rPr>
      <t>千伏线路长</t>
    </r>
    <r>
      <rPr>
        <sz val="10"/>
        <rFont val="Arial"/>
        <charset val="134"/>
      </rPr>
      <t>0.994</t>
    </r>
    <r>
      <rPr>
        <sz val="10"/>
        <rFont val="宋体"/>
        <charset val="134"/>
      </rPr>
      <t>千米。</t>
    </r>
  </si>
  <si>
    <t>A644-300000355-00679</t>
  </si>
  <si>
    <t>71</t>
  </si>
  <si>
    <t>0710241348</t>
  </si>
  <si>
    <t>182802190023</t>
  </si>
  <si>
    <r>
      <rPr>
        <sz val="10"/>
        <rFont val="宋体"/>
        <charset val="134"/>
      </rPr>
      <t>青海海东互助</t>
    </r>
    <r>
      <rPr>
        <sz val="10"/>
        <rFont val="Arial"/>
        <charset val="134"/>
      </rPr>
      <t>10kV</t>
    </r>
    <r>
      <rPr>
        <sz val="10"/>
        <rFont val="宋体"/>
        <charset val="134"/>
      </rPr>
      <t>互五路崖头村崖头</t>
    </r>
    <r>
      <rPr>
        <sz val="10"/>
        <rFont val="Arial"/>
        <charset val="134"/>
      </rPr>
      <t>1.2</t>
    </r>
    <r>
      <rPr>
        <sz val="10"/>
        <rFont val="宋体"/>
        <charset val="134"/>
      </rPr>
      <t>社</t>
    </r>
    <r>
      <rPr>
        <sz val="10"/>
        <rFont val="Arial"/>
        <charset val="134"/>
      </rPr>
      <t>001#</t>
    </r>
    <r>
      <rPr>
        <sz val="10"/>
        <rFont val="宋体"/>
        <charset val="134"/>
      </rPr>
      <t>台区改造工程</t>
    </r>
  </si>
  <si>
    <t>18280219002300A0000000</t>
  </si>
  <si>
    <r>
      <rPr>
        <sz val="10"/>
        <rFont val="宋体"/>
        <charset val="134"/>
      </rPr>
      <t>新建</t>
    </r>
    <r>
      <rPr>
        <sz val="10"/>
        <rFont val="Arial"/>
        <charset val="134"/>
      </rPr>
      <t>10</t>
    </r>
    <r>
      <rPr>
        <sz val="10"/>
        <rFont val="宋体"/>
        <charset val="134"/>
      </rPr>
      <t>千伏线路</t>
    </r>
    <r>
      <rPr>
        <sz val="10"/>
        <rFont val="Arial"/>
        <charset val="134"/>
      </rPr>
      <t>0.26</t>
    </r>
    <r>
      <rPr>
        <sz val="10"/>
        <rFont val="宋体"/>
        <charset val="134"/>
      </rPr>
      <t>千米。</t>
    </r>
  </si>
  <si>
    <t>A644-300000355-00680</t>
  </si>
  <si>
    <t>72</t>
  </si>
  <si>
    <t>0710241349</t>
  </si>
  <si>
    <t>182802190026</t>
  </si>
  <si>
    <r>
      <rPr>
        <sz val="10"/>
        <rFont val="宋体"/>
        <charset val="134"/>
      </rPr>
      <t>青海海东互助</t>
    </r>
    <r>
      <rPr>
        <sz val="10"/>
        <rFont val="Arial"/>
        <charset val="134"/>
      </rPr>
      <t>10kV</t>
    </r>
    <r>
      <rPr>
        <sz val="10"/>
        <rFont val="宋体"/>
        <charset val="134"/>
      </rPr>
      <t>峰六路兴隆村兴隆大庄等</t>
    </r>
    <r>
      <rPr>
        <sz val="10"/>
        <rFont val="Arial"/>
        <charset val="134"/>
      </rPr>
      <t>3</t>
    </r>
    <r>
      <rPr>
        <sz val="10"/>
        <rFont val="宋体"/>
        <charset val="134"/>
      </rPr>
      <t>个台区改造工程</t>
    </r>
  </si>
  <si>
    <t>18280219002600A0000000</t>
  </si>
  <si>
    <r>
      <rPr>
        <sz val="10"/>
        <rFont val="宋体"/>
        <charset val="134"/>
      </rPr>
      <t>新建</t>
    </r>
    <r>
      <rPr>
        <sz val="10"/>
        <rFont val="Arial"/>
        <charset val="134"/>
      </rPr>
      <t>10</t>
    </r>
    <r>
      <rPr>
        <sz val="10"/>
        <rFont val="宋体"/>
        <charset val="134"/>
      </rPr>
      <t>千伏线路</t>
    </r>
    <r>
      <rPr>
        <sz val="10"/>
        <rFont val="Arial"/>
        <charset val="134"/>
      </rPr>
      <t>1.306</t>
    </r>
    <r>
      <rPr>
        <sz val="10"/>
        <rFont val="宋体"/>
        <charset val="134"/>
      </rPr>
      <t>千米。</t>
    </r>
  </si>
  <si>
    <t>A644-300000355-00681</t>
  </si>
  <si>
    <t>2</t>
  </si>
  <si>
    <t>0710229901</t>
  </si>
  <si>
    <t>包39</t>
  </si>
  <si>
    <t>青海海北大庄110kV变电站35kV间隔扩建等工程施工</t>
  </si>
  <si>
    <t>071022990120</t>
  </si>
  <si>
    <t>172805190005</t>
  </si>
  <si>
    <r>
      <rPr>
        <sz val="10"/>
        <rFont val="宋体"/>
        <charset val="134"/>
      </rPr>
      <t>青海海北大庄</t>
    </r>
    <r>
      <rPr>
        <sz val="10"/>
        <rFont val="Arial"/>
        <charset val="134"/>
      </rPr>
      <t>110kV</t>
    </r>
    <r>
      <rPr>
        <sz val="10"/>
        <rFont val="宋体"/>
        <charset val="134"/>
      </rPr>
      <t>变电站</t>
    </r>
    <r>
      <rPr>
        <sz val="10"/>
        <rFont val="Arial"/>
        <charset val="134"/>
      </rPr>
      <t>35kV</t>
    </r>
    <r>
      <rPr>
        <sz val="10"/>
        <rFont val="宋体"/>
        <charset val="134"/>
      </rPr>
      <t>间隔扩建工程</t>
    </r>
  </si>
  <si>
    <t>1728051900050010000000</t>
  </si>
  <si>
    <r>
      <rPr>
        <sz val="10"/>
        <rFont val="宋体"/>
        <charset val="134"/>
      </rPr>
      <t>大庄</t>
    </r>
    <r>
      <rPr>
        <sz val="10"/>
        <rFont val="Arial"/>
        <charset val="134"/>
      </rPr>
      <t>110</t>
    </r>
    <r>
      <rPr>
        <sz val="10"/>
        <rFont val="宋体"/>
        <charset val="134"/>
      </rPr>
      <t>千伏变电站扩建</t>
    </r>
    <r>
      <rPr>
        <sz val="10"/>
        <rFont val="Arial"/>
        <charset val="134"/>
      </rPr>
      <t>1</t>
    </r>
    <r>
      <rPr>
        <sz val="10"/>
        <rFont val="宋体"/>
        <charset val="134"/>
      </rPr>
      <t>个</t>
    </r>
    <r>
      <rPr>
        <sz val="10"/>
        <rFont val="Arial"/>
        <charset val="134"/>
      </rPr>
      <t>35</t>
    </r>
    <r>
      <rPr>
        <sz val="10"/>
        <rFont val="宋体"/>
        <charset val="134"/>
      </rPr>
      <t>千伏出线间隔</t>
    </r>
  </si>
  <si>
    <r>
      <rPr>
        <sz val="10"/>
        <rFont val="宋体"/>
        <charset val="134"/>
      </rPr>
      <t>青海海北大庄</t>
    </r>
    <r>
      <rPr>
        <sz val="10"/>
        <rFont val="Arial"/>
        <charset val="134"/>
      </rPr>
      <t>110kV</t>
    </r>
    <r>
      <rPr>
        <sz val="10"/>
        <rFont val="宋体"/>
        <charset val="134"/>
      </rPr>
      <t>变电站</t>
    </r>
    <r>
      <rPr>
        <sz val="10"/>
        <rFont val="Arial"/>
        <charset val="134"/>
      </rPr>
      <t>35kV</t>
    </r>
    <r>
      <rPr>
        <sz val="10"/>
        <rFont val="宋体"/>
        <charset val="134"/>
      </rPr>
      <t>间隔扩建工程施工招标</t>
    </r>
  </si>
  <si>
    <t>2805-300000407-00001</t>
  </si>
  <si>
    <t>建设地点：青海海北州祁连县；承包方式：总价承包与综合单价承包相结合</t>
  </si>
  <si>
    <r>
      <rPr>
        <sz val="10"/>
        <rFont val="宋体"/>
        <charset val="134"/>
      </rPr>
      <t>开工日期：</t>
    </r>
    <r>
      <rPr>
        <sz val="10"/>
        <rFont val="Arial"/>
        <charset val="134"/>
      </rPr>
      <t>2020</t>
    </r>
    <r>
      <rPr>
        <sz val="10"/>
        <rFont val="宋体"/>
        <charset val="134"/>
      </rPr>
      <t>年</t>
    </r>
    <r>
      <rPr>
        <sz val="10"/>
        <rFont val="Arial"/>
        <charset val="134"/>
      </rPr>
      <t>6</t>
    </r>
    <r>
      <rPr>
        <sz val="10"/>
        <rFont val="宋体"/>
        <charset val="134"/>
      </rPr>
      <t>月</t>
    </r>
    <r>
      <rPr>
        <sz val="10"/>
        <rFont val="Arial"/>
        <charset val="134"/>
      </rPr>
      <t>17</t>
    </r>
    <r>
      <rPr>
        <sz val="10"/>
        <rFont val="宋体"/>
        <charset val="134"/>
      </rPr>
      <t>日；竣工日期</t>
    </r>
    <r>
      <rPr>
        <sz val="10"/>
        <rFont val="Arial"/>
        <charset val="134"/>
      </rPr>
      <t>2020</t>
    </r>
    <r>
      <rPr>
        <sz val="10"/>
        <rFont val="宋体"/>
        <charset val="134"/>
      </rPr>
      <t>年</t>
    </r>
    <r>
      <rPr>
        <sz val="10"/>
        <rFont val="Arial"/>
        <charset val="134"/>
      </rPr>
      <t>7</t>
    </r>
    <r>
      <rPr>
        <sz val="10"/>
        <rFont val="宋体"/>
        <charset val="134"/>
      </rPr>
      <t>月</t>
    </r>
    <r>
      <rPr>
        <sz val="10"/>
        <rFont val="Arial"/>
        <charset val="134"/>
      </rPr>
      <t>30</t>
    </r>
    <r>
      <rPr>
        <sz val="10"/>
        <rFont val="宋体"/>
        <charset val="134"/>
      </rPr>
      <t>日</t>
    </r>
  </si>
  <si>
    <r>
      <rPr>
        <sz val="10"/>
        <rFont val="宋体"/>
        <charset val="134"/>
      </rPr>
      <t>海北供电发展</t>
    </r>
    <r>
      <rPr>
        <sz val="10"/>
        <rFont val="Arial"/>
        <charset val="134"/>
      </rPr>
      <t>[2018]281</t>
    </r>
    <r>
      <rPr>
        <sz val="10"/>
        <rFont val="宋体"/>
        <charset val="134"/>
      </rPr>
      <t>号</t>
    </r>
  </si>
  <si>
    <r>
      <rPr>
        <sz val="10"/>
        <rFont val="宋体"/>
        <charset val="134"/>
      </rPr>
      <t>海北供电发展〔</t>
    </r>
    <r>
      <rPr>
        <sz val="10"/>
        <rFont val="Arial"/>
        <charset val="134"/>
      </rPr>
      <t>2019</t>
    </r>
    <r>
      <rPr>
        <sz val="10"/>
        <rFont val="宋体"/>
        <charset val="134"/>
      </rPr>
      <t>〕</t>
    </r>
    <r>
      <rPr>
        <sz val="10"/>
        <rFont val="Arial"/>
        <charset val="134"/>
      </rPr>
      <t>154</t>
    </r>
    <r>
      <rPr>
        <sz val="10"/>
        <rFont val="宋体"/>
        <charset val="134"/>
      </rPr>
      <t>号</t>
    </r>
  </si>
  <si>
    <r>
      <rPr>
        <sz val="10"/>
        <rFont val="宋体"/>
        <charset val="134"/>
      </rPr>
      <t>海北供电运检〔</t>
    </r>
    <r>
      <rPr>
        <sz val="10"/>
        <rFont val="Arial"/>
        <charset val="134"/>
      </rPr>
      <t>2020</t>
    </r>
    <r>
      <rPr>
        <sz val="10"/>
        <rFont val="宋体"/>
        <charset val="134"/>
      </rPr>
      <t>〕</t>
    </r>
    <r>
      <rPr>
        <sz val="10"/>
        <rFont val="Arial"/>
        <charset val="134"/>
      </rPr>
      <t>42</t>
    </r>
    <r>
      <rPr>
        <sz val="10"/>
        <rFont val="宋体"/>
        <charset val="134"/>
      </rPr>
      <t>号</t>
    </r>
  </si>
  <si>
    <t>史建成</t>
  </si>
  <si>
    <t>杨永曦</t>
  </si>
  <si>
    <t>15809705711</t>
  </si>
  <si>
    <t>4</t>
  </si>
  <si>
    <t>0710229902</t>
  </si>
  <si>
    <t>30</t>
  </si>
  <si>
    <t>071022990230</t>
  </si>
  <si>
    <t>172805190004</t>
  </si>
  <si>
    <r>
      <rPr>
        <sz val="10"/>
        <rFont val="宋体"/>
        <charset val="134"/>
      </rPr>
      <t>青海海北峨堡</t>
    </r>
    <r>
      <rPr>
        <sz val="10"/>
        <rFont val="Arial"/>
        <charset val="134"/>
      </rPr>
      <t>35kV</t>
    </r>
    <r>
      <rPr>
        <sz val="10"/>
        <rFont val="宋体"/>
        <charset val="134"/>
      </rPr>
      <t>变电站</t>
    </r>
    <r>
      <rPr>
        <sz val="10"/>
        <rFont val="Arial"/>
        <charset val="134"/>
      </rPr>
      <t>35kV</t>
    </r>
    <r>
      <rPr>
        <sz val="10"/>
        <rFont val="宋体"/>
        <charset val="134"/>
      </rPr>
      <t>间隔扩建工程</t>
    </r>
  </si>
  <si>
    <t>1728051900040010000000</t>
  </si>
  <si>
    <r>
      <rPr>
        <sz val="10"/>
        <rFont val="宋体"/>
        <charset val="134"/>
      </rPr>
      <t>峨堡</t>
    </r>
    <r>
      <rPr>
        <sz val="10"/>
        <rFont val="Arial"/>
        <charset val="134"/>
      </rPr>
      <t>35kV</t>
    </r>
    <r>
      <rPr>
        <sz val="10"/>
        <rFont val="宋体"/>
        <charset val="134"/>
      </rPr>
      <t>变电站扩建</t>
    </r>
    <r>
      <rPr>
        <sz val="10"/>
        <rFont val="Arial"/>
        <charset val="134"/>
      </rPr>
      <t>1</t>
    </r>
    <r>
      <rPr>
        <sz val="10"/>
        <rFont val="宋体"/>
        <charset val="134"/>
      </rPr>
      <t>个</t>
    </r>
    <r>
      <rPr>
        <sz val="10"/>
        <rFont val="Arial"/>
        <charset val="134"/>
      </rPr>
      <t>35</t>
    </r>
    <r>
      <rPr>
        <sz val="10"/>
        <rFont val="宋体"/>
        <charset val="134"/>
      </rPr>
      <t>千伏出线间隔</t>
    </r>
  </si>
  <si>
    <r>
      <rPr>
        <sz val="10"/>
        <rFont val="宋体"/>
        <charset val="134"/>
      </rPr>
      <t>青海海北峨堡</t>
    </r>
    <r>
      <rPr>
        <sz val="10"/>
        <rFont val="Arial"/>
        <charset val="134"/>
      </rPr>
      <t>35kV</t>
    </r>
    <r>
      <rPr>
        <sz val="10"/>
        <rFont val="宋体"/>
        <charset val="134"/>
      </rPr>
      <t>变电站</t>
    </r>
    <r>
      <rPr>
        <sz val="10"/>
        <rFont val="Arial"/>
        <charset val="134"/>
      </rPr>
      <t>35kV</t>
    </r>
    <r>
      <rPr>
        <sz val="10"/>
        <rFont val="宋体"/>
        <charset val="134"/>
      </rPr>
      <t>间隔扩建工程施工招标</t>
    </r>
  </si>
  <si>
    <t>2805-300002307-00002</t>
  </si>
  <si>
    <t>146</t>
  </si>
  <si>
    <t>0710241494</t>
  </si>
  <si>
    <t>包40</t>
  </si>
  <si>
    <t>青海海北海晏新建10kV金八路及金九路双回延伸等工程施工</t>
  </si>
  <si>
    <t>071024149410</t>
  </si>
  <si>
    <t>1828051600J9</t>
  </si>
  <si>
    <r>
      <rPr>
        <sz val="10"/>
        <rFont val="宋体"/>
        <charset val="134"/>
      </rPr>
      <t>青海海北海晏新建</t>
    </r>
    <r>
      <rPr>
        <sz val="10"/>
        <rFont val="Arial"/>
        <charset val="134"/>
      </rPr>
      <t>10kV</t>
    </r>
    <r>
      <rPr>
        <sz val="10"/>
        <rFont val="宋体"/>
        <charset val="134"/>
      </rPr>
      <t>金八路及金九路双回延伸工程</t>
    </r>
  </si>
  <si>
    <t>1828051600J900A0000000</t>
  </si>
  <si>
    <r>
      <rPr>
        <sz val="10"/>
        <rFont val="宋体"/>
        <charset val="134"/>
      </rPr>
      <t>新建</t>
    </r>
    <r>
      <rPr>
        <sz val="10"/>
        <rFont val="Arial"/>
        <charset val="134"/>
      </rPr>
      <t>10kV</t>
    </r>
    <r>
      <rPr>
        <sz val="10"/>
        <rFont val="宋体"/>
        <charset val="134"/>
      </rPr>
      <t>双回电缆线路为</t>
    </r>
    <r>
      <rPr>
        <sz val="10"/>
        <rFont val="Arial"/>
        <charset val="134"/>
      </rPr>
      <t>0.19km</t>
    </r>
    <r>
      <rPr>
        <sz val="10"/>
        <rFont val="宋体"/>
        <charset val="134"/>
      </rPr>
      <t>，新建二进四出环网柜</t>
    </r>
    <r>
      <rPr>
        <sz val="10"/>
        <rFont val="Arial"/>
        <charset val="134"/>
      </rPr>
      <t>3</t>
    </r>
    <r>
      <rPr>
        <sz val="10"/>
        <rFont val="宋体"/>
        <charset val="134"/>
      </rPr>
      <t>座</t>
    </r>
  </si>
  <si>
    <t>2805-300000355-00102</t>
  </si>
  <si>
    <t>青海省海北藏族自治州海晏县，总价承包</t>
  </si>
  <si>
    <r>
      <rPr>
        <sz val="10"/>
        <rFont val="宋体"/>
        <charset val="134"/>
      </rPr>
      <t>开工时间：</t>
    </r>
    <r>
      <rPr>
        <sz val="10"/>
        <rFont val="Arial"/>
        <charset val="134"/>
      </rPr>
      <t>2020</t>
    </r>
    <r>
      <rPr>
        <sz val="10"/>
        <rFont val="宋体"/>
        <charset val="134"/>
      </rPr>
      <t>年</t>
    </r>
    <r>
      <rPr>
        <sz val="10"/>
        <rFont val="Arial"/>
        <charset val="134"/>
      </rPr>
      <t>6</t>
    </r>
    <r>
      <rPr>
        <sz val="10"/>
        <rFont val="宋体"/>
        <charset val="134"/>
      </rPr>
      <t>月</t>
    </r>
    <r>
      <rPr>
        <sz val="10"/>
        <rFont val="Arial"/>
        <charset val="134"/>
      </rPr>
      <t>20</t>
    </r>
    <r>
      <rPr>
        <sz val="10"/>
        <rFont val="宋体"/>
        <charset val="134"/>
      </rPr>
      <t>日；竣工时间：</t>
    </r>
    <r>
      <rPr>
        <sz val="10"/>
        <rFont val="Arial"/>
        <charset val="134"/>
      </rPr>
      <t>2020</t>
    </r>
    <r>
      <rPr>
        <sz val="10"/>
        <rFont val="宋体"/>
        <charset val="134"/>
      </rPr>
      <t>年</t>
    </r>
    <r>
      <rPr>
        <sz val="10"/>
        <rFont val="Arial"/>
        <charset val="134"/>
      </rPr>
      <t>12</t>
    </r>
    <r>
      <rPr>
        <sz val="10"/>
        <rFont val="宋体"/>
        <charset val="134"/>
      </rPr>
      <t>月</t>
    </r>
    <r>
      <rPr>
        <sz val="10"/>
        <rFont val="Arial"/>
        <charset val="134"/>
      </rPr>
      <t>30</t>
    </r>
    <r>
      <rPr>
        <sz val="10"/>
        <rFont val="宋体"/>
        <charset val="134"/>
      </rPr>
      <t>日</t>
    </r>
  </si>
  <si>
    <r>
      <rPr>
        <sz val="10"/>
        <rFont val="宋体"/>
        <charset val="134"/>
      </rPr>
      <t>青发改能源</t>
    </r>
    <r>
      <rPr>
        <sz val="10"/>
        <rFont val="Arial"/>
        <charset val="134"/>
      </rPr>
      <t>[2020]96</t>
    </r>
    <r>
      <rPr>
        <sz val="10"/>
        <rFont val="宋体"/>
        <charset val="134"/>
      </rPr>
      <t>号</t>
    </r>
  </si>
  <si>
    <r>
      <rPr>
        <sz val="10"/>
        <rFont val="宋体"/>
        <charset val="134"/>
      </rPr>
      <t>青电发展（</t>
    </r>
    <r>
      <rPr>
        <sz val="10"/>
        <rFont val="Arial"/>
        <charset val="134"/>
      </rPr>
      <t>2019</t>
    </r>
    <r>
      <rPr>
        <sz val="10"/>
        <rFont val="宋体"/>
        <charset val="134"/>
      </rPr>
      <t>）</t>
    </r>
    <r>
      <rPr>
        <sz val="10"/>
        <rFont val="Arial"/>
        <charset val="134"/>
      </rPr>
      <t>809</t>
    </r>
    <r>
      <rPr>
        <sz val="10"/>
        <rFont val="宋体"/>
        <charset val="134"/>
      </rPr>
      <t>号</t>
    </r>
  </si>
  <si>
    <r>
      <rPr>
        <sz val="10"/>
        <rFont val="宋体"/>
        <charset val="134"/>
      </rPr>
      <t>海北供电运检</t>
    </r>
    <r>
      <rPr>
        <sz val="10"/>
        <rFont val="Arial"/>
        <charset val="134"/>
      </rPr>
      <t>[2020]30</t>
    </r>
    <r>
      <rPr>
        <sz val="10"/>
        <rFont val="宋体"/>
        <charset val="134"/>
      </rPr>
      <t>号</t>
    </r>
  </si>
  <si>
    <t>148</t>
  </si>
  <si>
    <t>0710241496</t>
  </si>
  <si>
    <t>071024149610</t>
  </si>
  <si>
    <t>1828051600JA</t>
  </si>
  <si>
    <r>
      <rPr>
        <sz val="10"/>
        <rFont val="宋体"/>
        <charset val="134"/>
      </rPr>
      <t>青海海北海晏新建</t>
    </r>
    <r>
      <rPr>
        <sz val="10"/>
        <rFont val="Arial"/>
        <charset val="134"/>
      </rPr>
      <t>10kV</t>
    </r>
    <r>
      <rPr>
        <sz val="10"/>
        <rFont val="宋体"/>
        <charset val="134"/>
      </rPr>
      <t>符六路及符五路双回工程</t>
    </r>
  </si>
  <si>
    <t>1828051600JA00A0000000</t>
  </si>
  <si>
    <r>
      <rPr>
        <sz val="10"/>
        <rFont val="宋体"/>
        <charset val="134"/>
      </rPr>
      <t>新建</t>
    </r>
    <r>
      <rPr>
        <sz val="10"/>
        <rFont val="Arial"/>
        <charset val="134"/>
      </rPr>
      <t>10kV</t>
    </r>
    <r>
      <rPr>
        <sz val="10"/>
        <rFont val="宋体"/>
        <charset val="134"/>
      </rPr>
      <t>线路长</t>
    </r>
    <r>
      <rPr>
        <sz val="10"/>
        <rFont val="Arial"/>
        <charset val="134"/>
      </rPr>
      <t>5.023km</t>
    </r>
    <r>
      <rPr>
        <sz val="10"/>
        <rFont val="宋体"/>
        <charset val="134"/>
      </rPr>
      <t>，恢复安装光缆线路</t>
    </r>
    <r>
      <rPr>
        <sz val="10"/>
        <rFont val="Arial"/>
        <charset val="134"/>
      </rPr>
      <t>0.357km</t>
    </r>
  </si>
  <si>
    <t>2805-300000355-00100</t>
  </si>
  <si>
    <t>150</t>
  </si>
  <si>
    <t>0710241498</t>
  </si>
  <si>
    <t>071024149810</t>
  </si>
  <si>
    <t>1828051600F9</t>
  </si>
  <si>
    <r>
      <rPr>
        <sz val="10"/>
        <rFont val="宋体"/>
        <charset val="134"/>
      </rPr>
      <t>青海海北海晏</t>
    </r>
    <r>
      <rPr>
        <sz val="10"/>
        <rFont val="Arial"/>
        <charset val="134"/>
      </rPr>
      <t>10kV</t>
    </r>
    <r>
      <rPr>
        <sz val="10"/>
        <rFont val="宋体"/>
        <charset val="134"/>
      </rPr>
      <t>银三路西海物业、</t>
    </r>
    <r>
      <rPr>
        <sz val="10"/>
        <rFont val="Arial"/>
        <charset val="134"/>
      </rPr>
      <t xml:space="preserve"> </t>
    </r>
    <r>
      <rPr>
        <sz val="10"/>
        <rFont val="宋体"/>
        <charset val="134"/>
      </rPr>
      <t>青海永盛住宅楼</t>
    </r>
    <r>
      <rPr>
        <sz val="10"/>
        <rFont val="Arial"/>
        <charset val="134"/>
      </rPr>
      <t>5</t>
    </r>
    <r>
      <rPr>
        <sz val="10"/>
        <rFont val="宋体"/>
        <charset val="134"/>
      </rPr>
      <t>个台区新建工程</t>
    </r>
  </si>
  <si>
    <t>1828051600F900A0000000</t>
  </si>
  <si>
    <r>
      <rPr>
        <sz val="10"/>
        <rFont val="宋体"/>
        <charset val="134"/>
      </rPr>
      <t>新建</t>
    </r>
    <r>
      <rPr>
        <sz val="10"/>
        <rFont val="Arial"/>
        <charset val="134"/>
      </rPr>
      <t>10kV</t>
    </r>
    <r>
      <rPr>
        <sz val="10"/>
        <rFont val="宋体"/>
        <charset val="134"/>
      </rPr>
      <t>架空线路长</t>
    </r>
    <r>
      <rPr>
        <sz val="10"/>
        <rFont val="Arial"/>
        <charset val="134"/>
      </rPr>
      <t>0.14km,</t>
    </r>
    <r>
      <rPr>
        <sz val="10"/>
        <rFont val="宋体"/>
        <charset val="134"/>
      </rPr>
      <t>新建</t>
    </r>
    <r>
      <rPr>
        <sz val="10"/>
        <rFont val="Arial"/>
        <charset val="134"/>
      </rPr>
      <t>400kVA</t>
    </r>
    <r>
      <rPr>
        <sz val="10"/>
        <rFont val="宋体"/>
        <charset val="134"/>
      </rPr>
      <t>美式变箱</t>
    </r>
    <r>
      <rPr>
        <sz val="10"/>
        <rFont val="Arial"/>
        <charset val="134"/>
      </rPr>
      <t>2</t>
    </r>
    <r>
      <rPr>
        <sz val="10"/>
        <rFont val="宋体"/>
        <charset val="134"/>
      </rPr>
      <t>座，</t>
    </r>
    <r>
      <rPr>
        <sz val="10"/>
        <rFont val="Arial"/>
        <charset val="134"/>
      </rPr>
      <t>630kVA</t>
    </r>
    <r>
      <rPr>
        <sz val="10"/>
        <rFont val="宋体"/>
        <charset val="134"/>
      </rPr>
      <t>欧式箱变</t>
    </r>
    <r>
      <rPr>
        <sz val="10"/>
        <rFont val="Arial"/>
        <charset val="134"/>
      </rPr>
      <t>3</t>
    </r>
    <r>
      <rPr>
        <sz val="10"/>
        <rFont val="宋体"/>
        <charset val="134"/>
      </rPr>
      <t>座</t>
    </r>
  </si>
  <si>
    <t>2805-300000355-00103</t>
  </si>
  <si>
    <t>249</t>
  </si>
  <si>
    <t>0710241725</t>
  </si>
  <si>
    <t>071024172510</t>
  </si>
  <si>
    <t>1828051600RV</t>
  </si>
  <si>
    <r>
      <rPr>
        <sz val="10"/>
        <rFont val="宋体"/>
        <charset val="134"/>
      </rPr>
      <t>青海海北海晏</t>
    </r>
    <r>
      <rPr>
        <sz val="10"/>
        <rFont val="Arial"/>
        <charset val="134"/>
      </rPr>
      <t>10kV</t>
    </r>
    <r>
      <rPr>
        <sz val="10"/>
        <rFont val="宋体"/>
        <charset val="134"/>
      </rPr>
      <t>银二路</t>
    </r>
    <r>
      <rPr>
        <sz val="10"/>
        <rFont val="Arial"/>
        <charset val="134"/>
      </rPr>
      <t>12#</t>
    </r>
    <r>
      <rPr>
        <sz val="10"/>
        <rFont val="宋体"/>
        <charset val="134"/>
      </rPr>
      <t>、</t>
    </r>
    <r>
      <rPr>
        <sz val="10"/>
        <rFont val="Arial"/>
        <charset val="134"/>
      </rPr>
      <t>18#</t>
    </r>
    <r>
      <rPr>
        <sz val="10"/>
        <rFont val="宋体"/>
        <charset val="134"/>
      </rPr>
      <t>、</t>
    </r>
    <r>
      <rPr>
        <sz val="10"/>
        <rFont val="Arial"/>
        <charset val="134"/>
      </rPr>
      <t>29#</t>
    </r>
    <r>
      <rPr>
        <sz val="10"/>
        <rFont val="宋体"/>
        <charset val="134"/>
      </rPr>
      <t>、</t>
    </r>
    <r>
      <rPr>
        <sz val="10"/>
        <rFont val="Arial"/>
        <charset val="134"/>
      </rPr>
      <t>31#</t>
    </r>
    <r>
      <rPr>
        <sz val="10"/>
        <rFont val="宋体"/>
        <charset val="134"/>
      </rPr>
      <t>公用变等</t>
    </r>
    <r>
      <rPr>
        <sz val="10"/>
        <rFont val="Arial"/>
        <charset val="134"/>
      </rPr>
      <t>4</t>
    </r>
    <r>
      <rPr>
        <sz val="10"/>
        <rFont val="宋体"/>
        <charset val="134"/>
      </rPr>
      <t>个台区增容改造</t>
    </r>
  </si>
  <si>
    <t>1828051600RV00A0000000</t>
  </si>
  <si>
    <r>
      <rPr>
        <sz val="10"/>
        <rFont val="宋体"/>
        <charset val="134"/>
      </rPr>
      <t>新建</t>
    </r>
    <r>
      <rPr>
        <sz val="10"/>
        <rFont val="Arial"/>
        <charset val="134"/>
      </rPr>
      <t>10kV</t>
    </r>
    <r>
      <rPr>
        <sz val="10"/>
        <rFont val="宋体"/>
        <charset val="134"/>
      </rPr>
      <t>架空线路长</t>
    </r>
    <r>
      <rPr>
        <sz val="10"/>
        <rFont val="Arial"/>
        <charset val="134"/>
      </rPr>
      <t>0.436km</t>
    </r>
    <r>
      <rPr>
        <sz val="10"/>
        <rFont val="宋体"/>
        <charset val="134"/>
      </rPr>
      <t>；新建</t>
    </r>
    <r>
      <rPr>
        <sz val="10"/>
        <rFont val="Arial"/>
        <charset val="134"/>
      </rPr>
      <t>400kVA</t>
    </r>
    <r>
      <rPr>
        <sz val="10"/>
        <rFont val="宋体"/>
        <charset val="134"/>
      </rPr>
      <t>箱式变电站</t>
    </r>
    <r>
      <rPr>
        <sz val="10"/>
        <rFont val="Arial"/>
        <charset val="134"/>
      </rPr>
      <t>1</t>
    </r>
    <r>
      <rPr>
        <sz val="10"/>
        <rFont val="宋体"/>
        <charset val="134"/>
      </rPr>
      <t>座，新建</t>
    </r>
    <r>
      <rPr>
        <sz val="10"/>
        <rFont val="Arial"/>
        <charset val="134"/>
      </rPr>
      <t>630kVA</t>
    </r>
    <r>
      <rPr>
        <sz val="10"/>
        <rFont val="宋体"/>
        <charset val="134"/>
      </rPr>
      <t>箱式变电站</t>
    </r>
    <r>
      <rPr>
        <sz val="10"/>
        <rFont val="Arial"/>
        <charset val="134"/>
      </rPr>
      <t>3</t>
    </r>
    <r>
      <rPr>
        <sz val="10"/>
        <rFont val="宋体"/>
        <charset val="134"/>
      </rPr>
      <t>座</t>
    </r>
  </si>
  <si>
    <t>2805-300000355-00105</t>
  </si>
  <si>
    <t>243</t>
  </si>
  <si>
    <t>0710241720</t>
  </si>
  <si>
    <t>包41</t>
  </si>
  <si>
    <t>青海海北海晏10kV金五路林苑小区、廉租房C区等4个台区新建等工程施工</t>
  </si>
  <si>
    <t>071024172010</t>
  </si>
  <si>
    <t>1828051600RR</t>
  </si>
  <si>
    <r>
      <rPr>
        <sz val="10"/>
        <rFont val="宋体"/>
        <charset val="134"/>
      </rPr>
      <t>青海海北海晏</t>
    </r>
    <r>
      <rPr>
        <sz val="10"/>
        <rFont val="Arial"/>
        <charset val="134"/>
      </rPr>
      <t>10kV</t>
    </r>
    <r>
      <rPr>
        <sz val="10"/>
        <rFont val="宋体"/>
        <charset val="134"/>
      </rPr>
      <t>金五路林苑小区、廉租房</t>
    </r>
    <r>
      <rPr>
        <sz val="10"/>
        <rFont val="Arial"/>
        <charset val="134"/>
      </rPr>
      <t>C</t>
    </r>
    <r>
      <rPr>
        <sz val="10"/>
        <rFont val="宋体"/>
        <charset val="134"/>
      </rPr>
      <t>区等</t>
    </r>
    <r>
      <rPr>
        <sz val="10"/>
        <rFont val="Arial"/>
        <charset val="134"/>
      </rPr>
      <t>4</t>
    </r>
    <r>
      <rPr>
        <sz val="10"/>
        <rFont val="宋体"/>
        <charset val="134"/>
      </rPr>
      <t>个台区新建工程</t>
    </r>
  </si>
  <si>
    <t>1828051600RR00A0000000</t>
  </si>
  <si>
    <r>
      <rPr>
        <sz val="10"/>
        <rFont val="宋体"/>
        <charset val="134"/>
      </rPr>
      <t>新建</t>
    </r>
    <r>
      <rPr>
        <sz val="10"/>
        <rFont val="Arial"/>
        <charset val="134"/>
      </rPr>
      <t>10kV</t>
    </r>
    <r>
      <rPr>
        <sz val="10"/>
        <rFont val="宋体"/>
        <charset val="134"/>
      </rPr>
      <t>电缆</t>
    </r>
    <r>
      <rPr>
        <sz val="10"/>
        <rFont val="Arial"/>
        <charset val="134"/>
      </rPr>
      <t>0.755km</t>
    </r>
    <r>
      <rPr>
        <sz val="10"/>
        <rFont val="宋体"/>
        <charset val="134"/>
      </rPr>
      <t>，新建</t>
    </r>
    <r>
      <rPr>
        <sz val="10"/>
        <rFont val="Arial"/>
        <charset val="134"/>
      </rPr>
      <t>400kVA</t>
    </r>
    <r>
      <rPr>
        <sz val="10"/>
        <rFont val="宋体"/>
        <charset val="134"/>
      </rPr>
      <t>美式箱变</t>
    </r>
    <r>
      <rPr>
        <sz val="10"/>
        <rFont val="Arial"/>
        <charset val="134"/>
      </rPr>
      <t>1</t>
    </r>
    <r>
      <rPr>
        <sz val="10"/>
        <rFont val="宋体"/>
        <charset val="134"/>
      </rPr>
      <t>台，欧式箱变</t>
    </r>
    <r>
      <rPr>
        <sz val="10"/>
        <rFont val="Arial"/>
        <charset val="134"/>
      </rPr>
      <t>1</t>
    </r>
    <r>
      <rPr>
        <sz val="10"/>
        <rFont val="宋体"/>
        <charset val="134"/>
      </rPr>
      <t>台</t>
    </r>
    <r>
      <rPr>
        <sz val="10"/>
        <rFont val="Arial"/>
        <charset val="134"/>
      </rPr>
      <t>,630kVA</t>
    </r>
    <r>
      <rPr>
        <sz val="10"/>
        <rFont val="宋体"/>
        <charset val="134"/>
      </rPr>
      <t>欧式箱变</t>
    </r>
    <r>
      <rPr>
        <sz val="10"/>
        <rFont val="Arial"/>
        <charset val="134"/>
      </rPr>
      <t>2</t>
    </r>
    <r>
      <rPr>
        <sz val="10"/>
        <rFont val="宋体"/>
        <charset val="134"/>
      </rPr>
      <t>台</t>
    </r>
  </si>
  <si>
    <t>2805-300000355-00104</t>
  </si>
  <si>
    <t>245</t>
  </si>
  <si>
    <t>0710241722</t>
  </si>
  <si>
    <t>071024172210</t>
  </si>
  <si>
    <t>1828051600FF</t>
  </si>
  <si>
    <r>
      <rPr>
        <sz val="10"/>
        <rFont val="宋体"/>
        <charset val="134"/>
      </rPr>
      <t>青海海北海晏</t>
    </r>
    <r>
      <rPr>
        <sz val="10"/>
        <rFont val="Arial"/>
        <charset val="134"/>
      </rPr>
      <t>10kV</t>
    </r>
    <r>
      <rPr>
        <sz val="10"/>
        <rFont val="宋体"/>
        <charset val="134"/>
      </rPr>
      <t>银五路紫苑小区</t>
    </r>
    <r>
      <rPr>
        <sz val="10"/>
        <rFont val="Arial"/>
        <charset val="134"/>
      </rPr>
      <t>1-4</t>
    </r>
    <r>
      <rPr>
        <sz val="10"/>
        <rFont val="宋体"/>
        <charset val="134"/>
      </rPr>
      <t>、农科所住宅楼</t>
    </r>
    <r>
      <rPr>
        <sz val="10"/>
        <rFont val="Arial"/>
        <charset val="134"/>
      </rPr>
      <t>6</t>
    </r>
    <r>
      <rPr>
        <sz val="10"/>
        <rFont val="宋体"/>
        <charset val="134"/>
      </rPr>
      <t>个台区增容工程</t>
    </r>
  </si>
  <si>
    <t>1828051600FF00A0000000</t>
  </si>
  <si>
    <r>
      <rPr>
        <sz val="10"/>
        <rFont val="宋体"/>
        <charset val="134"/>
      </rPr>
      <t>新建</t>
    </r>
    <r>
      <rPr>
        <sz val="10"/>
        <rFont val="Arial"/>
        <charset val="134"/>
      </rPr>
      <t>10kV</t>
    </r>
    <r>
      <rPr>
        <sz val="10"/>
        <rFont val="宋体"/>
        <charset val="134"/>
      </rPr>
      <t>架空线路长</t>
    </r>
    <r>
      <rPr>
        <sz val="10"/>
        <rFont val="Arial"/>
        <charset val="134"/>
      </rPr>
      <t>0.359km</t>
    </r>
    <r>
      <rPr>
        <sz val="10"/>
        <rFont val="宋体"/>
        <charset val="134"/>
      </rPr>
      <t>，新建</t>
    </r>
    <r>
      <rPr>
        <sz val="10"/>
        <rFont val="Arial"/>
        <charset val="134"/>
      </rPr>
      <t>400kVA</t>
    </r>
    <r>
      <rPr>
        <sz val="10"/>
        <rFont val="宋体"/>
        <charset val="134"/>
      </rPr>
      <t>美式箱变</t>
    </r>
    <r>
      <rPr>
        <sz val="10"/>
        <rFont val="Arial"/>
        <charset val="134"/>
      </rPr>
      <t>5</t>
    </r>
    <r>
      <rPr>
        <sz val="10"/>
        <rFont val="宋体"/>
        <charset val="134"/>
      </rPr>
      <t>座，</t>
    </r>
    <r>
      <rPr>
        <sz val="10"/>
        <rFont val="Arial"/>
        <charset val="134"/>
      </rPr>
      <t>630kVA</t>
    </r>
    <r>
      <rPr>
        <sz val="10"/>
        <rFont val="宋体"/>
        <charset val="134"/>
      </rPr>
      <t>欧式箱变</t>
    </r>
    <r>
      <rPr>
        <sz val="10"/>
        <rFont val="Arial"/>
        <charset val="134"/>
      </rPr>
      <t>1</t>
    </r>
    <r>
      <rPr>
        <sz val="10"/>
        <rFont val="宋体"/>
        <charset val="134"/>
      </rPr>
      <t>座</t>
    </r>
  </si>
  <si>
    <t>2805-300000355-00101</t>
  </si>
  <si>
    <t>265</t>
  </si>
  <si>
    <t>0710241758</t>
  </si>
  <si>
    <t>包42</t>
  </si>
  <si>
    <t>青海海北刚察10kV泉四路主线及泉吉乡政府台区等2个台区改造等工程施工</t>
  </si>
  <si>
    <t>071024175810</t>
  </si>
  <si>
    <t>1828051600RP</t>
  </si>
  <si>
    <r>
      <rPr>
        <sz val="10"/>
        <rFont val="宋体"/>
        <charset val="134"/>
      </rPr>
      <t>青海海北刚察</t>
    </r>
    <r>
      <rPr>
        <sz val="10"/>
        <rFont val="Arial"/>
        <charset val="134"/>
      </rPr>
      <t>10kV</t>
    </r>
    <r>
      <rPr>
        <sz val="10"/>
        <rFont val="宋体"/>
        <charset val="134"/>
      </rPr>
      <t>泉四路主线及泉吉乡政府台区等</t>
    </r>
    <r>
      <rPr>
        <sz val="10"/>
        <rFont val="Arial"/>
        <charset val="134"/>
      </rPr>
      <t>2</t>
    </r>
    <r>
      <rPr>
        <sz val="10"/>
        <rFont val="宋体"/>
        <charset val="134"/>
      </rPr>
      <t>个台区改造工程</t>
    </r>
  </si>
  <si>
    <t>1828051600RP00A0000000</t>
  </si>
  <si>
    <r>
      <rPr>
        <sz val="10"/>
        <rFont val="宋体"/>
        <charset val="134"/>
      </rPr>
      <t>新建高压线路</t>
    </r>
    <r>
      <rPr>
        <sz val="10"/>
        <rFont val="Arial"/>
        <charset val="134"/>
      </rPr>
      <t>1.664km</t>
    </r>
    <r>
      <rPr>
        <sz val="10"/>
        <rFont val="宋体"/>
        <charset val="134"/>
      </rPr>
      <t>，</t>
    </r>
    <r>
      <rPr>
        <sz val="10"/>
        <rFont val="Arial"/>
        <charset val="134"/>
      </rPr>
      <t>100kVA</t>
    </r>
    <r>
      <rPr>
        <sz val="10"/>
        <rFont val="宋体"/>
        <charset val="134"/>
      </rPr>
      <t>变压器一台，</t>
    </r>
    <r>
      <rPr>
        <sz val="10"/>
        <rFont val="Arial"/>
        <charset val="134"/>
      </rPr>
      <t>315kVA</t>
    </r>
    <r>
      <rPr>
        <sz val="10"/>
        <rFont val="宋体"/>
        <charset val="134"/>
      </rPr>
      <t>变压器一台</t>
    </r>
  </si>
  <si>
    <t>2805-300000355-00109</t>
  </si>
  <si>
    <t>青海省海北藏族自治州刚察县，总价承包</t>
  </si>
  <si>
    <r>
      <rPr>
        <sz val="10"/>
        <rFont val="宋体"/>
        <charset val="134"/>
      </rPr>
      <t>青发改能源</t>
    </r>
    <r>
      <rPr>
        <sz val="10"/>
        <rFont val="Arial"/>
        <charset val="134"/>
      </rPr>
      <t>[2020]97</t>
    </r>
    <r>
      <rPr>
        <sz val="10"/>
        <rFont val="宋体"/>
        <charset val="134"/>
      </rPr>
      <t>号</t>
    </r>
  </si>
  <si>
    <t>267</t>
  </si>
  <si>
    <t>0710241760</t>
  </si>
  <si>
    <t>071024176010</t>
  </si>
  <si>
    <t>1828051600UV</t>
  </si>
  <si>
    <r>
      <rPr>
        <sz val="10"/>
        <rFont val="宋体"/>
        <charset val="134"/>
      </rPr>
      <t>青海海北刚察</t>
    </r>
    <r>
      <rPr>
        <sz val="10"/>
        <rFont val="Arial"/>
        <charset val="134"/>
      </rPr>
      <t>10kV</t>
    </r>
    <r>
      <rPr>
        <sz val="10"/>
        <rFont val="宋体"/>
        <charset val="134"/>
      </rPr>
      <t>岛二路主线及分支线路改造工程</t>
    </r>
  </si>
  <si>
    <t>1828051600UV00A0000000</t>
  </si>
  <si>
    <r>
      <rPr>
        <sz val="10"/>
        <rFont val="宋体"/>
        <charset val="134"/>
      </rPr>
      <t>改造高压线路共计</t>
    </r>
    <r>
      <rPr>
        <sz val="10"/>
        <rFont val="Arial"/>
        <charset val="134"/>
      </rPr>
      <t>19.064km</t>
    </r>
    <r>
      <rPr>
        <sz val="10"/>
        <rFont val="宋体"/>
        <charset val="134"/>
      </rPr>
      <t>，新建真空开关</t>
    </r>
    <r>
      <rPr>
        <sz val="10"/>
        <rFont val="Arial"/>
        <charset val="134"/>
      </rPr>
      <t>1</t>
    </r>
    <r>
      <rPr>
        <sz val="10"/>
        <rFont val="宋体"/>
        <charset val="134"/>
      </rPr>
      <t>台，新建跌落式熔断器</t>
    </r>
    <r>
      <rPr>
        <sz val="10"/>
        <rFont val="Arial"/>
        <charset val="134"/>
      </rPr>
      <t>6</t>
    </r>
    <r>
      <rPr>
        <sz val="10"/>
        <rFont val="宋体"/>
        <charset val="134"/>
      </rPr>
      <t>组。</t>
    </r>
  </si>
  <si>
    <t>2805-300000355-00110</t>
  </si>
  <si>
    <t>273</t>
  </si>
  <si>
    <t>0710241766</t>
  </si>
  <si>
    <t>071024176610</t>
  </si>
  <si>
    <t>182805170046</t>
  </si>
  <si>
    <r>
      <rPr>
        <sz val="10"/>
        <rFont val="宋体"/>
        <charset val="134"/>
      </rPr>
      <t>青海海北刚察</t>
    </r>
    <r>
      <rPr>
        <sz val="10"/>
        <rFont val="Arial"/>
        <charset val="134"/>
      </rPr>
      <t>10kV</t>
    </r>
    <r>
      <rPr>
        <sz val="10"/>
        <rFont val="宋体"/>
        <charset val="134"/>
      </rPr>
      <t>哈五路主线及永胜台区改造工程</t>
    </r>
  </si>
  <si>
    <t>18280517004600A0000000</t>
  </si>
  <si>
    <r>
      <rPr>
        <sz val="10"/>
        <rFont val="宋体"/>
        <charset val="134"/>
      </rPr>
      <t>改造高压线路</t>
    </r>
    <r>
      <rPr>
        <sz val="10"/>
        <rFont val="Arial"/>
        <charset val="134"/>
      </rPr>
      <t>3.465km</t>
    </r>
    <r>
      <rPr>
        <sz val="10"/>
        <rFont val="宋体"/>
        <charset val="134"/>
      </rPr>
      <t>，新建</t>
    </r>
    <r>
      <rPr>
        <sz val="10"/>
        <rFont val="Arial"/>
        <charset val="134"/>
      </rPr>
      <t>100kVA</t>
    </r>
    <r>
      <rPr>
        <sz val="10"/>
        <rFont val="宋体"/>
        <charset val="134"/>
      </rPr>
      <t>变压器</t>
    </r>
    <r>
      <rPr>
        <sz val="10"/>
        <rFont val="Arial"/>
        <charset val="134"/>
      </rPr>
      <t>1</t>
    </r>
    <r>
      <rPr>
        <sz val="10"/>
        <rFont val="宋体"/>
        <charset val="134"/>
      </rPr>
      <t>台</t>
    </r>
  </si>
  <si>
    <t>2805-300000355-00112</t>
  </si>
  <si>
    <t>261</t>
  </si>
  <si>
    <t>0710241754</t>
  </si>
  <si>
    <t>包43</t>
  </si>
  <si>
    <t>青海海北刚察10kV泉二路切吉2支线及切吉1台区等4个台区增容改造等工程施工</t>
  </si>
  <si>
    <t>071024175410</t>
  </si>
  <si>
    <t>1828051600U5</t>
  </si>
  <si>
    <r>
      <rPr>
        <sz val="10"/>
        <rFont val="宋体"/>
        <charset val="134"/>
      </rPr>
      <t>青海海北刚察</t>
    </r>
    <r>
      <rPr>
        <sz val="10"/>
        <rFont val="Arial"/>
        <charset val="134"/>
      </rPr>
      <t>10kV</t>
    </r>
    <r>
      <rPr>
        <sz val="10"/>
        <rFont val="宋体"/>
        <charset val="134"/>
      </rPr>
      <t>泉二路切吉</t>
    </r>
    <r>
      <rPr>
        <sz val="10"/>
        <rFont val="Arial"/>
        <charset val="134"/>
      </rPr>
      <t>2</t>
    </r>
    <r>
      <rPr>
        <sz val="10"/>
        <rFont val="宋体"/>
        <charset val="134"/>
      </rPr>
      <t>支线及切吉</t>
    </r>
    <r>
      <rPr>
        <sz val="10"/>
        <rFont val="Arial"/>
        <charset val="134"/>
      </rPr>
      <t>1</t>
    </r>
    <r>
      <rPr>
        <sz val="10"/>
        <rFont val="宋体"/>
        <charset val="134"/>
      </rPr>
      <t>台区等</t>
    </r>
    <r>
      <rPr>
        <sz val="10"/>
        <rFont val="Arial"/>
        <charset val="134"/>
      </rPr>
      <t>4</t>
    </r>
    <r>
      <rPr>
        <sz val="10"/>
        <rFont val="宋体"/>
        <charset val="134"/>
      </rPr>
      <t>个台区增容改造工程</t>
    </r>
  </si>
  <si>
    <t>1828051600U500A0000000</t>
  </si>
  <si>
    <r>
      <rPr>
        <sz val="10"/>
        <rFont val="宋体"/>
        <charset val="134"/>
      </rPr>
      <t>新建高压线路</t>
    </r>
    <r>
      <rPr>
        <sz val="10"/>
        <rFont val="Arial"/>
        <charset val="134"/>
      </rPr>
      <t>3.786km</t>
    </r>
    <r>
      <rPr>
        <sz val="10"/>
        <rFont val="宋体"/>
        <charset val="134"/>
      </rPr>
      <t>，改造高压线路</t>
    </r>
    <r>
      <rPr>
        <sz val="10"/>
        <rFont val="Arial"/>
        <charset val="134"/>
      </rPr>
      <t>14.581km,</t>
    </r>
    <r>
      <rPr>
        <sz val="10"/>
        <rFont val="宋体"/>
        <charset val="134"/>
      </rPr>
      <t>新建</t>
    </r>
    <r>
      <rPr>
        <sz val="10"/>
        <rFont val="Arial"/>
        <charset val="134"/>
      </rPr>
      <t>50kVA</t>
    </r>
    <r>
      <rPr>
        <sz val="10"/>
        <rFont val="宋体"/>
        <charset val="134"/>
      </rPr>
      <t>变压器</t>
    </r>
    <r>
      <rPr>
        <sz val="10"/>
        <rFont val="Arial"/>
        <charset val="134"/>
      </rPr>
      <t>8</t>
    </r>
    <r>
      <rPr>
        <sz val="10"/>
        <rFont val="宋体"/>
        <charset val="134"/>
      </rPr>
      <t>台</t>
    </r>
  </si>
  <si>
    <t>2805-300000355-00108</t>
  </si>
  <si>
    <t>263</t>
  </si>
  <si>
    <t>0710241756</t>
  </si>
  <si>
    <t>071024175610</t>
  </si>
  <si>
    <t>18280515008R</t>
  </si>
  <si>
    <r>
      <rPr>
        <sz val="10"/>
        <rFont val="宋体"/>
        <charset val="134"/>
      </rPr>
      <t>青海海北刚察</t>
    </r>
    <r>
      <rPr>
        <sz val="10"/>
        <rFont val="Arial"/>
        <charset val="134"/>
      </rPr>
      <t>10kV</t>
    </r>
    <r>
      <rPr>
        <sz val="10"/>
        <rFont val="宋体"/>
        <charset val="134"/>
      </rPr>
      <t>泉二路主线</t>
    </r>
    <r>
      <rPr>
        <sz val="10"/>
        <rFont val="Arial"/>
        <charset val="134"/>
      </rPr>
      <t>174-318</t>
    </r>
    <r>
      <rPr>
        <sz val="10"/>
        <rFont val="宋体"/>
        <charset val="134"/>
      </rPr>
      <t>杆等分支线路及切吉</t>
    </r>
    <r>
      <rPr>
        <sz val="10"/>
        <rFont val="Arial"/>
        <charset val="134"/>
      </rPr>
      <t>7</t>
    </r>
    <r>
      <rPr>
        <sz val="10"/>
        <rFont val="宋体"/>
        <charset val="134"/>
      </rPr>
      <t>台区台区等</t>
    </r>
    <r>
      <rPr>
        <sz val="10"/>
        <rFont val="Arial"/>
        <charset val="134"/>
      </rPr>
      <t>3</t>
    </r>
    <r>
      <rPr>
        <sz val="10"/>
        <rFont val="宋体"/>
        <charset val="134"/>
      </rPr>
      <t>个台</t>
    </r>
  </si>
  <si>
    <t>18280515008R00A0000000</t>
  </si>
  <si>
    <r>
      <rPr>
        <sz val="10"/>
        <rFont val="宋体"/>
        <charset val="134"/>
      </rPr>
      <t>新建高压线路</t>
    </r>
    <r>
      <rPr>
        <sz val="10"/>
        <rFont val="Arial"/>
        <charset val="134"/>
      </rPr>
      <t>1.972km</t>
    </r>
    <r>
      <rPr>
        <sz val="10"/>
        <rFont val="宋体"/>
        <charset val="134"/>
      </rPr>
      <t>，改造高压线路</t>
    </r>
    <r>
      <rPr>
        <sz val="10"/>
        <rFont val="Arial"/>
        <charset val="134"/>
      </rPr>
      <t>14.01km</t>
    </r>
    <r>
      <rPr>
        <sz val="10"/>
        <rFont val="宋体"/>
        <charset val="134"/>
      </rPr>
      <t>，新建</t>
    </r>
    <r>
      <rPr>
        <sz val="10"/>
        <rFont val="Arial"/>
        <charset val="134"/>
      </rPr>
      <t>50kVA</t>
    </r>
    <r>
      <rPr>
        <sz val="10"/>
        <rFont val="宋体"/>
        <charset val="134"/>
      </rPr>
      <t>变压器</t>
    </r>
    <r>
      <rPr>
        <sz val="10"/>
        <rFont val="Arial"/>
        <charset val="134"/>
      </rPr>
      <t>4</t>
    </r>
    <r>
      <rPr>
        <sz val="10"/>
        <rFont val="宋体"/>
        <charset val="134"/>
      </rPr>
      <t>台</t>
    </r>
  </si>
  <si>
    <t>2805-300000355-00107</t>
  </si>
  <si>
    <t>259</t>
  </si>
  <si>
    <t>0710241752</t>
  </si>
  <si>
    <t>包44</t>
  </si>
  <si>
    <r>
      <rPr>
        <sz val="10"/>
        <rFont val="宋体"/>
        <charset val="134"/>
      </rPr>
      <t>青海海北刚察</t>
    </r>
    <r>
      <rPr>
        <sz val="10"/>
        <rFont val="Arial"/>
        <charset val="134"/>
      </rPr>
      <t>10</t>
    </r>
    <r>
      <rPr>
        <sz val="10"/>
        <rFont val="宋体"/>
        <charset val="134"/>
      </rPr>
      <t>千伏泉二路</t>
    </r>
    <r>
      <rPr>
        <sz val="10"/>
        <rFont val="Arial"/>
        <charset val="134"/>
      </rPr>
      <t>1-174</t>
    </r>
    <r>
      <rPr>
        <sz val="10"/>
        <rFont val="宋体"/>
        <charset val="134"/>
      </rPr>
      <t>杆等分支线路及冶合茂</t>
    </r>
    <r>
      <rPr>
        <sz val="10"/>
        <rFont val="Arial"/>
        <charset val="134"/>
      </rPr>
      <t>7</t>
    </r>
    <r>
      <rPr>
        <sz val="10"/>
        <rFont val="宋体"/>
        <charset val="134"/>
      </rPr>
      <t>台区等</t>
    </r>
    <r>
      <rPr>
        <sz val="10"/>
        <rFont val="Arial"/>
        <charset val="134"/>
      </rPr>
      <t>4</t>
    </r>
    <r>
      <rPr>
        <sz val="10"/>
        <rFont val="宋体"/>
        <charset val="134"/>
      </rPr>
      <t>个台区增容改造工程施工</t>
    </r>
  </si>
  <si>
    <t>1828051600UQ</t>
  </si>
  <si>
    <r>
      <rPr>
        <sz val="10"/>
        <rFont val="宋体"/>
        <charset val="134"/>
      </rPr>
      <t>青海海北刚察</t>
    </r>
    <r>
      <rPr>
        <sz val="10"/>
        <rFont val="Arial"/>
        <charset val="134"/>
      </rPr>
      <t>10</t>
    </r>
    <r>
      <rPr>
        <sz val="10"/>
        <rFont val="宋体"/>
        <charset val="134"/>
      </rPr>
      <t>千伏泉二路</t>
    </r>
    <r>
      <rPr>
        <sz val="10"/>
        <rFont val="Arial"/>
        <charset val="134"/>
      </rPr>
      <t>1-174</t>
    </r>
    <r>
      <rPr>
        <sz val="10"/>
        <rFont val="宋体"/>
        <charset val="134"/>
      </rPr>
      <t>杆等分支线路及冶合茂</t>
    </r>
    <r>
      <rPr>
        <sz val="10"/>
        <rFont val="Arial"/>
        <charset val="134"/>
      </rPr>
      <t>7</t>
    </r>
    <r>
      <rPr>
        <sz val="10"/>
        <rFont val="宋体"/>
        <charset val="134"/>
      </rPr>
      <t>台区等</t>
    </r>
    <r>
      <rPr>
        <sz val="10"/>
        <rFont val="Arial"/>
        <charset val="134"/>
      </rPr>
      <t>4</t>
    </r>
    <r>
      <rPr>
        <sz val="10"/>
        <rFont val="宋体"/>
        <charset val="134"/>
      </rPr>
      <t>个台区增容改造</t>
    </r>
  </si>
  <si>
    <t>1828051600UQ00A0000000</t>
  </si>
  <si>
    <r>
      <rPr>
        <sz val="10"/>
        <rFont val="宋体"/>
        <charset val="134"/>
      </rPr>
      <t>新建高压线路</t>
    </r>
    <r>
      <rPr>
        <sz val="10"/>
        <rFont val="Arial"/>
        <charset val="134"/>
      </rPr>
      <t>4.943km</t>
    </r>
    <r>
      <rPr>
        <sz val="10"/>
        <rFont val="宋体"/>
        <charset val="134"/>
      </rPr>
      <t>，改造高压线路</t>
    </r>
    <r>
      <rPr>
        <sz val="10"/>
        <rFont val="Arial"/>
        <charset val="134"/>
      </rPr>
      <t>16.871km</t>
    </r>
    <r>
      <rPr>
        <sz val="10"/>
        <rFont val="宋体"/>
        <charset val="134"/>
      </rPr>
      <t>；新建</t>
    </r>
    <r>
      <rPr>
        <sz val="10"/>
        <rFont val="Arial"/>
        <charset val="134"/>
      </rPr>
      <t>50kVA</t>
    </r>
    <r>
      <rPr>
        <sz val="10"/>
        <rFont val="宋体"/>
        <charset val="134"/>
      </rPr>
      <t>变压器</t>
    </r>
    <r>
      <rPr>
        <sz val="10"/>
        <rFont val="Arial"/>
        <charset val="134"/>
      </rPr>
      <t>9</t>
    </r>
    <r>
      <rPr>
        <sz val="10"/>
        <rFont val="宋体"/>
        <charset val="134"/>
      </rPr>
      <t>台</t>
    </r>
  </si>
  <si>
    <t>2805-300000355-00106</t>
  </si>
  <si>
    <t>231</t>
  </si>
  <si>
    <t>0710241688</t>
  </si>
  <si>
    <t>包45</t>
  </si>
  <si>
    <t>青海海北祁连10kV野三路边麻村辽班台台区等4个台区增容改造等工程施工</t>
  </si>
  <si>
    <t>071024168810</t>
  </si>
  <si>
    <t>18280515006N</t>
  </si>
  <si>
    <r>
      <rPr>
        <sz val="10"/>
        <rFont val="宋体"/>
        <charset val="134"/>
      </rPr>
      <t>青海海北祁连</t>
    </r>
    <r>
      <rPr>
        <sz val="10"/>
        <rFont val="Arial"/>
        <charset val="134"/>
      </rPr>
      <t>10kV</t>
    </r>
    <r>
      <rPr>
        <sz val="10"/>
        <rFont val="宋体"/>
        <charset val="134"/>
      </rPr>
      <t>野三路边麻村辽班台台区等</t>
    </r>
    <r>
      <rPr>
        <sz val="10"/>
        <rFont val="Arial"/>
        <charset val="134"/>
      </rPr>
      <t>4</t>
    </r>
    <r>
      <rPr>
        <sz val="10"/>
        <rFont val="宋体"/>
        <charset val="134"/>
      </rPr>
      <t>个台区增容改造工程</t>
    </r>
  </si>
  <si>
    <t>18280515006N00A0000000</t>
  </si>
  <si>
    <r>
      <rPr>
        <sz val="10"/>
        <rFont val="宋体"/>
        <charset val="134"/>
      </rPr>
      <t>新建</t>
    </r>
    <r>
      <rPr>
        <sz val="10"/>
        <rFont val="Arial"/>
        <charset val="134"/>
      </rPr>
      <t>10kV</t>
    </r>
    <r>
      <rPr>
        <sz val="10"/>
        <rFont val="宋体"/>
        <charset val="134"/>
      </rPr>
      <t>架空线路</t>
    </r>
    <r>
      <rPr>
        <sz val="10"/>
        <rFont val="Arial"/>
        <charset val="134"/>
      </rPr>
      <t>1.799km,</t>
    </r>
    <r>
      <rPr>
        <sz val="10"/>
        <rFont val="宋体"/>
        <charset val="134"/>
      </rPr>
      <t>拆除</t>
    </r>
    <r>
      <rPr>
        <sz val="10"/>
        <rFont val="Arial"/>
        <charset val="134"/>
      </rPr>
      <t>5kVA</t>
    </r>
    <r>
      <rPr>
        <sz val="10"/>
        <rFont val="宋体"/>
        <charset val="134"/>
      </rPr>
      <t>变压器</t>
    </r>
    <r>
      <rPr>
        <sz val="10"/>
        <rFont val="Arial"/>
        <charset val="134"/>
      </rPr>
      <t>1</t>
    </r>
    <r>
      <rPr>
        <sz val="10"/>
        <rFont val="宋体"/>
        <charset val="134"/>
      </rPr>
      <t>台，新建</t>
    </r>
    <r>
      <rPr>
        <sz val="10"/>
        <rFont val="Arial"/>
        <charset val="134"/>
      </rPr>
      <t>50kVA</t>
    </r>
    <r>
      <rPr>
        <sz val="10"/>
        <rFont val="宋体"/>
        <charset val="134"/>
      </rPr>
      <t>变压器</t>
    </r>
    <r>
      <rPr>
        <sz val="10"/>
        <rFont val="Arial"/>
        <charset val="134"/>
      </rPr>
      <t>4</t>
    </r>
    <r>
      <rPr>
        <sz val="10"/>
        <rFont val="宋体"/>
        <charset val="134"/>
      </rPr>
      <t>台</t>
    </r>
  </si>
  <si>
    <t>2805-300000355-00115</t>
  </si>
  <si>
    <t>青海省海北藏族自治州祁连县，总价承包</t>
  </si>
  <si>
    <r>
      <rPr>
        <sz val="10"/>
        <rFont val="宋体"/>
        <charset val="134"/>
      </rPr>
      <t>青发改能源</t>
    </r>
    <r>
      <rPr>
        <sz val="10"/>
        <rFont val="Arial"/>
        <charset val="134"/>
      </rPr>
      <t>[2020]98</t>
    </r>
    <r>
      <rPr>
        <sz val="10"/>
        <rFont val="宋体"/>
        <charset val="134"/>
      </rPr>
      <t>号</t>
    </r>
  </si>
  <si>
    <t>257</t>
  </si>
  <si>
    <t>0710241750</t>
  </si>
  <si>
    <t>071024175010</t>
  </si>
  <si>
    <t>18280514002Y</t>
  </si>
  <si>
    <r>
      <rPr>
        <sz val="10"/>
        <rFont val="宋体"/>
        <charset val="134"/>
      </rPr>
      <t>青海海北祁连</t>
    </r>
    <r>
      <rPr>
        <sz val="10"/>
        <rFont val="Arial"/>
        <charset val="134"/>
      </rPr>
      <t>10kV</t>
    </r>
    <r>
      <rPr>
        <sz val="10"/>
        <rFont val="宋体"/>
        <charset val="134"/>
      </rPr>
      <t>政三路边麻村洗煤厂分支改造及头道沟台区增容改造工程</t>
    </r>
  </si>
  <si>
    <t>18280514002Y00A0000000</t>
  </si>
  <si>
    <r>
      <rPr>
        <sz val="10"/>
        <rFont val="宋体"/>
        <charset val="134"/>
      </rPr>
      <t>新建</t>
    </r>
    <r>
      <rPr>
        <sz val="10"/>
        <rFont val="Arial"/>
        <charset val="134"/>
      </rPr>
      <t>10kV</t>
    </r>
    <r>
      <rPr>
        <sz val="10"/>
        <rFont val="宋体"/>
        <charset val="134"/>
      </rPr>
      <t>架空线路</t>
    </r>
    <r>
      <rPr>
        <sz val="10"/>
        <rFont val="Arial"/>
        <charset val="134"/>
      </rPr>
      <t>3.850km</t>
    </r>
    <r>
      <rPr>
        <sz val="10"/>
        <rFont val="宋体"/>
        <charset val="134"/>
      </rPr>
      <t>，新建</t>
    </r>
    <r>
      <rPr>
        <sz val="10"/>
        <rFont val="Arial"/>
        <charset val="134"/>
      </rPr>
      <t>50kVA</t>
    </r>
    <r>
      <rPr>
        <sz val="10"/>
        <rFont val="宋体"/>
        <charset val="134"/>
      </rPr>
      <t>变压器</t>
    </r>
    <r>
      <rPr>
        <sz val="10"/>
        <rFont val="Arial"/>
        <charset val="134"/>
      </rPr>
      <t>1</t>
    </r>
    <r>
      <rPr>
        <sz val="10"/>
        <rFont val="宋体"/>
        <charset val="134"/>
      </rPr>
      <t>台</t>
    </r>
  </si>
  <si>
    <t>2805-300000355-00116</t>
  </si>
  <si>
    <t>269</t>
  </si>
  <si>
    <t>0710241762</t>
  </si>
  <si>
    <t>071024176210</t>
  </si>
  <si>
    <t>1828051500AM</t>
  </si>
  <si>
    <r>
      <rPr>
        <sz val="10"/>
        <rFont val="宋体"/>
        <charset val="134"/>
      </rPr>
      <t>青海海北祁连</t>
    </r>
    <r>
      <rPr>
        <sz val="10"/>
        <rFont val="Arial"/>
        <charset val="134"/>
      </rPr>
      <t>10kV</t>
    </r>
    <r>
      <rPr>
        <sz val="10"/>
        <rFont val="宋体"/>
        <charset val="134"/>
      </rPr>
      <t>政一路边麻村边麻</t>
    </r>
    <r>
      <rPr>
        <sz val="10"/>
        <rFont val="Arial"/>
        <charset val="134"/>
      </rPr>
      <t>5#</t>
    </r>
    <r>
      <rPr>
        <sz val="10"/>
        <rFont val="宋体"/>
        <charset val="134"/>
      </rPr>
      <t>台区等</t>
    </r>
    <r>
      <rPr>
        <sz val="10"/>
        <rFont val="Arial"/>
        <charset val="134"/>
      </rPr>
      <t>5</t>
    </r>
    <r>
      <rPr>
        <sz val="10"/>
        <rFont val="宋体"/>
        <charset val="134"/>
      </rPr>
      <t>个台区增容改造工程</t>
    </r>
  </si>
  <si>
    <t>1828051500AM00A0000000</t>
  </si>
  <si>
    <r>
      <rPr>
        <sz val="10"/>
        <rFont val="宋体"/>
        <charset val="134"/>
      </rPr>
      <t>新建高压线路</t>
    </r>
    <r>
      <rPr>
        <sz val="10"/>
        <rFont val="Arial"/>
        <charset val="134"/>
      </rPr>
      <t>3.979km</t>
    </r>
    <r>
      <rPr>
        <sz val="10"/>
        <rFont val="宋体"/>
        <charset val="134"/>
      </rPr>
      <t>，改造高压线路</t>
    </r>
    <r>
      <rPr>
        <sz val="10"/>
        <rFont val="Arial"/>
        <charset val="134"/>
      </rPr>
      <t>3.723km</t>
    </r>
    <r>
      <rPr>
        <sz val="10"/>
        <rFont val="宋体"/>
        <charset val="134"/>
      </rPr>
      <t>，新建</t>
    </r>
    <r>
      <rPr>
        <sz val="10"/>
        <rFont val="Arial"/>
        <charset val="134"/>
      </rPr>
      <t>50kVA</t>
    </r>
    <r>
      <rPr>
        <sz val="10"/>
        <rFont val="宋体"/>
        <charset val="134"/>
      </rPr>
      <t>变压器</t>
    </r>
    <r>
      <rPr>
        <sz val="10"/>
        <rFont val="Arial"/>
        <charset val="134"/>
      </rPr>
      <t>7</t>
    </r>
    <r>
      <rPr>
        <sz val="10"/>
        <rFont val="宋体"/>
        <charset val="134"/>
      </rPr>
      <t>台</t>
    </r>
  </si>
  <si>
    <t>2805-300000355-00113</t>
  </si>
  <si>
    <t>229</t>
  </si>
  <si>
    <t>0710241686</t>
  </si>
  <si>
    <t>包46</t>
  </si>
  <si>
    <r>
      <rPr>
        <sz val="10"/>
        <rFont val="宋体"/>
        <charset val="134"/>
      </rPr>
      <t>青海海北祁连</t>
    </r>
    <r>
      <rPr>
        <sz val="10"/>
        <rFont val="Arial"/>
        <charset val="134"/>
      </rPr>
      <t>10kV</t>
    </r>
    <r>
      <rPr>
        <sz val="10"/>
        <rFont val="宋体"/>
        <charset val="134"/>
      </rPr>
      <t>宝一路草达坂村草大阪六社一台区等</t>
    </r>
    <r>
      <rPr>
        <sz val="10"/>
        <rFont val="Arial"/>
        <charset val="134"/>
      </rPr>
      <t>6</t>
    </r>
    <r>
      <rPr>
        <sz val="10"/>
        <rFont val="宋体"/>
        <charset val="134"/>
      </rPr>
      <t>个台区增容改造等工程施工</t>
    </r>
  </si>
  <si>
    <t>1828051600WX</t>
  </si>
  <si>
    <r>
      <rPr>
        <sz val="10"/>
        <rFont val="宋体"/>
        <charset val="134"/>
      </rPr>
      <t>青海海北祁连</t>
    </r>
    <r>
      <rPr>
        <sz val="10"/>
        <rFont val="Arial"/>
        <charset val="134"/>
      </rPr>
      <t>10kV</t>
    </r>
    <r>
      <rPr>
        <sz val="10"/>
        <rFont val="宋体"/>
        <charset val="134"/>
      </rPr>
      <t>宝一路草达坂村草大阪六社一台区等</t>
    </r>
    <r>
      <rPr>
        <sz val="10"/>
        <rFont val="Arial"/>
        <charset val="134"/>
      </rPr>
      <t>6</t>
    </r>
    <r>
      <rPr>
        <sz val="10"/>
        <rFont val="宋体"/>
        <charset val="134"/>
      </rPr>
      <t>个台区增容改造工程</t>
    </r>
  </si>
  <si>
    <t>1828051600WX00A0000000</t>
  </si>
  <si>
    <r>
      <rPr>
        <sz val="10"/>
        <rFont val="宋体"/>
        <charset val="134"/>
      </rPr>
      <t>新建</t>
    </r>
    <r>
      <rPr>
        <sz val="10"/>
        <rFont val="Arial"/>
        <charset val="134"/>
      </rPr>
      <t>10kV</t>
    </r>
    <r>
      <rPr>
        <sz val="10"/>
        <rFont val="宋体"/>
        <charset val="134"/>
      </rPr>
      <t>线路长</t>
    </r>
    <r>
      <rPr>
        <sz val="10"/>
        <rFont val="Arial"/>
        <charset val="134"/>
      </rPr>
      <t>2.697km</t>
    </r>
    <r>
      <rPr>
        <sz val="10"/>
        <rFont val="宋体"/>
        <charset val="134"/>
      </rPr>
      <t>，改造</t>
    </r>
    <r>
      <rPr>
        <sz val="10"/>
        <rFont val="Arial"/>
        <charset val="134"/>
      </rPr>
      <t>10kV</t>
    </r>
    <r>
      <rPr>
        <sz val="10"/>
        <rFont val="宋体"/>
        <charset val="134"/>
      </rPr>
      <t>架空线路为</t>
    </r>
    <r>
      <rPr>
        <sz val="10"/>
        <rFont val="Arial"/>
        <charset val="134"/>
      </rPr>
      <t>8.42k,</t>
    </r>
    <r>
      <rPr>
        <sz val="10"/>
        <rFont val="宋体"/>
        <charset val="134"/>
      </rPr>
      <t>新建</t>
    </r>
    <r>
      <rPr>
        <sz val="10"/>
        <rFont val="Arial"/>
        <charset val="134"/>
      </rPr>
      <t>50kVA</t>
    </r>
    <r>
      <rPr>
        <sz val="10"/>
        <rFont val="宋体"/>
        <charset val="134"/>
      </rPr>
      <t>变压器</t>
    </r>
    <r>
      <rPr>
        <sz val="10"/>
        <rFont val="Arial"/>
        <charset val="134"/>
      </rPr>
      <t>5</t>
    </r>
    <r>
      <rPr>
        <sz val="10"/>
        <rFont val="宋体"/>
        <charset val="134"/>
      </rPr>
      <t>台</t>
    </r>
  </si>
  <si>
    <t>2805-300000355-00114</t>
  </si>
  <si>
    <t>271</t>
  </si>
  <si>
    <t>0710241764</t>
  </si>
  <si>
    <t>包47</t>
  </si>
  <si>
    <r>
      <rPr>
        <sz val="10"/>
        <rFont val="宋体"/>
        <charset val="134"/>
      </rPr>
      <t>青海海北刚察</t>
    </r>
    <r>
      <rPr>
        <sz val="10"/>
        <rFont val="Arial"/>
        <charset val="134"/>
      </rPr>
      <t>10kV</t>
    </r>
    <r>
      <rPr>
        <sz val="10"/>
        <rFont val="宋体"/>
        <charset val="134"/>
      </rPr>
      <t>永三路瓦颜圣峰地区台区新建等工程施工</t>
    </r>
  </si>
  <si>
    <t>1828051600H1</t>
  </si>
  <si>
    <r>
      <rPr>
        <sz val="10"/>
        <rFont val="宋体"/>
        <charset val="134"/>
      </rPr>
      <t>青海海北刚察</t>
    </r>
    <r>
      <rPr>
        <sz val="10"/>
        <rFont val="Arial"/>
        <charset val="134"/>
      </rPr>
      <t>10kV</t>
    </r>
    <r>
      <rPr>
        <sz val="10"/>
        <rFont val="宋体"/>
        <charset val="134"/>
      </rPr>
      <t>永三路瓦颜圣峰地区台区新建工程</t>
    </r>
  </si>
  <si>
    <t>1828051600H100A0000000</t>
  </si>
  <si>
    <r>
      <rPr>
        <sz val="10"/>
        <rFont val="宋体"/>
        <charset val="134"/>
      </rPr>
      <t>新增</t>
    </r>
    <r>
      <rPr>
        <sz val="10"/>
        <rFont val="Arial"/>
        <charset val="134"/>
      </rPr>
      <t>50kVA</t>
    </r>
    <r>
      <rPr>
        <sz val="10"/>
        <rFont val="宋体"/>
        <charset val="134"/>
      </rPr>
      <t>变压器</t>
    </r>
    <r>
      <rPr>
        <sz val="10"/>
        <rFont val="Arial"/>
        <charset val="134"/>
      </rPr>
      <t>13</t>
    </r>
    <r>
      <rPr>
        <sz val="10"/>
        <rFont val="宋体"/>
        <charset val="134"/>
      </rPr>
      <t>台</t>
    </r>
    <r>
      <rPr>
        <sz val="10"/>
        <rFont val="Arial"/>
        <charset val="134"/>
      </rPr>
      <t>,</t>
    </r>
    <r>
      <rPr>
        <sz val="10"/>
        <rFont val="宋体"/>
        <charset val="134"/>
      </rPr>
      <t>新建</t>
    </r>
    <r>
      <rPr>
        <sz val="10"/>
        <rFont val="Arial"/>
        <charset val="134"/>
      </rPr>
      <t>10kV</t>
    </r>
    <r>
      <rPr>
        <sz val="10"/>
        <rFont val="宋体"/>
        <charset val="134"/>
      </rPr>
      <t>线路</t>
    </r>
    <r>
      <rPr>
        <sz val="10"/>
        <rFont val="Arial"/>
        <charset val="134"/>
      </rPr>
      <t>34.86km</t>
    </r>
  </si>
  <si>
    <t>2805-300000355-00111</t>
  </si>
  <si>
    <t>369</t>
  </si>
  <si>
    <t>0710241965</t>
  </si>
  <si>
    <t>包48</t>
  </si>
  <si>
    <r>
      <rPr>
        <sz val="10"/>
        <rFont val="宋体"/>
        <charset val="134"/>
      </rPr>
      <t>青海果洛查郎</t>
    </r>
    <r>
      <rPr>
        <sz val="10"/>
        <rFont val="Arial"/>
        <charset val="134"/>
      </rPr>
      <t>110kV</t>
    </r>
    <r>
      <rPr>
        <sz val="10"/>
        <rFont val="宋体"/>
        <charset val="134"/>
      </rPr>
      <t>变电站</t>
    </r>
    <r>
      <rPr>
        <sz val="10"/>
        <rFont val="Arial"/>
        <charset val="134"/>
      </rPr>
      <t>10kV</t>
    </r>
    <r>
      <rPr>
        <sz val="10"/>
        <rFont val="宋体"/>
        <charset val="134"/>
      </rPr>
      <t>二期配出工程施工</t>
    </r>
  </si>
  <si>
    <t>18282016004F</t>
  </si>
  <si>
    <r>
      <rPr>
        <sz val="10"/>
        <rFont val="宋体"/>
        <charset val="134"/>
      </rPr>
      <t>青海果洛查郎</t>
    </r>
    <r>
      <rPr>
        <sz val="10"/>
        <rFont val="Arial"/>
        <charset val="134"/>
      </rPr>
      <t>110kV</t>
    </r>
    <r>
      <rPr>
        <sz val="10"/>
        <rFont val="宋体"/>
        <charset val="134"/>
      </rPr>
      <t>变电站</t>
    </r>
    <r>
      <rPr>
        <sz val="10"/>
        <rFont val="Arial"/>
        <charset val="134"/>
      </rPr>
      <t>10kV</t>
    </r>
    <r>
      <rPr>
        <sz val="10"/>
        <rFont val="宋体"/>
        <charset val="134"/>
      </rPr>
      <t>二期配出工程</t>
    </r>
  </si>
  <si>
    <t>18282016004F00A0000000</t>
  </si>
  <si>
    <r>
      <rPr>
        <sz val="10"/>
        <rFont val="宋体"/>
        <charset val="134"/>
      </rPr>
      <t>新建</t>
    </r>
    <r>
      <rPr>
        <sz val="10"/>
        <rFont val="Arial"/>
        <charset val="134"/>
      </rPr>
      <t>10</t>
    </r>
    <r>
      <rPr>
        <sz val="10"/>
        <rFont val="宋体"/>
        <charset val="134"/>
      </rPr>
      <t>千伏单回架空线路</t>
    </r>
    <r>
      <rPr>
        <sz val="10"/>
        <rFont val="Arial"/>
        <charset val="134"/>
      </rPr>
      <t>2.843</t>
    </r>
    <r>
      <rPr>
        <sz val="10"/>
        <rFont val="宋体"/>
        <charset val="134"/>
      </rPr>
      <t>千米。</t>
    </r>
  </si>
  <si>
    <t>2804-300000355-00121</t>
  </si>
  <si>
    <t>青海省果洛州达日县，总价承包</t>
  </si>
  <si>
    <r>
      <rPr>
        <sz val="10"/>
        <rFont val="宋体"/>
        <charset val="134"/>
      </rPr>
      <t>开工时间：</t>
    </r>
    <r>
      <rPr>
        <sz val="10"/>
        <rFont val="Arial"/>
        <charset val="134"/>
      </rPr>
      <t>2020</t>
    </r>
    <r>
      <rPr>
        <sz val="10"/>
        <rFont val="宋体"/>
        <charset val="134"/>
      </rPr>
      <t>年</t>
    </r>
    <r>
      <rPr>
        <sz val="10"/>
        <rFont val="Arial"/>
        <charset val="134"/>
      </rPr>
      <t>6</t>
    </r>
    <r>
      <rPr>
        <sz val="10"/>
        <rFont val="宋体"/>
        <charset val="134"/>
      </rPr>
      <t>月</t>
    </r>
    <r>
      <rPr>
        <sz val="10"/>
        <rFont val="Arial"/>
        <charset val="134"/>
      </rPr>
      <t>5</t>
    </r>
    <r>
      <rPr>
        <sz val="10"/>
        <rFont val="宋体"/>
        <charset val="134"/>
      </rPr>
      <t>日；竣工时间：</t>
    </r>
    <r>
      <rPr>
        <sz val="10"/>
        <rFont val="Arial"/>
        <charset val="134"/>
      </rPr>
      <t>2020</t>
    </r>
    <r>
      <rPr>
        <sz val="10"/>
        <rFont val="宋体"/>
        <charset val="134"/>
      </rPr>
      <t>年</t>
    </r>
    <r>
      <rPr>
        <sz val="10"/>
        <rFont val="Arial"/>
        <charset val="134"/>
      </rPr>
      <t>12</t>
    </r>
    <r>
      <rPr>
        <sz val="10"/>
        <rFont val="宋体"/>
        <charset val="134"/>
      </rPr>
      <t>月</t>
    </r>
    <r>
      <rPr>
        <sz val="10"/>
        <rFont val="Arial"/>
        <charset val="134"/>
      </rPr>
      <t>30</t>
    </r>
    <r>
      <rPr>
        <sz val="10"/>
        <rFont val="宋体"/>
        <charset val="134"/>
      </rPr>
      <t>日</t>
    </r>
  </si>
  <si>
    <r>
      <rPr>
        <sz val="10"/>
        <rFont val="宋体"/>
        <charset val="134"/>
      </rPr>
      <t>果洛供电发展〔</t>
    </r>
    <r>
      <rPr>
        <sz val="10"/>
        <rFont val="Arial"/>
        <charset val="134"/>
      </rPr>
      <t>2019</t>
    </r>
    <r>
      <rPr>
        <sz val="10"/>
        <rFont val="宋体"/>
        <charset val="134"/>
      </rPr>
      <t>〕</t>
    </r>
    <r>
      <rPr>
        <sz val="10"/>
        <rFont val="Arial"/>
        <charset val="134"/>
      </rPr>
      <t>102</t>
    </r>
    <r>
      <rPr>
        <sz val="10"/>
        <rFont val="宋体"/>
        <charset val="134"/>
      </rPr>
      <t>号</t>
    </r>
  </si>
  <si>
    <r>
      <rPr>
        <sz val="10"/>
        <rFont val="宋体"/>
        <charset val="134"/>
      </rPr>
      <t>果洛供电发展〔</t>
    </r>
    <r>
      <rPr>
        <sz val="10"/>
        <rFont val="Arial"/>
        <charset val="134"/>
      </rPr>
      <t>2020</t>
    </r>
    <r>
      <rPr>
        <sz val="10"/>
        <rFont val="宋体"/>
        <charset val="134"/>
      </rPr>
      <t>〕</t>
    </r>
    <r>
      <rPr>
        <sz val="10"/>
        <rFont val="Arial"/>
        <charset val="134"/>
      </rPr>
      <t>29</t>
    </r>
    <r>
      <rPr>
        <sz val="10"/>
        <rFont val="宋体"/>
        <charset val="134"/>
      </rPr>
      <t>号</t>
    </r>
  </si>
  <si>
    <t>365</t>
  </si>
  <si>
    <t>0710241961</t>
  </si>
  <si>
    <t>包49</t>
  </si>
  <si>
    <t>青海果洛玛沁县10kV冉日路新建等工程施工</t>
  </si>
  <si>
    <t>071024196110</t>
  </si>
  <si>
    <t>18282019001F</t>
  </si>
  <si>
    <r>
      <rPr>
        <sz val="10"/>
        <rFont val="宋体"/>
        <charset val="134"/>
      </rPr>
      <t>青海果洛玛沁县</t>
    </r>
    <r>
      <rPr>
        <sz val="10"/>
        <rFont val="Arial"/>
        <charset val="134"/>
      </rPr>
      <t>10kV</t>
    </r>
    <r>
      <rPr>
        <sz val="10"/>
        <rFont val="宋体"/>
        <charset val="134"/>
      </rPr>
      <t>冉日路新建工程</t>
    </r>
  </si>
  <si>
    <t>18282019001F00A0000000</t>
  </si>
  <si>
    <r>
      <rPr>
        <sz val="10"/>
        <rFont val="宋体"/>
        <charset val="134"/>
      </rPr>
      <t>新建</t>
    </r>
    <r>
      <rPr>
        <sz val="10"/>
        <rFont val="Arial"/>
        <charset val="134"/>
      </rPr>
      <t>10</t>
    </r>
    <r>
      <rPr>
        <sz val="10"/>
        <rFont val="宋体"/>
        <charset val="134"/>
      </rPr>
      <t>千伏线路</t>
    </r>
    <r>
      <rPr>
        <sz val="10"/>
        <rFont val="Arial"/>
        <charset val="134"/>
      </rPr>
      <t>4.225</t>
    </r>
    <r>
      <rPr>
        <sz val="10"/>
        <rFont val="宋体"/>
        <charset val="134"/>
      </rPr>
      <t>千米，新建</t>
    </r>
    <r>
      <rPr>
        <sz val="10"/>
        <rFont val="Arial"/>
        <charset val="134"/>
      </rPr>
      <t>0.4</t>
    </r>
    <r>
      <rPr>
        <sz val="10"/>
        <rFont val="宋体"/>
        <charset val="134"/>
      </rPr>
      <t>千伏线路</t>
    </r>
    <r>
      <rPr>
        <sz val="10"/>
        <rFont val="Arial"/>
        <charset val="134"/>
      </rPr>
      <t>1.057</t>
    </r>
    <r>
      <rPr>
        <sz val="10"/>
        <rFont val="宋体"/>
        <charset val="134"/>
      </rPr>
      <t>千米。</t>
    </r>
  </si>
  <si>
    <t>2804-300000355-00120</t>
  </si>
  <si>
    <r>
      <rPr>
        <sz val="10"/>
        <rFont val="宋体"/>
        <charset val="134"/>
      </rPr>
      <t>果洛供电运检〔</t>
    </r>
    <r>
      <rPr>
        <sz val="10"/>
        <rFont val="Arial"/>
        <charset val="134"/>
      </rPr>
      <t>2019</t>
    </r>
    <r>
      <rPr>
        <sz val="10"/>
        <rFont val="宋体"/>
        <charset val="134"/>
      </rPr>
      <t>〕</t>
    </r>
    <r>
      <rPr>
        <sz val="10"/>
        <rFont val="Arial"/>
        <charset val="134"/>
      </rPr>
      <t>170</t>
    </r>
    <r>
      <rPr>
        <sz val="10"/>
        <rFont val="宋体"/>
        <charset val="134"/>
      </rPr>
      <t>号</t>
    </r>
  </si>
  <si>
    <t>367</t>
  </si>
  <si>
    <t>0710241963</t>
  </si>
  <si>
    <t>071024196310</t>
  </si>
  <si>
    <t>18282019001D</t>
  </si>
  <si>
    <r>
      <rPr>
        <sz val="10"/>
        <rFont val="宋体"/>
        <charset val="134"/>
      </rPr>
      <t>青海果洛玛沁县</t>
    </r>
    <r>
      <rPr>
        <sz val="10"/>
        <rFont val="Arial"/>
        <charset val="134"/>
      </rPr>
      <t>10kV</t>
    </r>
    <r>
      <rPr>
        <sz val="10"/>
        <rFont val="宋体"/>
        <charset val="134"/>
      </rPr>
      <t>大七路智格分支线路改造工程</t>
    </r>
  </si>
  <si>
    <t>18282019001D00A0000000</t>
  </si>
  <si>
    <r>
      <rPr>
        <sz val="10"/>
        <rFont val="宋体"/>
        <charset val="134"/>
      </rPr>
      <t>新建及改造</t>
    </r>
    <r>
      <rPr>
        <sz val="10"/>
        <rFont val="Arial"/>
        <charset val="134"/>
      </rPr>
      <t>10</t>
    </r>
    <r>
      <rPr>
        <sz val="10"/>
        <rFont val="宋体"/>
        <charset val="134"/>
      </rPr>
      <t>千伏线路</t>
    </r>
    <r>
      <rPr>
        <sz val="10"/>
        <rFont val="Arial"/>
        <charset val="134"/>
      </rPr>
      <t>4.03</t>
    </r>
    <r>
      <rPr>
        <sz val="10"/>
        <rFont val="宋体"/>
        <charset val="134"/>
      </rPr>
      <t>千米，新建安装柱上开关</t>
    </r>
    <r>
      <rPr>
        <sz val="10"/>
        <rFont val="Arial"/>
        <charset val="134"/>
      </rPr>
      <t>1</t>
    </r>
    <r>
      <rPr>
        <sz val="10"/>
        <rFont val="宋体"/>
        <charset val="134"/>
      </rPr>
      <t>台。</t>
    </r>
  </si>
  <si>
    <t>2804-300000355-00119</t>
  </si>
  <si>
    <t>371</t>
  </si>
  <si>
    <t>0710241967</t>
  </si>
  <si>
    <t>071024196710</t>
  </si>
  <si>
    <t>182820190017</t>
  </si>
  <si>
    <t>青海果洛达日县城低压下户改造工程</t>
  </si>
  <si>
    <t>18282019001700A0000000</t>
  </si>
  <si>
    <r>
      <rPr>
        <sz val="10"/>
        <rFont val="宋体"/>
        <charset val="134"/>
      </rPr>
      <t>新建</t>
    </r>
    <r>
      <rPr>
        <sz val="10"/>
        <rFont val="Arial"/>
        <charset val="134"/>
      </rPr>
      <t>10</t>
    </r>
    <r>
      <rPr>
        <sz val="10"/>
        <rFont val="宋体"/>
        <charset val="134"/>
      </rPr>
      <t>千伏线路</t>
    </r>
    <r>
      <rPr>
        <sz val="10"/>
        <rFont val="Arial"/>
        <charset val="134"/>
      </rPr>
      <t>2</t>
    </r>
    <r>
      <rPr>
        <sz val="10"/>
        <rFont val="宋体"/>
        <charset val="134"/>
      </rPr>
      <t>千米。</t>
    </r>
  </si>
  <si>
    <t>2804-300000355-00116</t>
  </si>
  <si>
    <t>373</t>
  </si>
  <si>
    <t>0710241969</t>
  </si>
  <si>
    <t>071024196910</t>
  </si>
  <si>
    <t>18282017004W</t>
  </si>
  <si>
    <r>
      <rPr>
        <sz val="10"/>
        <rFont val="宋体"/>
        <charset val="134"/>
      </rPr>
      <t>青海果洛冬格措纳</t>
    </r>
    <r>
      <rPr>
        <sz val="10"/>
        <rFont val="Arial"/>
        <charset val="134"/>
      </rPr>
      <t>110kV</t>
    </r>
    <r>
      <rPr>
        <sz val="10"/>
        <rFont val="宋体"/>
        <charset val="134"/>
      </rPr>
      <t>变电站</t>
    </r>
    <r>
      <rPr>
        <sz val="10"/>
        <rFont val="Arial"/>
        <charset val="134"/>
      </rPr>
      <t>10kV</t>
    </r>
    <r>
      <rPr>
        <sz val="10"/>
        <rFont val="宋体"/>
        <charset val="134"/>
      </rPr>
      <t>配出工程</t>
    </r>
  </si>
  <si>
    <t>18282017004W00A0000000</t>
  </si>
  <si>
    <r>
      <rPr>
        <sz val="10"/>
        <rFont val="宋体"/>
        <charset val="134"/>
      </rPr>
      <t>新建</t>
    </r>
    <r>
      <rPr>
        <sz val="10"/>
        <rFont val="Arial"/>
        <charset val="134"/>
      </rPr>
      <t>10</t>
    </r>
    <r>
      <rPr>
        <sz val="10"/>
        <rFont val="宋体"/>
        <charset val="134"/>
      </rPr>
      <t>千伏电缆线路</t>
    </r>
    <r>
      <rPr>
        <sz val="10"/>
        <rFont val="Arial"/>
        <charset val="134"/>
      </rPr>
      <t>0.168</t>
    </r>
    <r>
      <rPr>
        <sz val="10"/>
        <rFont val="宋体"/>
        <charset val="134"/>
      </rPr>
      <t>千米。</t>
    </r>
  </si>
  <si>
    <t>2804-300000355-00117</t>
  </si>
  <si>
    <t>青海省果洛州玛多县，总价承包</t>
  </si>
  <si>
    <r>
      <rPr>
        <sz val="10"/>
        <rFont val="宋体"/>
        <charset val="134"/>
      </rPr>
      <t>果洛供电发展〔</t>
    </r>
    <r>
      <rPr>
        <sz val="10"/>
        <rFont val="Arial"/>
        <charset val="134"/>
      </rPr>
      <t>2019</t>
    </r>
    <r>
      <rPr>
        <sz val="10"/>
        <rFont val="宋体"/>
        <charset val="134"/>
      </rPr>
      <t>〕</t>
    </r>
    <r>
      <rPr>
        <sz val="10"/>
        <rFont val="Arial"/>
        <charset val="134"/>
      </rPr>
      <t>13</t>
    </r>
    <r>
      <rPr>
        <sz val="10"/>
        <rFont val="宋体"/>
        <charset val="134"/>
      </rPr>
      <t>号</t>
    </r>
  </si>
  <si>
    <t>413</t>
  </si>
  <si>
    <t>0710242039</t>
  </si>
  <si>
    <t>包50</t>
  </si>
  <si>
    <t>青海玉树加吉35kV变电站10kV配出等工程施工</t>
  </si>
  <si>
    <t>071024203910</t>
  </si>
  <si>
    <t>18282417006Z</t>
  </si>
  <si>
    <r>
      <rPr>
        <sz val="10"/>
        <rFont val="宋体"/>
        <charset val="134"/>
      </rPr>
      <t>青海玉树加吉</t>
    </r>
    <r>
      <rPr>
        <sz val="10"/>
        <rFont val="Arial"/>
        <charset val="134"/>
      </rPr>
      <t>35kV</t>
    </r>
    <r>
      <rPr>
        <sz val="10"/>
        <rFont val="宋体"/>
        <charset val="134"/>
      </rPr>
      <t>变电站</t>
    </r>
    <r>
      <rPr>
        <sz val="10"/>
        <rFont val="Arial"/>
        <charset val="134"/>
      </rPr>
      <t>10kV</t>
    </r>
    <r>
      <rPr>
        <sz val="10"/>
        <rFont val="宋体"/>
        <charset val="134"/>
      </rPr>
      <t>配出工程</t>
    </r>
  </si>
  <si>
    <t>18282417006Z00A0000000</t>
  </si>
  <si>
    <r>
      <rPr>
        <sz val="10"/>
        <rFont val="宋体"/>
        <charset val="134"/>
      </rPr>
      <t>新建</t>
    </r>
    <r>
      <rPr>
        <sz val="10"/>
        <rFont val="Arial"/>
        <charset val="134"/>
      </rPr>
      <t>10kV</t>
    </r>
    <r>
      <rPr>
        <sz val="10"/>
        <rFont val="宋体"/>
        <charset val="134"/>
      </rPr>
      <t>线路</t>
    </r>
    <r>
      <rPr>
        <sz val="10"/>
        <rFont val="Arial"/>
        <charset val="134"/>
      </rPr>
      <t>8.759km</t>
    </r>
    <r>
      <rPr>
        <sz val="10"/>
        <rFont val="宋体"/>
        <charset val="134"/>
      </rPr>
      <t>，其中：新建双回架空线路</t>
    </r>
    <r>
      <rPr>
        <sz val="10"/>
        <rFont val="Arial"/>
        <charset val="134"/>
      </rPr>
      <t>2×2.499km</t>
    </r>
    <r>
      <rPr>
        <sz val="10"/>
        <rFont val="宋体"/>
        <charset val="134"/>
      </rPr>
      <t>；新建单回架空线路</t>
    </r>
    <r>
      <rPr>
        <sz val="10"/>
        <rFont val="Arial"/>
        <charset val="134"/>
      </rPr>
      <t>3.561</t>
    </r>
  </si>
  <si>
    <t>A656-300000355-00097</t>
  </si>
  <si>
    <t>青海省玉树州治多县，总价承包</t>
  </si>
  <si>
    <r>
      <rPr>
        <sz val="10"/>
        <rFont val="宋体"/>
        <charset val="134"/>
      </rPr>
      <t>开始时间：</t>
    </r>
    <r>
      <rPr>
        <sz val="10"/>
        <rFont val="Arial"/>
        <charset val="134"/>
      </rPr>
      <t>2020</t>
    </r>
    <r>
      <rPr>
        <sz val="10"/>
        <rFont val="宋体"/>
        <charset val="134"/>
      </rPr>
      <t>年</t>
    </r>
    <r>
      <rPr>
        <sz val="10"/>
        <rFont val="Arial"/>
        <charset val="134"/>
      </rPr>
      <t>06</t>
    </r>
    <r>
      <rPr>
        <sz val="10"/>
        <rFont val="宋体"/>
        <charset val="134"/>
      </rPr>
      <t>月</t>
    </r>
    <r>
      <rPr>
        <sz val="10"/>
        <rFont val="Arial"/>
        <charset val="134"/>
      </rPr>
      <t>05</t>
    </r>
    <r>
      <rPr>
        <sz val="10"/>
        <rFont val="宋体"/>
        <charset val="134"/>
      </rPr>
      <t>日；结束时间</t>
    </r>
    <r>
      <rPr>
        <sz val="10"/>
        <rFont val="Arial"/>
        <charset val="134"/>
      </rPr>
      <t>2020</t>
    </r>
    <r>
      <rPr>
        <sz val="10"/>
        <rFont val="宋体"/>
        <charset val="134"/>
      </rPr>
      <t>年</t>
    </r>
    <r>
      <rPr>
        <sz val="10"/>
        <rFont val="Arial"/>
        <charset val="134"/>
      </rPr>
      <t>12</t>
    </r>
    <r>
      <rPr>
        <sz val="10"/>
        <rFont val="宋体"/>
        <charset val="134"/>
      </rPr>
      <t>月</t>
    </r>
    <r>
      <rPr>
        <sz val="10"/>
        <rFont val="Arial"/>
        <charset val="134"/>
      </rPr>
      <t>30</t>
    </r>
    <r>
      <rPr>
        <sz val="10"/>
        <rFont val="宋体"/>
        <charset val="134"/>
      </rPr>
      <t>日</t>
    </r>
  </si>
  <si>
    <r>
      <rPr>
        <sz val="10"/>
        <rFont val="宋体"/>
        <charset val="134"/>
      </rPr>
      <t>玉树供电运维〔</t>
    </r>
    <r>
      <rPr>
        <sz val="10"/>
        <rFont val="Arial"/>
        <charset val="134"/>
      </rPr>
      <t>2019</t>
    </r>
    <r>
      <rPr>
        <sz val="10"/>
        <rFont val="宋体"/>
        <charset val="134"/>
      </rPr>
      <t>〕</t>
    </r>
    <r>
      <rPr>
        <sz val="10"/>
        <rFont val="Arial"/>
        <charset val="134"/>
      </rPr>
      <t>39</t>
    </r>
    <r>
      <rPr>
        <sz val="10"/>
        <rFont val="宋体"/>
        <charset val="134"/>
      </rPr>
      <t>号</t>
    </r>
  </si>
  <si>
    <r>
      <rPr>
        <sz val="10"/>
        <rFont val="宋体"/>
        <charset val="134"/>
      </rPr>
      <t>玉树供电运维</t>
    </r>
    <r>
      <rPr>
        <sz val="10"/>
        <rFont val="Arial"/>
        <charset val="134"/>
      </rPr>
      <t>[2020]27</t>
    </r>
    <r>
      <rPr>
        <sz val="10"/>
        <rFont val="宋体"/>
        <charset val="134"/>
      </rPr>
      <t>号</t>
    </r>
  </si>
  <si>
    <t>邢帅帅</t>
  </si>
  <si>
    <t>18697291535</t>
  </si>
  <si>
    <t>569</t>
  </si>
  <si>
    <t>0710242371</t>
  </si>
  <si>
    <t>071024237110</t>
  </si>
  <si>
    <t>1828241700A3</t>
  </si>
  <si>
    <r>
      <rPr>
        <sz val="10"/>
        <rFont val="宋体"/>
        <charset val="134"/>
      </rPr>
      <t>青海玉树约改</t>
    </r>
    <r>
      <rPr>
        <sz val="10"/>
        <rFont val="Arial"/>
        <charset val="134"/>
      </rPr>
      <t>35kV</t>
    </r>
    <r>
      <rPr>
        <sz val="10"/>
        <rFont val="宋体"/>
        <charset val="134"/>
      </rPr>
      <t>变电站</t>
    </r>
    <r>
      <rPr>
        <sz val="10"/>
        <rFont val="Arial"/>
        <charset val="134"/>
      </rPr>
      <t>10kV</t>
    </r>
    <r>
      <rPr>
        <sz val="10"/>
        <rFont val="宋体"/>
        <charset val="134"/>
      </rPr>
      <t>配出工程</t>
    </r>
  </si>
  <si>
    <t>1828241700A300A0000000</t>
  </si>
  <si>
    <r>
      <rPr>
        <sz val="10"/>
        <rFont val="宋体"/>
        <charset val="134"/>
      </rPr>
      <t>建设</t>
    </r>
    <r>
      <rPr>
        <sz val="10"/>
        <rFont val="Arial"/>
        <charset val="134"/>
      </rPr>
      <t>10kV</t>
    </r>
    <r>
      <rPr>
        <sz val="10"/>
        <rFont val="宋体"/>
        <charset val="134"/>
      </rPr>
      <t>线路</t>
    </r>
    <r>
      <rPr>
        <sz val="10"/>
        <rFont val="Arial"/>
        <charset val="134"/>
      </rPr>
      <t>4.745km</t>
    </r>
    <r>
      <rPr>
        <sz val="10"/>
        <rFont val="宋体"/>
        <charset val="134"/>
      </rPr>
      <t>，其中：架空线路</t>
    </r>
    <r>
      <rPr>
        <sz val="10"/>
        <rFont val="Arial"/>
        <charset val="134"/>
      </rPr>
      <t>4.24km(</t>
    </r>
    <r>
      <rPr>
        <sz val="10"/>
        <rFont val="宋体"/>
        <charset val="134"/>
      </rPr>
      <t>双回架空线路</t>
    </r>
    <r>
      <rPr>
        <sz val="10"/>
        <rFont val="Arial"/>
        <charset val="134"/>
      </rPr>
      <t>2×0.171km,</t>
    </r>
    <r>
      <rPr>
        <sz val="10"/>
        <rFont val="宋体"/>
        <charset val="134"/>
      </rPr>
      <t>单回架空</t>
    </r>
  </si>
  <si>
    <t>A656-300000355-00098</t>
  </si>
  <si>
    <t>青海省玉树州曲麻莱县，总价承包</t>
  </si>
  <si>
    <r>
      <rPr>
        <sz val="10"/>
        <rFont val="宋体"/>
        <charset val="134"/>
      </rPr>
      <t>玉树供电运维〔</t>
    </r>
    <r>
      <rPr>
        <sz val="10"/>
        <rFont val="Arial"/>
        <charset val="134"/>
      </rPr>
      <t>2019</t>
    </r>
    <r>
      <rPr>
        <sz val="10"/>
        <rFont val="宋体"/>
        <charset val="134"/>
      </rPr>
      <t>〕</t>
    </r>
    <r>
      <rPr>
        <sz val="10"/>
        <rFont val="Arial"/>
        <charset val="134"/>
      </rPr>
      <t>40</t>
    </r>
    <r>
      <rPr>
        <sz val="10"/>
        <rFont val="宋体"/>
        <charset val="134"/>
      </rPr>
      <t>号</t>
    </r>
  </si>
  <si>
    <t>571</t>
  </si>
  <si>
    <t>0710242373</t>
  </si>
  <si>
    <t>071024237310</t>
  </si>
  <si>
    <t>1828241700B7</t>
  </si>
  <si>
    <r>
      <rPr>
        <sz val="10"/>
        <rFont val="宋体"/>
        <charset val="134"/>
      </rPr>
      <t>青海玉树香达</t>
    </r>
    <r>
      <rPr>
        <sz val="10"/>
        <rFont val="Arial"/>
        <charset val="134"/>
      </rPr>
      <t>35kV</t>
    </r>
    <r>
      <rPr>
        <sz val="10"/>
        <rFont val="宋体"/>
        <charset val="134"/>
      </rPr>
      <t>变电站</t>
    </r>
    <r>
      <rPr>
        <sz val="10"/>
        <rFont val="Arial"/>
        <charset val="134"/>
      </rPr>
      <t>10kV</t>
    </r>
    <r>
      <rPr>
        <sz val="10"/>
        <rFont val="宋体"/>
        <charset val="134"/>
      </rPr>
      <t>配出工程</t>
    </r>
  </si>
  <si>
    <t>1828241700B700A0000000</t>
  </si>
  <si>
    <r>
      <rPr>
        <sz val="10"/>
        <rFont val="宋体"/>
        <charset val="134"/>
      </rPr>
      <t>新建</t>
    </r>
    <r>
      <rPr>
        <sz val="10"/>
        <rFont val="Arial"/>
        <charset val="134"/>
      </rPr>
      <t>10kV</t>
    </r>
    <r>
      <rPr>
        <sz val="10"/>
        <rFont val="宋体"/>
        <charset val="134"/>
      </rPr>
      <t>双回路架空线路</t>
    </r>
    <r>
      <rPr>
        <sz val="10"/>
        <rFont val="Arial"/>
        <charset val="134"/>
      </rPr>
      <t>2x0.349km</t>
    </r>
    <r>
      <rPr>
        <sz val="10"/>
        <rFont val="宋体"/>
        <charset val="134"/>
      </rPr>
      <t>，</t>
    </r>
    <r>
      <rPr>
        <sz val="10"/>
        <rFont val="Arial"/>
        <charset val="134"/>
      </rPr>
      <t>10kV</t>
    </r>
    <r>
      <rPr>
        <sz val="10"/>
        <rFont val="宋体"/>
        <charset val="134"/>
      </rPr>
      <t>双回路电缆线路</t>
    </r>
    <r>
      <rPr>
        <sz val="10"/>
        <rFont val="Arial"/>
        <charset val="134"/>
      </rPr>
      <t>2x0.385km</t>
    </r>
    <r>
      <rPr>
        <sz val="10"/>
        <rFont val="宋体"/>
        <charset val="134"/>
      </rPr>
      <t>，</t>
    </r>
    <r>
      <rPr>
        <sz val="10"/>
        <rFont val="Arial"/>
        <charset val="134"/>
      </rPr>
      <t>10kV</t>
    </r>
    <r>
      <rPr>
        <sz val="10"/>
        <rFont val="宋体"/>
        <charset val="134"/>
      </rPr>
      <t>单回</t>
    </r>
  </si>
  <si>
    <t>2836-300000355-00010</t>
  </si>
  <si>
    <t>青海省玉树州囊谦县，总价承包</t>
  </si>
  <si>
    <r>
      <rPr>
        <sz val="10"/>
        <rFont val="宋体"/>
        <charset val="134"/>
      </rPr>
      <t>玉树供电发展〔</t>
    </r>
    <r>
      <rPr>
        <sz val="10"/>
        <rFont val="Arial"/>
        <charset val="134"/>
      </rPr>
      <t>2019</t>
    </r>
    <r>
      <rPr>
        <sz val="10"/>
        <rFont val="宋体"/>
        <charset val="134"/>
      </rPr>
      <t>〕</t>
    </r>
    <r>
      <rPr>
        <sz val="10"/>
        <rFont val="Arial"/>
        <charset val="134"/>
      </rPr>
      <t>158</t>
    </r>
    <r>
      <rPr>
        <sz val="10"/>
        <rFont val="宋体"/>
        <charset val="134"/>
      </rPr>
      <t>号</t>
    </r>
  </si>
  <si>
    <t>573</t>
  </si>
  <si>
    <t>0710242375</t>
  </si>
  <si>
    <t>包51</t>
  </si>
  <si>
    <t>青海玉树市下拉秀镇10kV秀二路尕玛村线路新建等工程施工</t>
  </si>
  <si>
    <t>071024237510</t>
  </si>
  <si>
    <t>182824190008</t>
  </si>
  <si>
    <r>
      <rPr>
        <sz val="10"/>
        <rFont val="宋体"/>
        <charset val="134"/>
      </rPr>
      <t>青海玉树市下拉秀镇</t>
    </r>
    <r>
      <rPr>
        <sz val="10"/>
        <rFont val="Arial"/>
        <charset val="134"/>
      </rPr>
      <t>10kV</t>
    </r>
    <r>
      <rPr>
        <sz val="10"/>
        <rFont val="宋体"/>
        <charset val="134"/>
      </rPr>
      <t>秀二路尕玛村线路新建工程</t>
    </r>
  </si>
  <si>
    <t>18282419000800A0000000</t>
  </si>
  <si>
    <r>
      <rPr>
        <sz val="10"/>
        <rFont val="宋体"/>
        <charset val="134"/>
      </rPr>
      <t>组立</t>
    </r>
    <r>
      <rPr>
        <sz val="10"/>
        <rFont val="Arial"/>
        <charset val="134"/>
      </rPr>
      <t>10m</t>
    </r>
    <r>
      <rPr>
        <sz val="10"/>
        <rFont val="宋体"/>
        <charset val="134"/>
      </rPr>
      <t>杆</t>
    </r>
    <r>
      <rPr>
        <sz val="10"/>
        <rFont val="Arial"/>
        <charset val="134"/>
      </rPr>
      <t>166</t>
    </r>
    <r>
      <rPr>
        <sz val="10"/>
        <rFont val="宋体"/>
        <charset val="134"/>
      </rPr>
      <t>基，组立</t>
    </r>
    <r>
      <rPr>
        <sz val="10"/>
        <rFont val="Arial"/>
        <charset val="134"/>
      </rPr>
      <t>12m</t>
    </r>
    <r>
      <rPr>
        <sz val="10"/>
        <rFont val="宋体"/>
        <charset val="134"/>
      </rPr>
      <t>杆</t>
    </r>
    <r>
      <rPr>
        <sz val="10"/>
        <rFont val="Arial"/>
        <charset val="134"/>
      </rPr>
      <t>115</t>
    </r>
    <r>
      <rPr>
        <sz val="10"/>
        <rFont val="宋体"/>
        <charset val="134"/>
      </rPr>
      <t>基，组立</t>
    </r>
    <r>
      <rPr>
        <sz val="10"/>
        <rFont val="Arial"/>
        <charset val="134"/>
      </rPr>
      <t>15m</t>
    </r>
    <r>
      <rPr>
        <sz val="10"/>
        <rFont val="宋体"/>
        <charset val="134"/>
      </rPr>
      <t>杆</t>
    </r>
    <r>
      <rPr>
        <sz val="10"/>
        <rFont val="Arial"/>
        <charset val="134"/>
      </rPr>
      <t>4</t>
    </r>
    <r>
      <rPr>
        <sz val="10"/>
        <rFont val="宋体"/>
        <charset val="134"/>
      </rPr>
      <t>基。</t>
    </r>
  </si>
  <si>
    <t>A001-300000355-00139</t>
  </si>
  <si>
    <t>青海省玉树州玉树市，总价承包</t>
  </si>
  <si>
    <r>
      <rPr>
        <sz val="10"/>
        <rFont val="宋体"/>
        <charset val="134"/>
      </rPr>
      <t>玉树供电运维</t>
    </r>
    <r>
      <rPr>
        <sz val="10"/>
        <rFont val="Arial"/>
        <charset val="134"/>
      </rPr>
      <t>[2020]15</t>
    </r>
    <r>
      <rPr>
        <sz val="10"/>
        <rFont val="宋体"/>
        <charset val="134"/>
      </rPr>
      <t>号</t>
    </r>
  </si>
  <si>
    <t>575</t>
  </si>
  <si>
    <t>0710242378</t>
  </si>
  <si>
    <t>071024237810</t>
  </si>
  <si>
    <t>18282417004V</t>
  </si>
  <si>
    <r>
      <rPr>
        <sz val="10"/>
        <rFont val="宋体"/>
        <charset val="134"/>
      </rPr>
      <t>青海玉树市下拉秀镇</t>
    </r>
    <r>
      <rPr>
        <sz val="10"/>
        <rFont val="Arial"/>
        <charset val="134"/>
      </rPr>
      <t>10kV</t>
    </r>
    <r>
      <rPr>
        <sz val="10"/>
        <rFont val="宋体"/>
        <charset val="134"/>
      </rPr>
      <t>秀一路代巴分支线路新建工程</t>
    </r>
  </si>
  <si>
    <t>18282417004V00A0000000</t>
  </si>
  <si>
    <r>
      <rPr>
        <sz val="10"/>
        <rFont val="宋体"/>
        <charset val="134"/>
      </rPr>
      <t>组立</t>
    </r>
    <r>
      <rPr>
        <sz val="10"/>
        <rFont val="Arial"/>
        <charset val="134"/>
      </rPr>
      <t>10m</t>
    </r>
    <r>
      <rPr>
        <sz val="10"/>
        <rFont val="宋体"/>
        <charset val="134"/>
      </rPr>
      <t>杆</t>
    </r>
    <r>
      <rPr>
        <sz val="10"/>
        <rFont val="Arial"/>
        <charset val="134"/>
      </rPr>
      <t>6</t>
    </r>
    <r>
      <rPr>
        <sz val="10"/>
        <rFont val="宋体"/>
        <charset val="134"/>
      </rPr>
      <t>基，组立</t>
    </r>
    <r>
      <rPr>
        <sz val="10"/>
        <rFont val="Arial"/>
        <charset val="134"/>
      </rPr>
      <t>12m</t>
    </r>
    <r>
      <rPr>
        <sz val="10"/>
        <rFont val="宋体"/>
        <charset val="134"/>
      </rPr>
      <t>杆</t>
    </r>
    <r>
      <rPr>
        <sz val="10"/>
        <rFont val="Arial"/>
        <charset val="134"/>
      </rPr>
      <t>10</t>
    </r>
    <r>
      <rPr>
        <sz val="10"/>
        <rFont val="宋体"/>
        <charset val="134"/>
      </rPr>
      <t>基。新建</t>
    </r>
    <r>
      <rPr>
        <sz val="10"/>
        <rFont val="Arial"/>
        <charset val="134"/>
      </rPr>
      <t>S13-M-100kVA</t>
    </r>
    <r>
      <rPr>
        <sz val="10"/>
        <rFont val="宋体"/>
        <charset val="134"/>
      </rPr>
      <t>型成套化配电变压器</t>
    </r>
    <r>
      <rPr>
        <sz val="10"/>
        <rFont val="Arial"/>
        <charset val="134"/>
      </rPr>
      <t>2</t>
    </r>
    <r>
      <rPr>
        <sz val="10"/>
        <rFont val="宋体"/>
        <charset val="134"/>
      </rPr>
      <t>台</t>
    </r>
  </si>
  <si>
    <t>A001-300000355-00140</t>
  </si>
  <si>
    <t>577</t>
  </si>
  <si>
    <t>0710242390</t>
  </si>
  <si>
    <t>071024239010</t>
  </si>
  <si>
    <t>18282417006P</t>
  </si>
  <si>
    <r>
      <rPr>
        <sz val="10"/>
        <rFont val="宋体"/>
        <charset val="134"/>
      </rPr>
      <t>青海玉树铁力角村冰达社</t>
    </r>
    <r>
      <rPr>
        <sz val="10"/>
        <rFont val="Arial"/>
        <charset val="134"/>
      </rPr>
      <t>10kV</t>
    </r>
    <r>
      <rPr>
        <sz val="10"/>
        <rFont val="宋体"/>
        <charset val="134"/>
      </rPr>
      <t>线路新建工程</t>
    </r>
  </si>
  <si>
    <t>18282417006P00A0000000</t>
  </si>
  <si>
    <r>
      <rPr>
        <sz val="10"/>
        <rFont val="宋体"/>
        <charset val="134"/>
      </rPr>
      <t>组立</t>
    </r>
    <r>
      <rPr>
        <sz val="10"/>
        <rFont val="Arial"/>
        <charset val="134"/>
      </rPr>
      <t>10m</t>
    </r>
    <r>
      <rPr>
        <sz val="10"/>
        <rFont val="宋体"/>
        <charset val="134"/>
      </rPr>
      <t>杆</t>
    </r>
    <r>
      <rPr>
        <sz val="10"/>
        <rFont val="Arial"/>
        <charset val="134"/>
      </rPr>
      <t>57</t>
    </r>
    <r>
      <rPr>
        <sz val="10"/>
        <rFont val="宋体"/>
        <charset val="134"/>
      </rPr>
      <t>基，组立</t>
    </r>
    <r>
      <rPr>
        <sz val="10"/>
        <rFont val="Arial"/>
        <charset val="134"/>
      </rPr>
      <t>12m</t>
    </r>
    <r>
      <rPr>
        <sz val="10"/>
        <rFont val="宋体"/>
        <charset val="134"/>
      </rPr>
      <t>杆</t>
    </r>
    <r>
      <rPr>
        <sz val="10"/>
        <rFont val="Arial"/>
        <charset val="134"/>
      </rPr>
      <t>2</t>
    </r>
    <r>
      <rPr>
        <sz val="10"/>
        <rFont val="宋体"/>
        <charset val="134"/>
      </rPr>
      <t>基。新建</t>
    </r>
    <r>
      <rPr>
        <sz val="10"/>
        <rFont val="Arial"/>
        <charset val="134"/>
      </rPr>
      <t>S13-M-50kVA</t>
    </r>
    <r>
      <rPr>
        <sz val="10"/>
        <rFont val="宋体"/>
        <charset val="134"/>
      </rPr>
      <t>型成套化配电变压器</t>
    </r>
    <r>
      <rPr>
        <sz val="10"/>
        <rFont val="Arial"/>
        <charset val="134"/>
      </rPr>
      <t>1</t>
    </r>
    <r>
      <rPr>
        <sz val="10"/>
        <rFont val="宋体"/>
        <charset val="134"/>
      </rPr>
      <t>台</t>
    </r>
  </si>
  <si>
    <t>A001-300000355-00141</t>
  </si>
  <si>
    <t>554</t>
  </si>
  <si>
    <t>0710242210</t>
  </si>
  <si>
    <t>008-施工（综合类）</t>
  </si>
  <si>
    <r>
      <rPr>
        <sz val="10"/>
        <rFont val="宋体"/>
        <charset val="134"/>
      </rPr>
      <t>国网青海黄化供电公司</t>
    </r>
    <r>
      <rPr>
        <sz val="10"/>
        <rFont val="Arial"/>
        <charset val="134"/>
      </rPr>
      <t>2</t>
    </r>
    <r>
      <rPr>
        <sz val="10"/>
        <rFont val="宋体"/>
        <charset val="134"/>
      </rPr>
      <t>号综合楼综合改造工程施工</t>
    </r>
  </si>
  <si>
    <t>2928041900SS</t>
  </si>
  <si>
    <r>
      <rPr>
        <sz val="10"/>
        <rFont val="宋体"/>
        <charset val="134"/>
      </rPr>
      <t>国网青海黄化供电公司</t>
    </r>
    <r>
      <rPr>
        <sz val="10"/>
        <rFont val="Arial"/>
        <charset val="134"/>
      </rPr>
      <t>2</t>
    </r>
    <r>
      <rPr>
        <sz val="10"/>
        <rFont val="宋体"/>
        <charset val="134"/>
      </rPr>
      <t>号综合楼综合改造</t>
    </r>
  </si>
  <si>
    <t>2928041900SS00X0000000</t>
  </si>
  <si>
    <r>
      <rPr>
        <sz val="10"/>
        <rFont val="宋体"/>
        <charset val="134"/>
      </rPr>
      <t>外墙面一层更换为一体化装饰板、面积</t>
    </r>
    <r>
      <rPr>
        <sz val="10"/>
        <rFont val="Arial"/>
        <charset val="134"/>
      </rPr>
      <t>450</t>
    </r>
    <r>
      <rPr>
        <sz val="10"/>
        <rFont val="宋体"/>
        <charset val="134"/>
      </rPr>
      <t>平方米，更换外窗</t>
    </r>
    <r>
      <rPr>
        <sz val="10"/>
        <rFont val="Arial"/>
        <charset val="134"/>
      </rPr>
      <t>120</t>
    </r>
    <r>
      <rPr>
        <sz val="10"/>
        <rFont val="宋体"/>
        <charset val="134"/>
      </rPr>
      <t>樘，更换外门一樘等。</t>
    </r>
  </si>
  <si>
    <r>
      <rPr>
        <sz val="10"/>
        <rFont val="宋体"/>
        <charset val="134"/>
      </rPr>
      <t>本部</t>
    </r>
    <r>
      <rPr>
        <sz val="10"/>
        <rFont val="Arial"/>
        <charset val="134"/>
      </rPr>
      <t>-</t>
    </r>
    <r>
      <rPr>
        <sz val="10"/>
        <rFont val="宋体"/>
        <charset val="134"/>
      </rPr>
      <t>后勤部</t>
    </r>
  </si>
  <si>
    <t>000000000300004861</t>
  </si>
  <si>
    <t>施工服务</t>
  </si>
  <si>
    <t>小型基建工程施工</t>
  </si>
  <si>
    <r>
      <rPr>
        <sz val="10"/>
        <rFont val="宋体"/>
        <charset val="134"/>
      </rPr>
      <t>小型基建工程施工</t>
    </r>
    <r>
      <rPr>
        <sz val="10"/>
        <rFont val="Arial"/>
        <charset val="134"/>
      </rPr>
      <t>,</t>
    </r>
    <r>
      <rPr>
        <sz val="10"/>
        <rFont val="宋体"/>
        <charset val="134"/>
      </rPr>
      <t>改、扩建</t>
    </r>
    <r>
      <rPr>
        <sz val="10"/>
        <rFont val="Arial"/>
        <charset val="134"/>
      </rPr>
      <t>,</t>
    </r>
    <r>
      <rPr>
        <sz val="10"/>
        <rFont val="宋体"/>
        <charset val="134"/>
      </rPr>
      <t>内装饰</t>
    </r>
  </si>
  <si>
    <t>2809-300004861-00006</t>
  </si>
  <si>
    <t>中华人民共和国境内依法注册的企业法人或其他组织，具有中华人民共和国住房和城乡建设部颁发的房屋建筑工程施工总承包叁级或建筑装饰装修专业承包贰级及以上企业资质。</t>
  </si>
  <si>
    <t>青海省黄南州尖扎县，综合单价承包方式</t>
  </si>
  <si>
    <r>
      <rPr>
        <sz val="10"/>
        <rFont val="宋体"/>
        <charset val="134"/>
      </rPr>
      <t>施工开始日期：</t>
    </r>
    <r>
      <rPr>
        <sz val="10"/>
        <rFont val="Arial"/>
        <charset val="134"/>
      </rPr>
      <t>2020</t>
    </r>
    <r>
      <rPr>
        <sz val="10"/>
        <rFont val="宋体"/>
        <charset val="134"/>
      </rPr>
      <t>年</t>
    </r>
    <r>
      <rPr>
        <sz val="10"/>
        <rFont val="Arial"/>
        <charset val="134"/>
      </rPr>
      <t>4</t>
    </r>
    <r>
      <rPr>
        <sz val="10"/>
        <rFont val="宋体"/>
        <charset val="134"/>
      </rPr>
      <t>月</t>
    </r>
    <r>
      <rPr>
        <sz val="10"/>
        <rFont val="Arial"/>
        <charset val="134"/>
      </rPr>
      <t>30</t>
    </r>
    <r>
      <rPr>
        <sz val="10"/>
        <rFont val="宋体"/>
        <charset val="134"/>
      </rPr>
      <t>日竣工日期：</t>
    </r>
    <r>
      <rPr>
        <sz val="10"/>
        <rFont val="Arial"/>
        <charset val="134"/>
      </rPr>
      <t>2020</t>
    </r>
    <r>
      <rPr>
        <sz val="10"/>
        <rFont val="宋体"/>
        <charset val="134"/>
      </rPr>
      <t>年</t>
    </r>
    <r>
      <rPr>
        <sz val="10"/>
        <rFont val="Arial"/>
        <charset val="134"/>
      </rPr>
      <t>12</t>
    </r>
    <r>
      <rPr>
        <sz val="10"/>
        <rFont val="宋体"/>
        <charset val="134"/>
      </rPr>
      <t>月</t>
    </r>
    <r>
      <rPr>
        <sz val="10"/>
        <rFont val="Arial"/>
        <charset val="134"/>
      </rPr>
      <t>10</t>
    </r>
    <r>
      <rPr>
        <sz val="10"/>
        <rFont val="宋体"/>
        <charset val="134"/>
      </rPr>
      <t>日</t>
    </r>
  </si>
  <si>
    <r>
      <rPr>
        <sz val="10"/>
        <rFont val="宋体"/>
        <charset val="134"/>
      </rPr>
      <t>后勤小型基建（</t>
    </r>
    <r>
      <rPr>
        <sz val="10"/>
        <rFont val="Arial"/>
        <charset val="134"/>
      </rPr>
      <t>2019</t>
    </r>
    <r>
      <rPr>
        <sz val="10"/>
        <rFont val="宋体"/>
        <charset val="134"/>
      </rPr>
      <t>）</t>
    </r>
    <r>
      <rPr>
        <sz val="10"/>
        <rFont val="Arial"/>
        <charset val="134"/>
      </rPr>
      <t>93</t>
    </r>
    <r>
      <rPr>
        <sz val="10"/>
        <rFont val="宋体"/>
        <charset val="134"/>
      </rPr>
      <t>号</t>
    </r>
  </si>
  <si>
    <r>
      <rPr>
        <sz val="10"/>
        <rFont val="宋体"/>
        <charset val="134"/>
      </rPr>
      <t>后勤字（</t>
    </r>
    <r>
      <rPr>
        <sz val="10"/>
        <rFont val="Arial"/>
        <charset val="134"/>
      </rPr>
      <t>2020</t>
    </r>
    <r>
      <rPr>
        <sz val="10"/>
        <rFont val="宋体"/>
        <charset val="134"/>
      </rPr>
      <t>）</t>
    </r>
    <r>
      <rPr>
        <sz val="10"/>
        <rFont val="Arial"/>
        <charset val="134"/>
      </rPr>
      <t>14</t>
    </r>
    <r>
      <rPr>
        <sz val="10"/>
        <rFont val="宋体"/>
        <charset val="134"/>
      </rPr>
      <t>号</t>
    </r>
  </si>
  <si>
    <t>非生产性技改</t>
  </si>
  <si>
    <t>汪生丁</t>
  </si>
  <si>
    <t>林强</t>
  </si>
  <si>
    <t>13519782580</t>
  </si>
  <si>
    <t>332</t>
  </si>
  <si>
    <t>0710241907</t>
  </si>
  <si>
    <t>009-监理（基建110kV及以上）</t>
  </si>
  <si>
    <r>
      <rPr>
        <sz val="10"/>
        <rFont val="宋体"/>
        <charset val="134"/>
      </rPr>
      <t>青海海西锦程</t>
    </r>
    <r>
      <rPr>
        <sz val="10"/>
        <rFont val="Arial"/>
        <charset val="134"/>
      </rPr>
      <t>110kV</t>
    </r>
    <r>
      <rPr>
        <sz val="10"/>
        <rFont val="宋体"/>
        <charset val="134"/>
      </rPr>
      <t>输变电新建工程监理</t>
    </r>
  </si>
  <si>
    <t>071024190710</t>
  </si>
  <si>
    <t>000000000300009353</t>
  </si>
  <si>
    <r>
      <rPr>
        <sz val="10"/>
        <rFont val="宋体"/>
        <charset val="134"/>
      </rPr>
      <t>锦程</t>
    </r>
    <r>
      <rPr>
        <sz val="10"/>
        <rFont val="Arial"/>
        <charset val="134"/>
      </rPr>
      <t>110</t>
    </r>
    <r>
      <rPr>
        <sz val="10"/>
        <rFont val="宋体"/>
        <charset val="134"/>
      </rPr>
      <t>千伏输变电工程监理招标申请</t>
    </r>
  </si>
  <si>
    <t>电网工程施工监理</t>
  </si>
  <si>
    <r>
      <rPr>
        <sz val="10"/>
        <rFont val="宋体"/>
        <charset val="134"/>
      </rPr>
      <t>电网工程施工监理</t>
    </r>
    <r>
      <rPr>
        <sz val="10"/>
        <rFont val="Arial"/>
        <charset val="134"/>
      </rPr>
      <t>,AC110kV,</t>
    </r>
    <r>
      <rPr>
        <sz val="10"/>
        <rFont val="宋体"/>
        <charset val="134"/>
      </rPr>
      <t>输变电工程</t>
    </r>
    <r>
      <rPr>
        <sz val="10"/>
        <rFont val="Arial"/>
        <charset val="134"/>
      </rPr>
      <t>,</t>
    </r>
    <r>
      <rPr>
        <sz val="10"/>
        <rFont val="宋体"/>
        <charset val="134"/>
      </rPr>
      <t>基建</t>
    </r>
    <r>
      <rPr>
        <sz val="10"/>
        <rFont val="Arial"/>
        <charset val="134"/>
      </rPr>
      <t>,</t>
    </r>
    <r>
      <rPr>
        <sz val="10"/>
        <rFont val="宋体"/>
        <charset val="134"/>
      </rPr>
      <t>农网</t>
    </r>
  </si>
  <si>
    <t>2819-300009353-00005</t>
  </si>
  <si>
    <t>中华人民共和国境内依法注册的企业法人或其它组织，具有中华人民共和国住房和城乡建设部认定颁发的电力工程监理乙级及以上企业资质或工程监理综合资质。</t>
  </si>
  <si>
    <t>青海省海西州德令哈市，总价承包</t>
  </si>
  <si>
    <t>334</t>
  </si>
  <si>
    <t>0710241909</t>
  </si>
  <si>
    <r>
      <rPr>
        <sz val="10"/>
        <rFont val="宋体"/>
        <charset val="134"/>
      </rPr>
      <t>青海海西临疆</t>
    </r>
    <r>
      <rPr>
        <sz val="10"/>
        <rFont val="Arial"/>
        <charset val="134"/>
      </rPr>
      <t>110kV</t>
    </r>
    <r>
      <rPr>
        <sz val="10"/>
        <rFont val="宋体"/>
        <charset val="134"/>
      </rPr>
      <t>输变电新建工程监理</t>
    </r>
  </si>
  <si>
    <t>071024190910</t>
  </si>
  <si>
    <t>青海海西临疆110kV输变电新建工程</t>
  </si>
  <si>
    <t>新建110千伏主变容量1x31.5兆伏安，新建110千伏线路97千米。</t>
  </si>
  <si>
    <t>本部-建设部</t>
  </si>
  <si>
    <t>1:招标采购</t>
  </si>
  <si>
    <t>2:总部统一组织网省具体实施</t>
  </si>
  <si>
    <t>临疆110千伏输变电工程监理招标</t>
  </si>
  <si>
    <t>电网工程施工监理,AC110kV,输变电工程,基建,农网</t>
  </si>
  <si>
    <t>2819-300009353-00004</t>
  </si>
  <si>
    <t>青海省海西州茫崖市，总价承包。</t>
  </si>
  <si>
    <t>开工时间：2020年6月30日；竣工时间：2021年10月30日。</t>
  </si>
  <si>
    <t>青电发展〔2019〕171号.</t>
  </si>
  <si>
    <t>西发改能源（2020）109号.</t>
  </si>
  <si>
    <t>青电发展〔2020〕47号.</t>
  </si>
  <si>
    <t>青电经规评〔2019〕373号.</t>
  </si>
  <si>
    <t>110kV基建项目</t>
  </si>
  <si>
    <t>交流110KV</t>
  </si>
  <si>
    <t>292</t>
  </si>
  <si>
    <t>0710241807</t>
  </si>
  <si>
    <t>010-电网工程监理（基建35kV及以下）</t>
  </si>
  <si>
    <r>
      <rPr>
        <sz val="10"/>
        <rFont val="宋体"/>
        <charset val="134"/>
      </rPr>
      <t>青海海东循化</t>
    </r>
    <r>
      <rPr>
        <sz val="10"/>
        <rFont val="Arial"/>
        <charset val="134"/>
      </rPr>
      <t>35kV</t>
    </r>
    <r>
      <rPr>
        <sz val="10"/>
        <rFont val="宋体"/>
        <charset val="134"/>
      </rPr>
      <t>公团线线路改造工程监理</t>
    </r>
  </si>
  <si>
    <t>071024180710</t>
  </si>
  <si>
    <t>000000000300009433</t>
  </si>
  <si>
    <r>
      <rPr>
        <sz val="10"/>
        <rFont val="宋体"/>
        <charset val="134"/>
      </rPr>
      <t>电网工程施工监理</t>
    </r>
    <r>
      <rPr>
        <sz val="10"/>
        <rFont val="Arial"/>
        <charset val="134"/>
      </rPr>
      <t>,AC35kV,</t>
    </r>
    <r>
      <rPr>
        <sz val="10"/>
        <rFont val="宋体"/>
        <charset val="134"/>
      </rPr>
      <t>架空线路</t>
    </r>
    <r>
      <rPr>
        <sz val="10"/>
        <rFont val="Arial"/>
        <charset val="134"/>
      </rPr>
      <t>,</t>
    </r>
    <r>
      <rPr>
        <sz val="10"/>
        <rFont val="宋体"/>
        <charset val="134"/>
      </rPr>
      <t>基建</t>
    </r>
    <r>
      <rPr>
        <sz val="10"/>
        <rFont val="Arial"/>
        <charset val="134"/>
      </rPr>
      <t>,</t>
    </r>
    <r>
      <rPr>
        <sz val="10"/>
        <rFont val="宋体"/>
        <charset val="134"/>
      </rPr>
      <t>农网</t>
    </r>
  </si>
  <si>
    <t>2809-300009433-00010</t>
  </si>
  <si>
    <t>青海省海东市循化县，总价承包。</t>
  </si>
  <si>
    <r>
      <rPr>
        <sz val="10"/>
        <rFont val="宋体"/>
        <charset val="134"/>
      </rPr>
      <t>开始日期：</t>
    </r>
    <r>
      <rPr>
        <sz val="10"/>
        <rFont val="Arial"/>
        <charset val="134"/>
      </rPr>
      <t>2020</t>
    </r>
    <r>
      <rPr>
        <sz val="10"/>
        <rFont val="宋体"/>
        <charset val="134"/>
      </rPr>
      <t>年</t>
    </r>
    <r>
      <rPr>
        <sz val="10"/>
        <rFont val="Arial"/>
        <charset val="134"/>
      </rPr>
      <t>6</t>
    </r>
    <r>
      <rPr>
        <sz val="10"/>
        <rFont val="宋体"/>
        <charset val="134"/>
      </rPr>
      <t>月</t>
    </r>
    <r>
      <rPr>
        <sz val="10"/>
        <rFont val="Arial"/>
        <charset val="134"/>
      </rPr>
      <t>30</t>
    </r>
    <r>
      <rPr>
        <sz val="10"/>
        <rFont val="宋体"/>
        <charset val="134"/>
      </rPr>
      <t>日，结束日期：</t>
    </r>
    <r>
      <rPr>
        <sz val="10"/>
        <rFont val="Arial"/>
        <charset val="134"/>
      </rPr>
      <t>2020</t>
    </r>
    <r>
      <rPr>
        <sz val="10"/>
        <rFont val="宋体"/>
        <charset val="134"/>
      </rPr>
      <t>年</t>
    </r>
    <r>
      <rPr>
        <sz val="10"/>
        <rFont val="Arial"/>
        <charset val="134"/>
      </rPr>
      <t>12</t>
    </r>
    <r>
      <rPr>
        <sz val="10"/>
        <rFont val="宋体"/>
        <charset val="134"/>
      </rPr>
      <t>月</t>
    </r>
    <r>
      <rPr>
        <sz val="10"/>
        <rFont val="Arial"/>
        <charset val="134"/>
      </rPr>
      <t>30</t>
    </r>
    <r>
      <rPr>
        <sz val="10"/>
        <rFont val="宋体"/>
        <charset val="134"/>
      </rPr>
      <t>日</t>
    </r>
  </si>
  <si>
    <t>294</t>
  </si>
  <si>
    <t>0710241811</t>
  </si>
  <si>
    <r>
      <rPr>
        <sz val="10"/>
        <rFont val="宋体"/>
        <charset val="134"/>
      </rPr>
      <t>青海海东市沙连堡</t>
    </r>
    <r>
      <rPr>
        <sz val="10"/>
        <rFont val="Arial"/>
        <charset val="134"/>
      </rPr>
      <t>35kV</t>
    </r>
    <r>
      <rPr>
        <sz val="10"/>
        <rFont val="宋体"/>
        <charset val="134"/>
      </rPr>
      <t>变电站第二回电源进线工程监理</t>
    </r>
  </si>
  <si>
    <t>071024181110</t>
  </si>
  <si>
    <t>监理招标申请</t>
  </si>
  <si>
    <t>2809-300009433-00009</t>
  </si>
  <si>
    <t>674</t>
  </si>
  <si>
    <t>0710242348</t>
  </si>
  <si>
    <t>青海海北祁连政和～野牛沟变35kV线路新建等工程监理</t>
  </si>
  <si>
    <t>071024234810</t>
  </si>
  <si>
    <t>2805-300009433-00001</t>
  </si>
  <si>
    <t>青海省海北藏族自治州祁连县，总价承包；</t>
  </si>
  <si>
    <t>676</t>
  </si>
  <si>
    <t>0710243070</t>
  </si>
  <si>
    <t>071024307010</t>
  </si>
  <si>
    <t>000000000300009272</t>
  </si>
  <si>
    <r>
      <rPr>
        <sz val="10"/>
        <rFont val="宋体"/>
        <charset val="134"/>
      </rPr>
      <t>电网工程施工监理</t>
    </r>
    <r>
      <rPr>
        <sz val="10"/>
        <rFont val="Arial"/>
        <charset val="134"/>
      </rPr>
      <t>,AC35kV,</t>
    </r>
    <r>
      <rPr>
        <sz val="10"/>
        <rFont val="宋体"/>
        <charset val="134"/>
      </rPr>
      <t>输变电工程</t>
    </r>
    <r>
      <rPr>
        <sz val="10"/>
        <rFont val="Arial"/>
        <charset val="134"/>
      </rPr>
      <t>,</t>
    </r>
    <r>
      <rPr>
        <sz val="10"/>
        <rFont val="宋体"/>
        <charset val="134"/>
      </rPr>
      <t>基建</t>
    </r>
    <r>
      <rPr>
        <sz val="10"/>
        <rFont val="Arial"/>
        <charset val="134"/>
      </rPr>
      <t>,</t>
    </r>
    <r>
      <rPr>
        <sz val="10"/>
        <rFont val="宋体"/>
        <charset val="134"/>
      </rPr>
      <t>农网</t>
    </r>
  </si>
  <si>
    <t>2805-300009272-00004</t>
  </si>
  <si>
    <t>青海省海北藏族自治州海晏县，总价承包；</t>
  </si>
  <si>
    <t>452</t>
  </si>
  <si>
    <t>0710242078</t>
  </si>
  <si>
    <t>011-电网工程监理（运检35kV及以下）</t>
  </si>
  <si>
    <t>青海西宁湟源县10kV池二路等4条线路用户分界点加装开关等工程监理</t>
  </si>
  <si>
    <t>071024207810</t>
  </si>
  <si>
    <t>000000000300009331</t>
  </si>
  <si>
    <t>监理招标</t>
  </si>
  <si>
    <r>
      <rPr>
        <sz val="10"/>
        <rFont val="宋体"/>
        <charset val="134"/>
      </rPr>
      <t>电网工程施工监理</t>
    </r>
    <r>
      <rPr>
        <sz val="10"/>
        <rFont val="Arial"/>
        <charset val="134"/>
      </rPr>
      <t>,AC10kV,</t>
    </r>
    <r>
      <rPr>
        <sz val="10"/>
        <rFont val="宋体"/>
        <charset val="134"/>
      </rPr>
      <t>线路工程</t>
    </r>
    <r>
      <rPr>
        <sz val="10"/>
        <rFont val="Arial"/>
        <charset val="134"/>
      </rPr>
      <t>,</t>
    </r>
    <r>
      <rPr>
        <sz val="10"/>
        <rFont val="宋体"/>
        <charset val="134"/>
      </rPr>
      <t>基建</t>
    </r>
    <r>
      <rPr>
        <sz val="10"/>
        <rFont val="Arial"/>
        <charset val="134"/>
      </rPr>
      <t>,</t>
    </r>
    <r>
      <rPr>
        <sz val="10"/>
        <rFont val="宋体"/>
        <charset val="134"/>
      </rPr>
      <t>农网</t>
    </r>
  </si>
  <si>
    <t>A005-300009331-00435</t>
  </si>
  <si>
    <t>454</t>
  </si>
  <si>
    <t>0710242080</t>
  </si>
  <si>
    <t>071024208010</t>
  </si>
  <si>
    <t>A005-300009331-00434</t>
  </si>
  <si>
    <t>456</t>
  </si>
  <si>
    <t>0710242082</t>
  </si>
  <si>
    <t>071024208210</t>
  </si>
  <si>
    <t>A005-300009331-00433</t>
  </si>
  <si>
    <t>458</t>
  </si>
  <si>
    <t>0710242084</t>
  </si>
  <si>
    <t>071024208410</t>
  </si>
  <si>
    <t>A005-300009331-00432</t>
  </si>
  <si>
    <t>460</t>
  </si>
  <si>
    <t>0710242086</t>
  </si>
  <si>
    <t>071024208610</t>
  </si>
  <si>
    <t>A005-300009331-00431</t>
  </si>
  <si>
    <t>462</t>
  </si>
  <si>
    <t>0710242088</t>
  </si>
  <si>
    <t>071024208810</t>
  </si>
  <si>
    <t>A005-300009331-00430</t>
  </si>
  <si>
    <t>464</t>
  </si>
  <si>
    <t>0710242090</t>
  </si>
  <si>
    <t>071024209010</t>
  </si>
  <si>
    <t>A005-300009331-00429</t>
  </si>
  <si>
    <t>466</t>
  </si>
  <si>
    <t>0710242092</t>
  </si>
  <si>
    <t>071024209210</t>
  </si>
  <si>
    <t>A005-300009331-00428</t>
  </si>
  <si>
    <t>468</t>
  </si>
  <si>
    <t>0710242094</t>
  </si>
  <si>
    <t>071024209410</t>
  </si>
  <si>
    <t>A005-300009331-00427</t>
  </si>
  <si>
    <t>470</t>
  </si>
  <si>
    <t>0710242096</t>
  </si>
  <si>
    <t>071024209610</t>
  </si>
  <si>
    <t>A005-300009331-00426</t>
  </si>
  <si>
    <t>472</t>
  </si>
  <si>
    <t>0710242098</t>
  </si>
  <si>
    <t>071024209810</t>
  </si>
  <si>
    <t>A005-300009331-00425</t>
  </si>
  <si>
    <t>474</t>
  </si>
  <si>
    <t>0710242100</t>
  </si>
  <si>
    <t>071024210010</t>
  </si>
  <si>
    <t>A005-300009331-00424</t>
  </si>
  <si>
    <t>476</t>
  </si>
  <si>
    <t>0710242102</t>
  </si>
  <si>
    <t>071024210210</t>
  </si>
  <si>
    <t>478</t>
  </si>
  <si>
    <t>0710242104</t>
  </si>
  <si>
    <t>071024210410</t>
  </si>
  <si>
    <r>
      <rPr>
        <sz val="10"/>
        <rFont val="宋体"/>
        <charset val="134"/>
      </rPr>
      <t>新建</t>
    </r>
    <r>
      <rPr>
        <sz val="10"/>
        <rFont val="Arial"/>
        <charset val="134"/>
      </rPr>
      <t>10kV</t>
    </r>
    <r>
      <rPr>
        <sz val="10"/>
        <rFont val="宋体"/>
        <charset val="134"/>
      </rPr>
      <t>线路</t>
    </r>
    <r>
      <rPr>
        <sz val="10"/>
        <rFont val="Arial"/>
        <charset val="134"/>
      </rPr>
      <t>0.578</t>
    </r>
    <r>
      <rPr>
        <sz val="10"/>
        <rFont val="宋体"/>
        <charset val="134"/>
      </rPr>
      <t>千米，改造</t>
    </r>
    <r>
      <rPr>
        <sz val="10"/>
        <rFont val="Arial"/>
        <charset val="134"/>
      </rPr>
      <t>0.4kV</t>
    </r>
    <r>
      <rPr>
        <sz val="10"/>
        <rFont val="宋体"/>
        <charset val="134"/>
      </rPr>
      <t>线路</t>
    </r>
    <r>
      <rPr>
        <sz val="10"/>
        <rFont val="Arial"/>
        <charset val="134"/>
      </rPr>
      <t>6.125</t>
    </r>
    <r>
      <rPr>
        <sz val="10"/>
        <rFont val="宋体"/>
        <charset val="134"/>
      </rPr>
      <t>千米，新建配电变压器</t>
    </r>
    <r>
      <rPr>
        <sz val="10"/>
        <rFont val="Arial"/>
        <charset val="134"/>
      </rPr>
      <t>2</t>
    </r>
    <r>
      <rPr>
        <sz val="10"/>
        <rFont val="宋体"/>
        <charset val="134"/>
      </rPr>
      <t>台。</t>
    </r>
  </si>
  <si>
    <t>A005-300009331-00422</t>
  </si>
  <si>
    <t>480</t>
  </si>
  <si>
    <t>0710242106</t>
  </si>
  <si>
    <t>071024210610</t>
  </si>
  <si>
    <t>A005-300009331-00420</t>
  </si>
  <si>
    <t>492</t>
  </si>
  <si>
    <t>0710242118</t>
  </si>
  <si>
    <t>071024211810</t>
  </si>
  <si>
    <t>A005-300009331-00421</t>
  </si>
  <si>
    <t>9</t>
  </si>
  <si>
    <t>0710241046</t>
  </si>
  <si>
    <t>071024104610</t>
  </si>
  <si>
    <t>000000000300009368</t>
  </si>
  <si>
    <r>
      <rPr>
        <sz val="10"/>
        <rFont val="宋体"/>
        <charset val="134"/>
      </rPr>
      <t>电网工程施工监理</t>
    </r>
    <r>
      <rPr>
        <sz val="10"/>
        <rFont val="Arial"/>
        <charset val="134"/>
      </rPr>
      <t>,AC10kV,</t>
    </r>
    <r>
      <rPr>
        <sz val="10"/>
        <rFont val="宋体"/>
        <charset val="134"/>
      </rPr>
      <t>配网工程</t>
    </r>
    <r>
      <rPr>
        <sz val="10"/>
        <rFont val="Arial"/>
        <charset val="134"/>
      </rPr>
      <t>,</t>
    </r>
    <r>
      <rPr>
        <sz val="10"/>
        <rFont val="宋体"/>
        <charset val="134"/>
      </rPr>
      <t>基建</t>
    </r>
    <r>
      <rPr>
        <sz val="10"/>
        <rFont val="Arial"/>
        <charset val="134"/>
      </rPr>
      <t>,</t>
    </r>
    <r>
      <rPr>
        <sz val="10"/>
        <rFont val="宋体"/>
        <charset val="134"/>
      </rPr>
      <t>城网</t>
    </r>
  </si>
  <si>
    <t>A005-300009368-00120</t>
  </si>
  <si>
    <r>
      <rPr>
        <sz val="10"/>
        <rFont val="宋体"/>
        <charset val="134"/>
      </rPr>
      <t>监理开始时间：</t>
    </r>
    <r>
      <rPr>
        <sz val="10"/>
        <rFont val="Arial"/>
        <charset val="134"/>
      </rPr>
      <t>2020</t>
    </r>
    <r>
      <rPr>
        <sz val="10"/>
        <rFont val="宋体"/>
        <charset val="134"/>
      </rPr>
      <t>年</t>
    </r>
    <r>
      <rPr>
        <sz val="10"/>
        <rFont val="Arial"/>
        <charset val="134"/>
      </rPr>
      <t>6</t>
    </r>
    <r>
      <rPr>
        <sz val="10"/>
        <rFont val="宋体"/>
        <charset val="134"/>
      </rPr>
      <t>月</t>
    </r>
    <r>
      <rPr>
        <sz val="10"/>
        <rFont val="Arial"/>
        <charset val="134"/>
      </rPr>
      <t>5</t>
    </r>
    <r>
      <rPr>
        <sz val="10"/>
        <rFont val="宋体"/>
        <charset val="134"/>
      </rPr>
      <t>日，监理结束时间：</t>
    </r>
    <r>
      <rPr>
        <sz val="10"/>
        <rFont val="Arial"/>
        <charset val="134"/>
      </rPr>
      <t>2020</t>
    </r>
    <r>
      <rPr>
        <sz val="10"/>
        <rFont val="宋体"/>
        <charset val="134"/>
      </rPr>
      <t>年</t>
    </r>
    <r>
      <rPr>
        <sz val="10"/>
        <rFont val="Arial"/>
        <charset val="134"/>
      </rPr>
      <t>12</t>
    </r>
    <r>
      <rPr>
        <sz val="10"/>
        <rFont val="宋体"/>
        <charset val="134"/>
      </rPr>
      <t>月</t>
    </r>
    <r>
      <rPr>
        <sz val="10"/>
        <rFont val="Arial"/>
        <charset val="134"/>
      </rPr>
      <t>31</t>
    </r>
    <r>
      <rPr>
        <sz val="10"/>
        <rFont val="宋体"/>
        <charset val="134"/>
      </rPr>
      <t>日</t>
    </r>
  </si>
  <si>
    <t>12</t>
  </si>
  <si>
    <t>0710241049</t>
  </si>
  <si>
    <t>071024104910</t>
  </si>
  <si>
    <t>A005-300009368-00129</t>
  </si>
  <si>
    <t>139</t>
  </si>
  <si>
    <t>0710241471</t>
  </si>
  <si>
    <t>071024147110</t>
  </si>
  <si>
    <t>A005-300009368-00118</t>
  </si>
  <si>
    <t>377</t>
  </si>
  <si>
    <t>0710241973</t>
  </si>
  <si>
    <t>071024197310</t>
  </si>
  <si>
    <t>A005-300009368-00144</t>
  </si>
  <si>
    <t>375</t>
  </si>
  <si>
    <t>0710241971</t>
  </si>
  <si>
    <t>071024197110</t>
  </si>
  <si>
    <t>A005-300009331-00405</t>
  </si>
  <si>
    <t>379</t>
  </si>
  <si>
    <t>0710241975</t>
  </si>
  <si>
    <t>071024197510</t>
  </si>
  <si>
    <t>A005-300009331-00402</t>
  </si>
  <si>
    <t>381</t>
  </si>
  <si>
    <t>0710241977</t>
  </si>
  <si>
    <t>071024197710</t>
  </si>
  <si>
    <t>A005-300009331-00403</t>
  </si>
  <si>
    <t>383</t>
  </si>
  <si>
    <t>0710241979</t>
  </si>
  <si>
    <t>071024197910</t>
  </si>
  <si>
    <t>A005-300009331-00404</t>
  </si>
  <si>
    <t>385</t>
  </si>
  <si>
    <t>0710242011</t>
  </si>
  <si>
    <t>071024201110</t>
  </si>
  <si>
    <t>A005-300009331-00406</t>
  </si>
  <si>
    <t>387</t>
  </si>
  <si>
    <t>0710242013</t>
  </si>
  <si>
    <t>071024201310</t>
  </si>
  <si>
    <t>A005-300009331-00407</t>
  </si>
  <si>
    <t>389</t>
  </si>
  <si>
    <t>0710242015</t>
  </si>
  <si>
    <t>071024201510</t>
  </si>
  <si>
    <t>A005-300009331-00410</t>
  </si>
  <si>
    <t>391</t>
  </si>
  <si>
    <t>0710242017</t>
  </si>
  <si>
    <t>071024201710</t>
  </si>
  <si>
    <t>A005-300009331-00408</t>
  </si>
  <si>
    <t>393</t>
  </si>
  <si>
    <t>0710242019</t>
  </si>
  <si>
    <t>071024201910</t>
  </si>
  <si>
    <t>A005-300009331-00409</t>
  </si>
  <si>
    <t>395</t>
  </si>
  <si>
    <t>0710242021</t>
  </si>
  <si>
    <t>071024202110</t>
  </si>
  <si>
    <t>A005-300009331-00412</t>
  </si>
  <si>
    <t>397</t>
  </si>
  <si>
    <t>0710242023</t>
  </si>
  <si>
    <t>071024202310</t>
  </si>
  <si>
    <t>A005-300009331-00411</t>
  </si>
  <si>
    <t>399</t>
  </si>
  <si>
    <t>0710242025</t>
  </si>
  <si>
    <t>071024202510</t>
  </si>
  <si>
    <t>A005-300009331-00413</t>
  </si>
  <si>
    <t>401</t>
  </si>
  <si>
    <t>0710242027</t>
  </si>
  <si>
    <t>071024202710</t>
  </si>
  <si>
    <t>A005-300009331-00414</t>
  </si>
  <si>
    <t>402</t>
  </si>
  <si>
    <t>0710242028</t>
  </si>
  <si>
    <t>071024202810</t>
  </si>
  <si>
    <t>A005-300009331-00440</t>
  </si>
  <si>
    <t>404</t>
  </si>
  <si>
    <t>0710242030</t>
  </si>
  <si>
    <t>071024203010</t>
  </si>
  <si>
    <t>A005-300009331-00439</t>
  </si>
  <si>
    <t>409</t>
  </si>
  <si>
    <t>0710242035</t>
  </si>
  <si>
    <t>071024203510</t>
  </si>
  <si>
    <t>A003-300009331-00018</t>
  </si>
  <si>
    <t>410</t>
  </si>
  <si>
    <t>0710242036</t>
  </si>
  <si>
    <t>071024203610</t>
  </si>
  <si>
    <t>A003-300009331-00017</t>
  </si>
  <si>
    <t>482</t>
  </si>
  <si>
    <t>0710242108</t>
  </si>
  <si>
    <t>071024210810</t>
  </si>
  <si>
    <t>A005-300009331-00415</t>
  </si>
  <si>
    <t>484</t>
  </si>
  <si>
    <t>0710242110</t>
  </si>
  <si>
    <t>071024211010</t>
  </si>
  <si>
    <t>A005-300009331-00416</t>
  </si>
  <si>
    <t>486</t>
  </si>
  <si>
    <t>0710242112</t>
  </si>
  <si>
    <t>071024211210</t>
  </si>
  <si>
    <t>A005-300009331-00417</t>
  </si>
  <si>
    <t>488</t>
  </si>
  <si>
    <t>0710242114</t>
  </si>
  <si>
    <t>071024211410</t>
  </si>
  <si>
    <t>A005-300009331-00418</t>
  </si>
  <si>
    <t>490</t>
  </si>
  <si>
    <t>0710242116</t>
  </si>
  <si>
    <t>071024211610</t>
  </si>
  <si>
    <t>A005-300009331-00419</t>
  </si>
  <si>
    <t>354</t>
  </si>
  <si>
    <t>0710241944</t>
  </si>
  <si>
    <t>071024194410</t>
  </si>
  <si>
    <t>A005-300009331-00003</t>
  </si>
  <si>
    <t>356</t>
  </si>
  <si>
    <t>0710241946</t>
  </si>
  <si>
    <t>071024194610</t>
  </si>
  <si>
    <t>A005-300009331-00005</t>
  </si>
  <si>
    <t>358</t>
  </si>
  <si>
    <t>0710241948</t>
  </si>
  <si>
    <t>071024194810</t>
  </si>
  <si>
    <t>A005-300009331-00007</t>
  </si>
  <si>
    <t>405</t>
  </si>
  <si>
    <t>0710242031</t>
  </si>
  <si>
    <t>071024203110</t>
  </si>
  <si>
    <t>A005-300009331-00004</t>
  </si>
  <si>
    <t>406</t>
  </si>
  <si>
    <t>0710242032</t>
  </si>
  <si>
    <t>071024203210</t>
  </si>
  <si>
    <t>A005-300009331-00006</t>
  </si>
  <si>
    <t>407</t>
  </si>
  <si>
    <t>0710242033</t>
  </si>
  <si>
    <t>071024203310</t>
  </si>
  <si>
    <t>A005-300009331-00015</t>
  </si>
  <si>
    <t>414</t>
  </si>
  <si>
    <t>0710242040</t>
  </si>
  <si>
    <t>071024204010</t>
  </si>
  <si>
    <t>A005-300009331-00008</t>
  </si>
  <si>
    <t>416</t>
  </si>
  <si>
    <t>0710242042</t>
  </si>
  <si>
    <t>071024204210</t>
  </si>
  <si>
    <t>A005-300009331-00009</t>
  </si>
  <si>
    <t>418</t>
  </si>
  <si>
    <t>0710242044</t>
  </si>
  <si>
    <t>071024204410</t>
  </si>
  <si>
    <t>A005-300009331-00010</t>
  </si>
  <si>
    <t>420</t>
  </si>
  <si>
    <t>0710242046</t>
  </si>
  <si>
    <t>071024204610</t>
  </si>
  <si>
    <t>A005-300009331-00011</t>
  </si>
  <si>
    <t>422</t>
  </si>
  <si>
    <t>0710242048</t>
  </si>
  <si>
    <t>071024204810</t>
  </si>
  <si>
    <t>A005-300009331-00012</t>
  </si>
  <si>
    <t>424</t>
  </si>
  <si>
    <t>0710242050</t>
  </si>
  <si>
    <t>071024205010</t>
  </si>
  <si>
    <t>A005-300009331-00013</t>
  </si>
  <si>
    <t>426</t>
  </si>
  <si>
    <t>0710242052</t>
  </si>
  <si>
    <t>071024205210</t>
  </si>
  <si>
    <t>A005-300009331-00014</t>
  </si>
  <si>
    <t>428</t>
  </si>
  <si>
    <t>0710242054</t>
  </si>
  <si>
    <t>071024205410</t>
  </si>
  <si>
    <t>A005-300009331-00016</t>
  </si>
  <si>
    <t>430</t>
  </si>
  <si>
    <t>0710242056</t>
  </si>
  <si>
    <t>071024205610</t>
  </si>
  <si>
    <t>A005-300009331-00017</t>
  </si>
  <si>
    <t>432</t>
  </si>
  <si>
    <t>0710242058</t>
  </si>
  <si>
    <t>071024205810</t>
  </si>
  <si>
    <t>A005-300009331-00018</t>
  </si>
  <si>
    <t>434</t>
  </si>
  <si>
    <t>0710242060</t>
  </si>
  <si>
    <t>071024206010</t>
  </si>
  <si>
    <t>A005-300009331-00019</t>
  </si>
  <si>
    <t>436</t>
  </si>
  <si>
    <t>0710242062</t>
  </si>
  <si>
    <t>071024206210</t>
  </si>
  <si>
    <t>A005-300009331-00020</t>
  </si>
  <si>
    <t>438</t>
  </si>
  <si>
    <t>0710242064</t>
  </si>
  <si>
    <t>071024206410</t>
  </si>
  <si>
    <t>A005-300009331-00021</t>
  </si>
  <si>
    <t>440</t>
  </si>
  <si>
    <t>0710242066</t>
  </si>
  <si>
    <t>071024206610</t>
  </si>
  <si>
    <t>A005-300009331-00022</t>
  </si>
  <si>
    <t>442</t>
  </si>
  <si>
    <t>0710242068</t>
  </si>
  <si>
    <t>071024206810</t>
  </si>
  <si>
    <t>A005-300009331-00023</t>
  </si>
  <si>
    <t>444</t>
  </si>
  <si>
    <t>0710242070</t>
  </si>
  <si>
    <t>071024207010</t>
  </si>
  <si>
    <t>A005-300009331-00024</t>
  </si>
  <si>
    <t>446</t>
  </si>
  <si>
    <t>0710242072</t>
  </si>
  <si>
    <t>071024207210</t>
  </si>
  <si>
    <t>A005-300009331-00025</t>
  </si>
  <si>
    <t>448</t>
  </si>
  <si>
    <t>0710242074</t>
  </si>
  <si>
    <t>071024207410</t>
  </si>
  <si>
    <t>A005-300009331-00026</t>
  </si>
  <si>
    <t>450</t>
  </si>
  <si>
    <t>0710242076</t>
  </si>
  <si>
    <t>071024207610</t>
  </si>
  <si>
    <t>A005-300009331-00027</t>
  </si>
  <si>
    <t>158</t>
  </si>
  <si>
    <t>0710241538</t>
  </si>
  <si>
    <t>青海海东化隆初麻乡初二村10kV扶贫等工程监理</t>
  </si>
  <si>
    <t>071024153810</t>
  </si>
  <si>
    <t>监理费</t>
  </si>
  <si>
    <t>2809-300009331-00639</t>
  </si>
  <si>
    <t>159</t>
  </si>
  <si>
    <t>0710241539</t>
  </si>
  <si>
    <t>071024153910</t>
  </si>
  <si>
    <t>184</t>
  </si>
  <si>
    <t>0710241580</t>
  </si>
  <si>
    <t>071024158010</t>
  </si>
  <si>
    <t>185</t>
  </si>
  <si>
    <t>0710241581</t>
  </si>
  <si>
    <t>071024158110</t>
  </si>
  <si>
    <t>186</t>
  </si>
  <si>
    <t>0710241582</t>
  </si>
  <si>
    <t>071024158210</t>
  </si>
  <si>
    <t>187</t>
  </si>
  <si>
    <t>0710241583</t>
  </si>
  <si>
    <t>071024158310</t>
  </si>
  <si>
    <t>188</t>
  </si>
  <si>
    <t>0710241584</t>
  </si>
  <si>
    <t>071024158410</t>
  </si>
  <si>
    <t>189</t>
  </si>
  <si>
    <t>0710241585</t>
  </si>
  <si>
    <t>071024158510</t>
  </si>
  <si>
    <t>190</t>
  </si>
  <si>
    <t>0710241586</t>
  </si>
  <si>
    <t>071024158610</t>
  </si>
  <si>
    <t>191</t>
  </si>
  <si>
    <t>0710241587</t>
  </si>
  <si>
    <t>071024158710</t>
  </si>
  <si>
    <t>192</t>
  </si>
  <si>
    <t>0710241588</t>
  </si>
  <si>
    <t>071024158810</t>
  </si>
  <si>
    <t>193</t>
  </si>
  <si>
    <t>0710241589</t>
  </si>
  <si>
    <t>071024158910</t>
  </si>
  <si>
    <t>194</t>
  </si>
  <si>
    <t>0710241590</t>
  </si>
  <si>
    <t>071024159010</t>
  </si>
  <si>
    <t>195</t>
  </si>
  <si>
    <t>0710241591</t>
  </si>
  <si>
    <t>071024159110</t>
  </si>
  <si>
    <t>196</t>
  </si>
  <si>
    <t>0710241592</t>
  </si>
  <si>
    <t>071024159210</t>
  </si>
  <si>
    <t>197</t>
  </si>
  <si>
    <t>0710241593</t>
  </si>
  <si>
    <t>071024159310</t>
  </si>
  <si>
    <t>198</t>
  </si>
  <si>
    <t>0710241594</t>
  </si>
  <si>
    <t>071024159410</t>
  </si>
  <si>
    <t>199</t>
  </si>
  <si>
    <t>0710241595</t>
  </si>
  <si>
    <t>071024159510</t>
  </si>
  <si>
    <t>200</t>
  </si>
  <si>
    <t>0710241596</t>
  </si>
  <si>
    <t>071024159610</t>
  </si>
  <si>
    <t>201</t>
  </si>
  <si>
    <t>0710241597</t>
  </si>
  <si>
    <t>071024159710</t>
  </si>
  <si>
    <t>202</t>
  </si>
  <si>
    <t>0710241598</t>
  </si>
  <si>
    <t>071024159810</t>
  </si>
  <si>
    <t>203</t>
  </si>
  <si>
    <t>0710241599</t>
  </si>
  <si>
    <t>071024159910</t>
  </si>
  <si>
    <t>597</t>
  </si>
  <si>
    <t>0710242606</t>
  </si>
  <si>
    <t>071024260610</t>
  </si>
  <si>
    <t>2809-300009331-00644</t>
  </si>
  <si>
    <t>598</t>
  </si>
  <si>
    <t>0710242607</t>
  </si>
  <si>
    <t>071024260710</t>
  </si>
  <si>
    <t>599</t>
  </si>
  <si>
    <t>0710242608</t>
  </si>
  <si>
    <t>071024260810</t>
  </si>
  <si>
    <t>600</t>
  </si>
  <si>
    <t>0710242609</t>
  </si>
  <si>
    <t>071024260910</t>
  </si>
  <si>
    <t>601</t>
  </si>
  <si>
    <t>0710242617</t>
  </si>
  <si>
    <t>071024261710</t>
  </si>
  <si>
    <t>2809-300009331-00646</t>
  </si>
  <si>
    <t>602</t>
  </si>
  <si>
    <t>0710242618</t>
  </si>
  <si>
    <t>071024261810</t>
  </si>
  <si>
    <t>603</t>
  </si>
  <si>
    <t>0710242619</t>
  </si>
  <si>
    <t>071024261910</t>
  </si>
  <si>
    <t>604</t>
  </si>
  <si>
    <t>0710242620</t>
  </si>
  <si>
    <t>071024262010</t>
  </si>
  <si>
    <t>605</t>
  </si>
  <si>
    <t>0710242621</t>
  </si>
  <si>
    <t>071024262110</t>
  </si>
  <si>
    <t>2809-300009331-00645</t>
  </si>
  <si>
    <t>606</t>
  </si>
  <si>
    <t>0710242622</t>
  </si>
  <si>
    <t>071024262210</t>
  </si>
  <si>
    <t>607</t>
  </si>
  <si>
    <t>0710242623</t>
  </si>
  <si>
    <t>071024262310</t>
  </si>
  <si>
    <t>608</t>
  </si>
  <si>
    <t>0710242624</t>
  </si>
  <si>
    <t>071024262410</t>
  </si>
  <si>
    <t>609</t>
  </si>
  <si>
    <t>0710242625</t>
  </si>
  <si>
    <t>071024262510</t>
  </si>
  <si>
    <t>610</t>
  </si>
  <si>
    <t>0710242626</t>
  </si>
  <si>
    <t>071024262610</t>
  </si>
  <si>
    <t>611</t>
  </si>
  <si>
    <t>0710242627</t>
  </si>
  <si>
    <t>071024262710</t>
  </si>
  <si>
    <t>612</t>
  </si>
  <si>
    <t>0710242629</t>
  </si>
  <si>
    <t>071024262910</t>
  </si>
  <si>
    <t>633</t>
  </si>
  <si>
    <t>0710242474</t>
  </si>
  <si>
    <t>071024247410</t>
  </si>
  <si>
    <t>634</t>
  </si>
  <si>
    <t>0710242475</t>
  </si>
  <si>
    <t>071024247510</t>
  </si>
  <si>
    <t>635</t>
  </si>
  <si>
    <t>0710242476</t>
  </si>
  <si>
    <t>071024247610</t>
  </si>
  <si>
    <t>2809-300009331-00641</t>
  </si>
  <si>
    <t>636</t>
  </si>
  <si>
    <t>0710242477</t>
  </si>
  <si>
    <t>071024247710</t>
  </si>
  <si>
    <t>637</t>
  </si>
  <si>
    <t>0710242478</t>
  </si>
  <si>
    <t>071024247810</t>
  </si>
  <si>
    <t>638</t>
  </si>
  <si>
    <t>0710242479</t>
  </si>
  <si>
    <t>071024247910</t>
  </si>
  <si>
    <t>2809-300009331-00642</t>
  </si>
  <si>
    <t>639</t>
  </si>
  <si>
    <t>0710242600</t>
  </si>
  <si>
    <t>071024260010</t>
  </si>
  <si>
    <t>640</t>
  </si>
  <si>
    <t>0710242601</t>
  </si>
  <si>
    <t>071024260110</t>
  </si>
  <si>
    <t>641</t>
  </si>
  <si>
    <t>0710242602</t>
  </si>
  <si>
    <t>071024260210</t>
  </si>
  <si>
    <t>642</t>
  </si>
  <si>
    <t>0710242603</t>
  </si>
  <si>
    <t>071024260310</t>
  </si>
  <si>
    <r>
      <rPr>
        <sz val="10"/>
        <rFont val="宋体"/>
        <charset val="134"/>
      </rPr>
      <t>改造</t>
    </r>
    <r>
      <rPr>
        <sz val="10"/>
        <rFont val="Arial"/>
        <charset val="134"/>
      </rPr>
      <t>10</t>
    </r>
    <r>
      <rPr>
        <sz val="10"/>
        <rFont val="宋体"/>
        <charset val="134"/>
      </rPr>
      <t>千伏线路</t>
    </r>
    <r>
      <rPr>
        <sz val="10"/>
        <rFont val="Arial"/>
        <charset val="134"/>
      </rPr>
      <t>15.854</t>
    </r>
    <r>
      <rPr>
        <sz val="10"/>
        <rFont val="宋体"/>
        <charset val="134"/>
      </rPr>
      <t>千米，</t>
    </r>
    <r>
      <rPr>
        <sz val="10"/>
        <rFont val="Arial"/>
        <charset val="134"/>
      </rPr>
      <t>0.4</t>
    </r>
    <r>
      <rPr>
        <sz val="10"/>
        <rFont val="宋体"/>
        <charset val="134"/>
      </rPr>
      <t>千伏线路</t>
    </r>
    <r>
      <rPr>
        <sz val="10"/>
        <rFont val="Arial"/>
        <charset val="134"/>
      </rPr>
      <t>2.694</t>
    </r>
    <r>
      <rPr>
        <sz val="10"/>
        <rFont val="宋体"/>
        <charset val="134"/>
      </rPr>
      <t>千米，变压器</t>
    </r>
    <r>
      <rPr>
        <sz val="10"/>
        <rFont val="Arial"/>
        <charset val="134"/>
      </rPr>
      <t>4</t>
    </r>
    <r>
      <rPr>
        <sz val="10"/>
        <rFont val="宋体"/>
        <charset val="134"/>
      </rPr>
      <t>台，开关</t>
    </r>
    <r>
      <rPr>
        <sz val="10"/>
        <rFont val="Arial"/>
        <charset val="134"/>
      </rPr>
      <t>9</t>
    </r>
    <r>
      <rPr>
        <sz val="10"/>
        <rFont val="宋体"/>
        <charset val="134"/>
      </rPr>
      <t>台，下户</t>
    </r>
    <r>
      <rPr>
        <sz val="10"/>
        <rFont val="Arial"/>
        <charset val="134"/>
      </rPr>
      <t>5</t>
    </r>
    <r>
      <rPr>
        <sz val="10"/>
        <rFont val="宋体"/>
        <charset val="134"/>
      </rPr>
      <t>户。</t>
    </r>
  </si>
  <si>
    <t>643</t>
  </si>
  <si>
    <t>0710242604</t>
  </si>
  <si>
    <t>071024260410</t>
  </si>
  <si>
    <t>644</t>
  </si>
  <si>
    <t>0710242605</t>
  </si>
  <si>
    <t>071024260510</t>
  </si>
  <si>
    <t>645</t>
  </si>
  <si>
    <t>0710242610</t>
  </si>
  <si>
    <t>071024261010</t>
  </si>
  <si>
    <t>2809-300009331-00643</t>
  </si>
  <si>
    <t>646</t>
  </si>
  <si>
    <t>0710242611</t>
  </si>
  <si>
    <t>071024261110</t>
  </si>
  <si>
    <t>647</t>
  </si>
  <si>
    <t>0710242612</t>
  </si>
  <si>
    <t>071024261210</t>
  </si>
  <si>
    <t>648</t>
  </si>
  <si>
    <t>0710242613</t>
  </si>
  <si>
    <t>071024261310</t>
  </si>
  <si>
    <t>649</t>
  </si>
  <si>
    <t>0710242615</t>
  </si>
  <si>
    <t>071024261510</t>
  </si>
  <si>
    <t>650</t>
  </si>
  <si>
    <t>0710242616</t>
  </si>
  <si>
    <t>071024261610</t>
  </si>
  <si>
    <t>651</t>
  </si>
  <si>
    <t>0710242628</t>
  </si>
  <si>
    <t>071024262810</t>
  </si>
  <si>
    <t>671</t>
  </si>
  <si>
    <t>0710242614</t>
  </si>
  <si>
    <t>071024261410</t>
  </si>
  <si>
    <t>154</t>
  </si>
  <si>
    <t>0710241528</t>
  </si>
  <si>
    <t>青海海西锦程110kV变电站10kV配出等工程监理</t>
  </si>
  <si>
    <t>071024152810</t>
  </si>
  <si>
    <t>2819-300009331-00067</t>
  </si>
  <si>
    <t>276</t>
  </si>
  <si>
    <t>0710241770</t>
  </si>
  <si>
    <t>071024177010</t>
  </si>
  <si>
    <t>2819-300009331-00068</t>
  </si>
  <si>
    <t>277</t>
  </si>
  <si>
    <t>0710241772</t>
  </si>
  <si>
    <t>071024177210</t>
  </si>
  <si>
    <t>2819-300009331-00069</t>
  </si>
  <si>
    <t>278</t>
  </si>
  <si>
    <t>0710241774</t>
  </si>
  <si>
    <t>071024177410</t>
  </si>
  <si>
    <t>2819-300009331-00072</t>
  </si>
  <si>
    <t>279</t>
  </si>
  <si>
    <t>0710241776</t>
  </si>
  <si>
    <t>071024177610</t>
  </si>
  <si>
    <t>2819-300009331-00070</t>
  </si>
  <si>
    <t>280</t>
  </si>
  <si>
    <t>0710241778</t>
  </si>
  <si>
    <t>071024177810</t>
  </si>
  <si>
    <t>2819-300009331-00073</t>
  </si>
  <si>
    <t>281</t>
  </si>
  <si>
    <t>0710241780</t>
  </si>
  <si>
    <t>071024178010</t>
  </si>
  <si>
    <t>2819-300009331-00071</t>
  </si>
  <si>
    <t>282</t>
  </si>
  <si>
    <t>0710241782</t>
  </si>
  <si>
    <t>071024178210</t>
  </si>
  <si>
    <t>2819-300009331-00074</t>
  </si>
  <si>
    <t>516</t>
  </si>
  <si>
    <t>0710242143</t>
  </si>
  <si>
    <t>青海海南共和10kV吉三路哇玉集镇高低压线路及配变台区改造等工程监理</t>
  </si>
  <si>
    <t>071024214310</t>
  </si>
  <si>
    <t>2807-300009331-00291</t>
  </si>
  <si>
    <t>517</t>
  </si>
  <si>
    <t>0710242144</t>
  </si>
  <si>
    <t>071024214410</t>
  </si>
  <si>
    <t>518</t>
  </si>
  <si>
    <t>0710242145</t>
  </si>
  <si>
    <t>071024214510</t>
  </si>
  <si>
    <t>519</t>
  </si>
  <si>
    <t>0710242146</t>
  </si>
  <si>
    <t>071024214610</t>
  </si>
  <si>
    <t>520</t>
  </si>
  <si>
    <t>0710242147</t>
  </si>
  <si>
    <t>071024214710</t>
  </si>
  <si>
    <t>521</t>
  </si>
  <si>
    <t>0710242148</t>
  </si>
  <si>
    <t>071024214810</t>
  </si>
  <si>
    <t>522</t>
  </si>
  <si>
    <t>0710242149</t>
  </si>
  <si>
    <t>071024214910</t>
  </si>
  <si>
    <t>523</t>
  </si>
  <si>
    <t>0710242150</t>
  </si>
  <si>
    <t>071024215010</t>
  </si>
  <si>
    <t>524</t>
  </si>
  <si>
    <t>0710242151</t>
  </si>
  <si>
    <t>071024215110</t>
  </si>
  <si>
    <t>525</t>
  </si>
  <si>
    <t>0710242152</t>
  </si>
  <si>
    <t>071024215210</t>
  </si>
  <si>
    <t>526</t>
  </si>
  <si>
    <t>0710242153</t>
  </si>
  <si>
    <t>071024215310</t>
  </si>
  <si>
    <t>527</t>
  </si>
  <si>
    <t>0710242154</t>
  </si>
  <si>
    <t>071024215410</t>
  </si>
  <si>
    <t>2807-300009331-00297</t>
  </si>
  <si>
    <t>528</t>
  </si>
  <si>
    <t>0710242155</t>
  </si>
  <si>
    <t>071024215510</t>
  </si>
  <si>
    <t>529</t>
  </si>
  <si>
    <t>0710242156</t>
  </si>
  <si>
    <t>071024215610</t>
  </si>
  <si>
    <t>530</t>
  </si>
  <si>
    <t>0710242157</t>
  </si>
  <si>
    <t>071024215710</t>
  </si>
  <si>
    <t>531</t>
  </si>
  <si>
    <t>0710242158</t>
  </si>
  <si>
    <t>071024215810</t>
  </si>
  <si>
    <t>532</t>
  </si>
  <si>
    <t>0710242159</t>
  </si>
  <si>
    <t>071024215910</t>
  </si>
  <si>
    <t>533</t>
  </si>
  <si>
    <t>0710242160</t>
  </si>
  <si>
    <t>071024216010</t>
  </si>
  <si>
    <t>2807-300009331-00295</t>
  </si>
  <si>
    <t>534</t>
  </si>
  <si>
    <t>0710242161</t>
  </si>
  <si>
    <t>071024216110</t>
  </si>
  <si>
    <t>535</t>
  </si>
  <si>
    <t>0710242162</t>
  </si>
  <si>
    <t>071024216210</t>
  </si>
  <si>
    <t>2807-300009331-00292</t>
  </si>
  <si>
    <t>536</t>
  </si>
  <si>
    <t>0710242163</t>
  </si>
  <si>
    <t>071024216310</t>
  </si>
  <si>
    <t>537</t>
  </si>
  <si>
    <t>0710242164</t>
  </si>
  <si>
    <t>071024216410</t>
  </si>
  <si>
    <t>538</t>
  </si>
  <si>
    <t>0710242165</t>
  </si>
  <si>
    <t>071024216510</t>
  </si>
  <si>
    <t>539</t>
  </si>
  <si>
    <t>0710242166</t>
  </si>
  <si>
    <t>071024216610</t>
  </si>
  <si>
    <t>540</t>
  </si>
  <si>
    <t>0710242167</t>
  </si>
  <si>
    <t>071024216710</t>
  </si>
  <si>
    <t>541</t>
  </si>
  <si>
    <t>0710242168</t>
  </si>
  <si>
    <t>071024216810</t>
  </si>
  <si>
    <t>2807-300009331-00293</t>
  </si>
  <si>
    <t>542</t>
  </si>
  <si>
    <t>0710242169</t>
  </si>
  <si>
    <t>071024216910</t>
  </si>
  <si>
    <t>552</t>
  </si>
  <si>
    <t>0710242180</t>
  </si>
  <si>
    <t>071024218010</t>
  </si>
  <si>
    <t>553</t>
  </si>
  <si>
    <t>0710242181</t>
  </si>
  <si>
    <t>071024218110</t>
  </si>
  <si>
    <t>109</t>
  </si>
  <si>
    <t>0710241386</t>
  </si>
  <si>
    <t>青海海东互助10kV互二路、互八路与威二路、威四路电网优化等工程监理</t>
  </si>
  <si>
    <t>071024138610</t>
  </si>
  <si>
    <t>监理</t>
  </si>
  <si>
    <t>A644-300009331-00231</t>
  </si>
  <si>
    <t>110</t>
  </si>
  <si>
    <t>0710241387</t>
  </si>
  <si>
    <t>071024138710</t>
  </si>
  <si>
    <t>A644-300009331-00232</t>
  </si>
  <si>
    <t>111</t>
  </si>
  <si>
    <t>0710241388</t>
  </si>
  <si>
    <t>071024138810</t>
  </si>
  <si>
    <t>A644-300009331-00233</t>
  </si>
  <si>
    <t>112</t>
  </si>
  <si>
    <t>0710241389</t>
  </si>
  <si>
    <t>071024138910</t>
  </si>
  <si>
    <t>A644-300009331-00234</t>
  </si>
  <si>
    <t>113</t>
  </si>
  <si>
    <t>0710241390</t>
  </si>
  <si>
    <t>071024139010</t>
  </si>
  <si>
    <t>A644-300009331-00235</t>
  </si>
  <si>
    <t>114</t>
  </si>
  <si>
    <t>0710241391</t>
  </si>
  <si>
    <t>071024139110</t>
  </si>
  <si>
    <t>A644-300009331-00236</t>
  </si>
  <si>
    <t>115</t>
  </si>
  <si>
    <t>0710241392</t>
  </si>
  <si>
    <t>071024139210</t>
  </si>
  <si>
    <t>A644-300009331-00237</t>
  </si>
  <si>
    <t>137</t>
  </si>
  <si>
    <t>0710241458</t>
  </si>
  <si>
    <t>071024145810</t>
  </si>
  <si>
    <t>A644-300009272-00017</t>
  </si>
  <si>
    <t>234</t>
  </si>
  <si>
    <t>0710241711</t>
  </si>
  <si>
    <t>071024171110</t>
  </si>
  <si>
    <t>A644-300009272-00018</t>
  </si>
  <si>
    <t>83</t>
  </si>
  <si>
    <t>0710241360</t>
  </si>
  <si>
    <t>青海海东乐都10kV纪一路姜洞村新八队台区等2个台区改造等工程监理</t>
  </si>
  <si>
    <t>A644-300009331-00248</t>
  </si>
  <si>
    <t>84</t>
  </si>
  <si>
    <t>0710241361</t>
  </si>
  <si>
    <t>A644-300009331-00249</t>
  </si>
  <si>
    <t>85</t>
  </si>
  <si>
    <t>0710241362</t>
  </si>
  <si>
    <t>A644-300009331-00250</t>
  </si>
  <si>
    <t>86</t>
  </si>
  <si>
    <t>0710241363</t>
  </si>
  <si>
    <t>A644-300009331-00251</t>
  </si>
  <si>
    <t>87</t>
  </si>
  <si>
    <t>0710241364</t>
  </si>
  <si>
    <t>A644-300009331-00252</t>
  </si>
  <si>
    <t>88</t>
  </si>
  <si>
    <t>0710241365</t>
  </si>
  <si>
    <t>A644-300009331-00253</t>
  </si>
  <si>
    <t>89</t>
  </si>
  <si>
    <t>0710241366</t>
  </si>
  <si>
    <t>A644-300009331-00254</t>
  </si>
  <si>
    <t>90</t>
  </si>
  <si>
    <t>0710241367</t>
  </si>
  <si>
    <t>A644-300009331-00255</t>
  </si>
  <si>
    <t>91</t>
  </si>
  <si>
    <t>0710241368</t>
  </si>
  <si>
    <t>A644-300009331-00256</t>
  </si>
  <si>
    <t>92</t>
  </si>
  <si>
    <t>0710241369</t>
  </si>
  <si>
    <t>A644-300009331-00257</t>
  </si>
  <si>
    <t>93</t>
  </si>
  <si>
    <t>0710241370</t>
  </si>
  <si>
    <t>A644-300009331-00258</t>
  </si>
  <si>
    <t>94</t>
  </si>
  <si>
    <t>0710241371</t>
  </si>
  <si>
    <t>A644-300009331-00259</t>
  </si>
  <si>
    <t>95</t>
  </si>
  <si>
    <t>0710241372</t>
  </si>
  <si>
    <t>A644-300009331-00260</t>
  </si>
  <si>
    <t>96</t>
  </si>
  <si>
    <t>0710241373</t>
  </si>
  <si>
    <t>A644-300009331-00261</t>
  </si>
  <si>
    <t>97</t>
  </si>
  <si>
    <t>0710241374</t>
  </si>
  <si>
    <t>A644-300009331-00262</t>
  </si>
  <si>
    <t>98</t>
  </si>
  <si>
    <t>0710241375</t>
  </si>
  <si>
    <t>A644-300009331-00263</t>
  </si>
  <si>
    <t>99</t>
  </si>
  <si>
    <t>0710241376</t>
  </si>
  <si>
    <t>A644-300009331-00264</t>
  </si>
  <si>
    <t>100</t>
  </si>
  <si>
    <t>0710241377</t>
  </si>
  <si>
    <t>A644-300009331-00265</t>
  </si>
  <si>
    <t>101</t>
  </si>
  <si>
    <t>0710241378</t>
  </si>
  <si>
    <t>A644-300009331-00266</t>
  </si>
  <si>
    <t>102</t>
  </si>
  <si>
    <t>0710241379</t>
  </si>
  <si>
    <t>A644-300009331-00267</t>
  </si>
  <si>
    <t>103</t>
  </si>
  <si>
    <t>0710241380</t>
  </si>
  <si>
    <t>A644-300009331-00268</t>
  </si>
  <si>
    <t>104</t>
  </si>
  <si>
    <t>0710241381</t>
  </si>
  <si>
    <t>A644-300009331-00269</t>
  </si>
  <si>
    <t>105</t>
  </si>
  <si>
    <t>0710241382</t>
  </si>
  <si>
    <t>A644-300009331-00270</t>
  </si>
  <si>
    <t>106</t>
  </si>
  <si>
    <t>0710241383</t>
  </si>
  <si>
    <t>A644-300009331-00271</t>
  </si>
  <si>
    <t>107</t>
  </si>
  <si>
    <t>0710241384</t>
  </si>
  <si>
    <t>A644-300009331-00272</t>
  </si>
  <si>
    <t>108</t>
  </si>
  <si>
    <t>0710241385</t>
  </si>
  <si>
    <t>A644-300009331-00273</t>
  </si>
  <si>
    <t>116</t>
  </si>
  <si>
    <t>0710241393</t>
  </si>
  <si>
    <t>青海海东民和10kV先三路红崖村抽下口子台区改造等工程监理</t>
  </si>
  <si>
    <t>A644-300009331-00238</t>
  </si>
  <si>
    <t>117</t>
  </si>
  <si>
    <t>0710241394</t>
  </si>
  <si>
    <t>A644-300009331-00239</t>
  </si>
  <si>
    <t>118</t>
  </si>
  <si>
    <t>0710241395</t>
  </si>
  <si>
    <t>A644-300009331-00240</t>
  </si>
  <si>
    <t>119</t>
  </si>
  <si>
    <t>0710241396</t>
  </si>
  <si>
    <t>A644-300009331-00241</t>
  </si>
  <si>
    <t>120</t>
  </si>
  <si>
    <t>0710241397</t>
  </si>
  <si>
    <t>A644-300009331-00242</t>
  </si>
  <si>
    <t>121</t>
  </si>
  <si>
    <t>0710241398</t>
  </si>
  <si>
    <t>A644-300009331-00243</t>
  </si>
  <si>
    <t>122</t>
  </si>
  <si>
    <t>0710241399</t>
  </si>
  <si>
    <t>A644-300009331-00244</t>
  </si>
  <si>
    <t>123</t>
  </si>
  <si>
    <t>0710241400</t>
  </si>
  <si>
    <t>A644-300009331-00245</t>
  </si>
  <si>
    <t>124</t>
  </si>
  <si>
    <t>0710241401</t>
  </si>
  <si>
    <t>A644-300009331-00247</t>
  </si>
  <si>
    <t>82</t>
  </si>
  <si>
    <t>0710241359</t>
  </si>
  <si>
    <t>071024135910</t>
  </si>
  <si>
    <t>A644-300009331-00230</t>
  </si>
  <si>
    <t>127</t>
  </si>
  <si>
    <t>0710241404</t>
  </si>
  <si>
    <t>071024140410</t>
  </si>
  <si>
    <t>A644-300009331-00227</t>
  </si>
  <si>
    <t>128</t>
  </si>
  <si>
    <t>0710241405</t>
  </si>
  <si>
    <t>071024140510</t>
  </si>
  <si>
    <t>A644-300009331-00228</t>
  </si>
  <si>
    <t>3</t>
  </si>
  <si>
    <t>青海海北大庄110kV变电站35kV间隔扩建等工程监理</t>
  </si>
  <si>
    <t>071022990130</t>
  </si>
  <si>
    <t>000000000300009432</t>
  </si>
  <si>
    <r>
      <rPr>
        <sz val="10"/>
        <rFont val="宋体"/>
        <charset val="134"/>
      </rPr>
      <t>青海海北大庄</t>
    </r>
    <r>
      <rPr>
        <sz val="10"/>
        <rFont val="Arial"/>
        <charset val="134"/>
      </rPr>
      <t>110kV</t>
    </r>
    <r>
      <rPr>
        <sz val="10"/>
        <rFont val="宋体"/>
        <charset val="134"/>
      </rPr>
      <t>变电站</t>
    </r>
    <r>
      <rPr>
        <sz val="10"/>
        <rFont val="Arial"/>
        <charset val="134"/>
      </rPr>
      <t>35kV</t>
    </r>
    <r>
      <rPr>
        <sz val="10"/>
        <rFont val="宋体"/>
        <charset val="134"/>
      </rPr>
      <t>间隔扩建工程监理招标</t>
    </r>
  </si>
  <si>
    <r>
      <rPr>
        <sz val="10"/>
        <rFont val="宋体"/>
        <charset val="134"/>
      </rPr>
      <t>电网工程施工监理</t>
    </r>
    <r>
      <rPr>
        <sz val="10"/>
        <rFont val="Arial"/>
        <charset val="134"/>
      </rPr>
      <t>,AC35kV,</t>
    </r>
    <r>
      <rPr>
        <sz val="10"/>
        <rFont val="宋体"/>
        <charset val="134"/>
      </rPr>
      <t>变电安装</t>
    </r>
    <r>
      <rPr>
        <sz val="10"/>
        <rFont val="Arial"/>
        <charset val="134"/>
      </rPr>
      <t>,</t>
    </r>
    <r>
      <rPr>
        <sz val="10"/>
        <rFont val="宋体"/>
        <charset val="134"/>
      </rPr>
      <t>基建</t>
    </r>
    <r>
      <rPr>
        <sz val="10"/>
        <rFont val="Arial"/>
        <charset val="134"/>
      </rPr>
      <t>,</t>
    </r>
    <r>
      <rPr>
        <sz val="10"/>
        <rFont val="宋体"/>
        <charset val="134"/>
      </rPr>
      <t>农网</t>
    </r>
  </si>
  <si>
    <t>2805-300002307-00001</t>
  </si>
  <si>
    <t>建设地点：青海海北州门源县；承包方式：总价承包</t>
  </si>
  <si>
    <t>5</t>
  </si>
  <si>
    <t>40</t>
  </si>
  <si>
    <t>071022990240</t>
  </si>
  <si>
    <r>
      <rPr>
        <sz val="10"/>
        <rFont val="宋体"/>
        <charset val="134"/>
      </rPr>
      <t>青海海北峨堡</t>
    </r>
    <r>
      <rPr>
        <sz val="10"/>
        <rFont val="Arial"/>
        <charset val="134"/>
      </rPr>
      <t>35kV</t>
    </r>
    <r>
      <rPr>
        <sz val="10"/>
        <rFont val="宋体"/>
        <charset val="134"/>
      </rPr>
      <t>变电站</t>
    </r>
    <r>
      <rPr>
        <sz val="10"/>
        <rFont val="Arial"/>
        <charset val="134"/>
      </rPr>
      <t>35kV</t>
    </r>
    <r>
      <rPr>
        <sz val="10"/>
        <rFont val="宋体"/>
        <charset val="134"/>
      </rPr>
      <t>间隔扩建工程监理招标</t>
    </r>
  </si>
  <si>
    <t>建设地点：青海海北州祁连县；承包方式：总价承包</t>
  </si>
  <si>
    <t>147</t>
  </si>
  <si>
    <t>0710241495</t>
  </si>
  <si>
    <t>071024149510</t>
  </si>
  <si>
    <t>2805-300009331-00070</t>
  </si>
  <si>
    <t>149</t>
  </si>
  <si>
    <t>0710241497</t>
  </si>
  <si>
    <t>071024149710</t>
  </si>
  <si>
    <t>2805-300009331-00068</t>
  </si>
  <si>
    <t>151</t>
  </si>
  <si>
    <t>0710241499</t>
  </si>
  <si>
    <t>071024149910</t>
  </si>
  <si>
    <t>2805-300009331-00071</t>
  </si>
  <si>
    <t>230</t>
  </si>
  <si>
    <t>0710241687</t>
  </si>
  <si>
    <t>071024168710</t>
  </si>
  <si>
    <t>2805-300009331-00082</t>
  </si>
  <si>
    <t>232</t>
  </si>
  <si>
    <t>0710241689</t>
  </si>
  <si>
    <t>071024168910</t>
  </si>
  <si>
    <t>2805-300009331-00083</t>
  </si>
  <si>
    <t>244</t>
  </si>
  <si>
    <t>0710241721</t>
  </si>
  <si>
    <t>071024172110</t>
  </si>
  <si>
    <t>2805-300009331-00073</t>
  </si>
  <si>
    <t>248</t>
  </si>
  <si>
    <t>0710241724</t>
  </si>
  <si>
    <t>071024172410</t>
  </si>
  <si>
    <t>2805-300009331-00069</t>
  </si>
  <si>
    <t>250</t>
  </si>
  <si>
    <t>0710241726</t>
  </si>
  <si>
    <t>071024172610</t>
  </si>
  <si>
    <t>2805-300009331-00072</t>
  </si>
  <si>
    <t>258</t>
  </si>
  <si>
    <t>0710241751</t>
  </si>
  <si>
    <t>071024175110</t>
  </si>
  <si>
    <t>2805-300009331-00084</t>
  </si>
  <si>
    <t>260</t>
  </si>
  <si>
    <t>0710241753</t>
  </si>
  <si>
    <t>071024175310</t>
  </si>
  <si>
    <t>2805-300009331-00074</t>
  </si>
  <si>
    <t>262</t>
  </si>
  <si>
    <t>0710241755</t>
  </si>
  <si>
    <t>071024175510</t>
  </si>
  <si>
    <t>2805-300009331-00076</t>
  </si>
  <si>
    <t>264</t>
  </si>
  <si>
    <t>0710241757</t>
  </si>
  <si>
    <t>071024175710</t>
  </si>
  <si>
    <t>2805-300009331-00075</t>
  </si>
  <si>
    <t>266</t>
  </si>
  <si>
    <t>0710241759</t>
  </si>
  <si>
    <t>071024175910</t>
  </si>
  <si>
    <t>2805-300009331-00077</t>
  </si>
  <si>
    <t>268</t>
  </si>
  <si>
    <t>0710241761</t>
  </si>
  <si>
    <t>071024176110</t>
  </si>
  <si>
    <t>2805-300009331-00078</t>
  </si>
  <si>
    <t>270</t>
  </si>
  <si>
    <t>0710241763</t>
  </si>
  <si>
    <t>071024176310</t>
  </si>
  <si>
    <t>2805-300009331-00081</t>
  </si>
  <si>
    <t>272</t>
  </si>
  <si>
    <t>0710241765</t>
  </si>
  <si>
    <t>071024176510</t>
  </si>
  <si>
    <t>2805-300009331-00079</t>
  </si>
  <si>
    <t>274</t>
  </si>
  <si>
    <t>0710241767</t>
  </si>
  <si>
    <t>071024176710</t>
  </si>
  <si>
    <t>2805-300009331-00080</t>
  </si>
  <si>
    <t>366</t>
  </si>
  <si>
    <t>0710241962</t>
  </si>
  <si>
    <t>青海果洛玛沁县10kV冉日路新建等工程监理</t>
  </si>
  <si>
    <t>071024196210</t>
  </si>
  <si>
    <t>2804-300009331-00060</t>
  </si>
  <si>
    <t>368</t>
  </si>
  <si>
    <t>0710241964</t>
  </si>
  <si>
    <t>071024196410</t>
  </si>
  <si>
    <t>2804-300009331-00059</t>
  </si>
  <si>
    <t>370</t>
  </si>
  <si>
    <t>0710241966</t>
  </si>
  <si>
    <t>071024196610</t>
  </si>
  <si>
    <t>2804-300009331-00061</t>
  </si>
  <si>
    <t>372</t>
  </si>
  <si>
    <t>0710241968</t>
  </si>
  <si>
    <t>071024196810</t>
  </si>
  <si>
    <t>2804-300009331-00057</t>
  </si>
  <si>
    <t>543</t>
  </si>
  <si>
    <t>0710242170</t>
  </si>
  <si>
    <t>071024217010</t>
  </si>
  <si>
    <t>2804-300009331-00058</t>
  </si>
  <si>
    <t>568</t>
  </si>
  <si>
    <t>0710242370</t>
  </si>
  <si>
    <t>青海玉树加吉35kV变电站10kV配出等工程监理</t>
  </si>
  <si>
    <t>071024237010</t>
  </si>
  <si>
    <t>A656-300009331-00078</t>
  </si>
  <si>
    <t>570</t>
  </si>
  <si>
    <t>0710242372</t>
  </si>
  <si>
    <t>071024237210</t>
  </si>
  <si>
    <t>A656-300009331-00079</t>
  </si>
  <si>
    <t>572</t>
  </si>
  <si>
    <t>0710242374</t>
  </si>
  <si>
    <t>071024237410</t>
  </si>
  <si>
    <t>2836-300009331-00003</t>
  </si>
  <si>
    <t>574</t>
  </si>
  <si>
    <t>0710242377</t>
  </si>
  <si>
    <t>071024237710</t>
  </si>
  <si>
    <t>A001-300009331-00038</t>
  </si>
  <si>
    <t>576</t>
  </si>
  <si>
    <t>0710242379</t>
  </si>
  <si>
    <t>071024237910</t>
  </si>
  <si>
    <t>A001-300009331-00039</t>
  </si>
  <si>
    <t>578</t>
  </si>
  <si>
    <t>0710242391</t>
  </si>
  <si>
    <t>071024239110</t>
  </si>
  <si>
    <t>A001-300009331-00040</t>
  </si>
  <si>
    <t>563</t>
  </si>
  <si>
    <t>0710242337</t>
  </si>
  <si>
    <t>012-服务（运维实施）</t>
  </si>
  <si>
    <t>青海省黄南州岭秀（化隆）330kV开关站主变扩建等工程服务</t>
  </si>
  <si>
    <t>071024233710</t>
  </si>
  <si>
    <t>1428001350HW</t>
  </si>
  <si>
    <r>
      <rPr>
        <sz val="10"/>
        <rFont val="宋体"/>
        <charset val="134"/>
      </rPr>
      <t>青海省黄南州岭秀（化隆）</t>
    </r>
    <r>
      <rPr>
        <sz val="10"/>
        <rFont val="Arial"/>
        <charset val="134"/>
      </rPr>
      <t>330kV</t>
    </r>
    <r>
      <rPr>
        <sz val="10"/>
        <rFont val="宋体"/>
        <charset val="134"/>
      </rPr>
      <t>开关站主变扩建工程</t>
    </r>
  </si>
  <si>
    <t>1428001350HW0120000000</t>
  </si>
  <si>
    <r>
      <rPr>
        <sz val="10"/>
        <rFont val="宋体"/>
        <charset val="134"/>
      </rPr>
      <t>岭秀（化隆）开关站</t>
    </r>
    <r>
      <rPr>
        <sz val="10"/>
        <rFont val="Arial"/>
        <charset val="134"/>
      </rPr>
      <t>330kV</t>
    </r>
    <r>
      <rPr>
        <sz val="10"/>
        <rFont val="宋体"/>
        <charset val="134"/>
      </rPr>
      <t>升压扩建工程</t>
    </r>
  </si>
  <si>
    <r>
      <rPr>
        <sz val="10"/>
        <rFont val="宋体"/>
        <charset val="134"/>
      </rPr>
      <t>青海省黄南州岭秀（化隆）</t>
    </r>
    <r>
      <rPr>
        <sz val="10"/>
        <rFont val="Arial"/>
        <charset val="134"/>
      </rPr>
      <t>330</t>
    </r>
    <r>
      <rPr>
        <sz val="10"/>
        <rFont val="宋体"/>
        <charset val="134"/>
      </rPr>
      <t>千伏升压扩建工程开展特殊试验工作，确保工程按期投运。</t>
    </r>
  </si>
  <si>
    <t>000000000300004249</t>
  </si>
  <si>
    <r>
      <rPr>
        <sz val="10"/>
        <rFont val="宋体"/>
        <charset val="134"/>
      </rPr>
      <t>青海省黄南州岭秀（化隆）</t>
    </r>
    <r>
      <rPr>
        <sz val="10"/>
        <rFont val="Arial"/>
        <charset val="134"/>
      </rPr>
      <t>330</t>
    </r>
    <r>
      <rPr>
        <sz val="10"/>
        <rFont val="宋体"/>
        <charset val="134"/>
      </rPr>
      <t>千伏升压扩建工程特殊试验</t>
    </r>
  </si>
  <si>
    <t>电网工程咨询服务</t>
  </si>
  <si>
    <r>
      <rPr>
        <sz val="10"/>
        <rFont val="宋体"/>
        <charset val="134"/>
      </rPr>
      <t>电网工程咨询服务</t>
    </r>
    <r>
      <rPr>
        <sz val="10"/>
        <rFont val="Arial"/>
        <charset val="134"/>
      </rPr>
      <t>,AC330kV,</t>
    </r>
    <r>
      <rPr>
        <sz val="10"/>
        <rFont val="宋体"/>
        <charset val="134"/>
      </rPr>
      <t>研究试验</t>
    </r>
    <r>
      <rPr>
        <sz val="10"/>
        <rFont val="Arial"/>
        <charset val="134"/>
      </rPr>
      <t>,</t>
    </r>
    <r>
      <rPr>
        <sz val="10"/>
        <rFont val="宋体"/>
        <charset val="134"/>
      </rPr>
      <t>变电基建</t>
    </r>
    <r>
      <rPr>
        <sz val="10"/>
        <rFont val="Arial"/>
        <charset val="134"/>
      </rPr>
      <t>,</t>
    </r>
    <r>
      <rPr>
        <sz val="10"/>
        <rFont val="宋体"/>
        <charset val="134"/>
      </rPr>
      <t>主网</t>
    </r>
  </si>
  <si>
    <t>2802-300004248-00028</t>
  </si>
  <si>
    <t>中华人民共和国境内依法注册的企业法人或其它组织，具有电力监管机构核发的承试一级《电力设施许可证》。</t>
  </si>
  <si>
    <t>青海省海东市化隆回族自治县巴燕镇，总价承包方式。</t>
  </si>
  <si>
    <r>
      <rPr>
        <sz val="10"/>
        <rFont val="宋体"/>
        <charset val="134"/>
      </rPr>
      <t>开始日期：</t>
    </r>
    <r>
      <rPr>
        <sz val="10"/>
        <rFont val="Arial"/>
        <charset val="134"/>
      </rPr>
      <t>2020</t>
    </r>
    <r>
      <rPr>
        <sz val="10"/>
        <rFont val="宋体"/>
        <charset val="134"/>
      </rPr>
      <t>年</t>
    </r>
    <r>
      <rPr>
        <sz val="10"/>
        <rFont val="Arial"/>
        <charset val="134"/>
      </rPr>
      <t>06</t>
    </r>
    <r>
      <rPr>
        <sz val="10"/>
        <rFont val="宋体"/>
        <charset val="134"/>
      </rPr>
      <t>月</t>
    </r>
    <r>
      <rPr>
        <sz val="10"/>
        <rFont val="Arial"/>
        <charset val="134"/>
      </rPr>
      <t>30</t>
    </r>
    <r>
      <rPr>
        <sz val="10"/>
        <rFont val="宋体"/>
        <charset val="134"/>
      </rPr>
      <t>日，结束日期：</t>
    </r>
    <r>
      <rPr>
        <sz val="10"/>
        <rFont val="Arial"/>
        <charset val="134"/>
      </rPr>
      <t>2021</t>
    </r>
    <r>
      <rPr>
        <sz val="10"/>
        <rFont val="宋体"/>
        <charset val="134"/>
      </rPr>
      <t>年</t>
    </r>
    <r>
      <rPr>
        <sz val="10"/>
        <rFont val="Arial"/>
        <charset val="134"/>
      </rPr>
      <t>7</t>
    </r>
    <r>
      <rPr>
        <sz val="10"/>
        <rFont val="宋体"/>
        <charset val="134"/>
      </rPr>
      <t>月</t>
    </r>
    <r>
      <rPr>
        <sz val="10"/>
        <rFont val="Arial"/>
        <charset val="134"/>
      </rPr>
      <t>20</t>
    </r>
    <r>
      <rPr>
        <sz val="10"/>
        <rFont val="宋体"/>
        <charset val="134"/>
      </rPr>
      <t>日。</t>
    </r>
  </si>
  <si>
    <r>
      <rPr>
        <sz val="10"/>
        <rFont val="宋体"/>
        <charset val="134"/>
      </rPr>
      <t>青发改能源</t>
    </r>
    <r>
      <rPr>
        <sz val="10"/>
        <rFont val="Arial"/>
        <charset val="134"/>
      </rPr>
      <t>[2019]519</t>
    </r>
    <r>
      <rPr>
        <sz val="10"/>
        <rFont val="宋体"/>
        <charset val="134"/>
      </rPr>
      <t>号</t>
    </r>
    <r>
      <rPr>
        <sz val="10"/>
        <rFont val="Arial"/>
        <charset val="134"/>
      </rPr>
      <t>#13#10</t>
    </r>
    <r>
      <rPr>
        <sz val="10"/>
        <rFont val="宋体"/>
        <charset val="134"/>
      </rPr>
      <t>青发改能源</t>
    </r>
    <r>
      <rPr>
        <sz val="10"/>
        <rFont val="Arial"/>
        <charset val="134"/>
      </rPr>
      <t>[2013]1256</t>
    </r>
    <r>
      <rPr>
        <sz val="10"/>
        <rFont val="宋体"/>
        <charset val="134"/>
      </rPr>
      <t>号</t>
    </r>
  </si>
  <si>
    <r>
      <rPr>
        <sz val="10"/>
        <rFont val="宋体"/>
        <charset val="134"/>
      </rPr>
      <t>青电发展</t>
    </r>
    <r>
      <rPr>
        <sz val="10"/>
        <rFont val="Arial"/>
        <charset val="134"/>
      </rPr>
      <t>[2019]2</t>
    </r>
    <r>
      <rPr>
        <sz val="10"/>
        <rFont val="宋体"/>
        <charset val="134"/>
      </rPr>
      <t>号</t>
    </r>
  </si>
  <si>
    <r>
      <rPr>
        <sz val="10"/>
        <rFont val="宋体"/>
        <charset val="134"/>
      </rPr>
      <t>经研咨</t>
    </r>
    <r>
      <rPr>
        <sz val="10"/>
        <rFont val="Arial"/>
        <charset val="134"/>
      </rPr>
      <t>[2019]845</t>
    </r>
    <r>
      <rPr>
        <sz val="10"/>
        <rFont val="宋体"/>
        <charset val="134"/>
      </rPr>
      <t>号</t>
    </r>
  </si>
  <si>
    <t>564</t>
  </si>
  <si>
    <t>0710242338</t>
  </si>
  <si>
    <t>071024233810</t>
  </si>
  <si>
    <t>1428001350HW0530000000</t>
  </si>
  <si>
    <r>
      <rPr>
        <sz val="10"/>
        <rFont val="宋体"/>
        <charset val="134"/>
      </rPr>
      <t>官亭</t>
    </r>
    <r>
      <rPr>
        <sz val="10"/>
        <rFont val="Arial"/>
        <charset val="134"/>
      </rPr>
      <t>—</t>
    </r>
    <r>
      <rPr>
        <sz val="10"/>
        <rFont val="宋体"/>
        <charset val="134"/>
      </rPr>
      <t>吉祥</t>
    </r>
    <r>
      <rPr>
        <sz val="10"/>
        <rFont val="Arial"/>
        <charset val="134"/>
      </rPr>
      <t>I</t>
    </r>
    <r>
      <rPr>
        <sz val="10"/>
        <rFont val="宋体"/>
        <charset val="134"/>
      </rPr>
      <t>、</t>
    </r>
    <r>
      <rPr>
        <sz val="10"/>
        <rFont val="Arial"/>
        <charset val="134"/>
      </rPr>
      <t>II</t>
    </r>
    <r>
      <rPr>
        <sz val="10"/>
        <rFont val="宋体"/>
        <charset val="134"/>
      </rPr>
      <t>回双</t>
    </r>
    <r>
      <rPr>
        <sz val="10"/>
        <rFont val="Arial"/>
        <charset val="134"/>
      </rPr>
      <t>π</t>
    </r>
    <r>
      <rPr>
        <sz val="10"/>
        <rFont val="宋体"/>
        <charset val="134"/>
      </rPr>
      <t>入化隆变</t>
    </r>
    <r>
      <rPr>
        <sz val="10"/>
        <rFont val="Arial"/>
        <charset val="134"/>
      </rPr>
      <t>330kV</t>
    </r>
    <r>
      <rPr>
        <sz val="10"/>
        <rFont val="宋体"/>
        <charset val="134"/>
      </rPr>
      <t>线路工程</t>
    </r>
  </si>
  <si>
    <r>
      <rPr>
        <sz val="10"/>
        <rFont val="宋体"/>
        <charset val="134"/>
      </rPr>
      <t>官亭</t>
    </r>
    <r>
      <rPr>
        <sz val="10"/>
        <rFont val="Arial"/>
        <charset val="134"/>
      </rPr>
      <t>—</t>
    </r>
    <r>
      <rPr>
        <sz val="10"/>
        <rFont val="宋体"/>
        <charset val="134"/>
      </rPr>
      <t>吉祥</t>
    </r>
    <r>
      <rPr>
        <sz val="10"/>
        <rFont val="Arial"/>
        <charset val="134"/>
      </rPr>
      <t>I</t>
    </r>
    <r>
      <rPr>
        <sz val="10"/>
        <rFont val="宋体"/>
        <charset val="134"/>
      </rPr>
      <t>、</t>
    </r>
    <r>
      <rPr>
        <sz val="10"/>
        <rFont val="Arial"/>
        <charset val="134"/>
      </rPr>
      <t>II</t>
    </r>
    <r>
      <rPr>
        <sz val="10"/>
        <rFont val="宋体"/>
        <charset val="134"/>
      </rPr>
      <t>回双</t>
    </r>
    <r>
      <rPr>
        <sz val="10"/>
        <rFont val="Arial"/>
        <charset val="134"/>
      </rPr>
      <t>π</t>
    </r>
    <r>
      <rPr>
        <sz val="10"/>
        <rFont val="宋体"/>
        <charset val="134"/>
      </rPr>
      <t>入化隆变</t>
    </r>
    <r>
      <rPr>
        <sz val="10"/>
        <rFont val="Arial"/>
        <charset val="134"/>
      </rPr>
      <t>330kV</t>
    </r>
    <r>
      <rPr>
        <sz val="10"/>
        <rFont val="宋体"/>
        <charset val="134"/>
      </rPr>
      <t>线路工程开展特殊试验工作，确保工程按期投运。</t>
    </r>
  </si>
  <si>
    <t>000000000300004250</t>
  </si>
  <si>
    <r>
      <rPr>
        <sz val="10"/>
        <rFont val="宋体"/>
        <charset val="134"/>
      </rPr>
      <t>官亭</t>
    </r>
    <r>
      <rPr>
        <sz val="10"/>
        <rFont val="Arial"/>
        <charset val="134"/>
      </rPr>
      <t>—</t>
    </r>
    <r>
      <rPr>
        <sz val="10"/>
        <rFont val="宋体"/>
        <charset val="134"/>
      </rPr>
      <t>吉祥</t>
    </r>
    <r>
      <rPr>
        <sz val="10"/>
        <rFont val="Arial"/>
        <charset val="134"/>
      </rPr>
      <t>I</t>
    </r>
    <r>
      <rPr>
        <sz val="10"/>
        <rFont val="宋体"/>
        <charset val="134"/>
      </rPr>
      <t>、</t>
    </r>
    <r>
      <rPr>
        <sz val="10"/>
        <rFont val="Arial"/>
        <charset val="134"/>
      </rPr>
      <t>II</t>
    </r>
    <r>
      <rPr>
        <sz val="10"/>
        <rFont val="宋体"/>
        <charset val="134"/>
      </rPr>
      <t>回双</t>
    </r>
    <r>
      <rPr>
        <sz val="10"/>
        <rFont val="Arial"/>
        <charset val="134"/>
      </rPr>
      <t>π</t>
    </r>
    <r>
      <rPr>
        <sz val="10"/>
        <rFont val="宋体"/>
        <charset val="134"/>
      </rPr>
      <t>入化隆变</t>
    </r>
    <r>
      <rPr>
        <sz val="10"/>
        <rFont val="Arial"/>
        <charset val="134"/>
      </rPr>
      <t>330kV</t>
    </r>
    <r>
      <rPr>
        <sz val="10"/>
        <rFont val="宋体"/>
        <charset val="134"/>
      </rPr>
      <t>线路工程特殊试验</t>
    </r>
  </si>
  <si>
    <r>
      <rPr>
        <sz val="10"/>
        <rFont val="宋体"/>
        <charset val="134"/>
      </rPr>
      <t>电网工程咨询服务</t>
    </r>
    <r>
      <rPr>
        <sz val="10"/>
        <rFont val="Arial"/>
        <charset val="134"/>
      </rPr>
      <t>,AC330kV,</t>
    </r>
    <r>
      <rPr>
        <sz val="10"/>
        <rFont val="宋体"/>
        <charset val="134"/>
      </rPr>
      <t>研究试验</t>
    </r>
    <r>
      <rPr>
        <sz val="10"/>
        <rFont val="Arial"/>
        <charset val="134"/>
      </rPr>
      <t>,</t>
    </r>
    <r>
      <rPr>
        <sz val="10"/>
        <rFont val="宋体"/>
        <charset val="134"/>
      </rPr>
      <t>线路基建</t>
    </r>
    <r>
      <rPr>
        <sz val="10"/>
        <rFont val="Arial"/>
        <charset val="134"/>
      </rPr>
      <t>,</t>
    </r>
    <r>
      <rPr>
        <sz val="10"/>
        <rFont val="宋体"/>
        <charset val="134"/>
      </rPr>
      <t>主网</t>
    </r>
  </si>
  <si>
    <t>565</t>
  </si>
  <si>
    <t>0710242339</t>
  </si>
  <si>
    <r>
      <rPr>
        <sz val="10"/>
        <rFont val="宋体"/>
        <charset val="134"/>
      </rPr>
      <t>青海海东桃园</t>
    </r>
    <r>
      <rPr>
        <sz val="10"/>
        <rFont val="Arial"/>
        <charset val="134"/>
      </rPr>
      <t>330</t>
    </r>
    <r>
      <rPr>
        <sz val="10"/>
        <rFont val="宋体"/>
        <charset val="134"/>
      </rPr>
      <t>千伏变电站扩建工程服务</t>
    </r>
  </si>
  <si>
    <t>071024233910</t>
  </si>
  <si>
    <t>1428001350JG</t>
  </si>
  <si>
    <r>
      <rPr>
        <sz val="10"/>
        <rFont val="宋体"/>
        <charset val="134"/>
      </rPr>
      <t>青海海东桃园</t>
    </r>
    <r>
      <rPr>
        <sz val="10"/>
        <rFont val="Arial"/>
        <charset val="134"/>
      </rPr>
      <t>330</t>
    </r>
    <r>
      <rPr>
        <sz val="10"/>
        <rFont val="宋体"/>
        <charset val="134"/>
      </rPr>
      <t>千伏变电站扩建工程</t>
    </r>
  </si>
  <si>
    <t>1428001350JG0120000000</t>
  </si>
  <si>
    <r>
      <rPr>
        <sz val="10"/>
        <rFont val="宋体"/>
        <charset val="134"/>
      </rPr>
      <t>青海海东桃园</t>
    </r>
    <r>
      <rPr>
        <sz val="10"/>
        <rFont val="Arial"/>
        <charset val="134"/>
      </rPr>
      <t>330</t>
    </r>
    <r>
      <rPr>
        <sz val="10"/>
        <rFont val="宋体"/>
        <charset val="134"/>
      </rPr>
      <t>千伏变电站扩建工程开展特殊试验工作，确保工程按期投运。</t>
    </r>
  </si>
  <si>
    <r>
      <rPr>
        <sz val="10"/>
        <rFont val="宋体"/>
        <charset val="134"/>
      </rPr>
      <t>青海海东桃园</t>
    </r>
    <r>
      <rPr>
        <sz val="10"/>
        <rFont val="Arial"/>
        <charset val="134"/>
      </rPr>
      <t>330</t>
    </r>
    <r>
      <rPr>
        <sz val="10"/>
        <rFont val="宋体"/>
        <charset val="134"/>
      </rPr>
      <t>千伏变电站扩建工程特殊试验</t>
    </r>
  </si>
  <si>
    <t>2802-300004249-00008</t>
  </si>
  <si>
    <r>
      <rPr>
        <sz val="10"/>
        <rFont val="宋体"/>
        <charset val="134"/>
      </rPr>
      <t>开始时间：</t>
    </r>
    <r>
      <rPr>
        <sz val="10"/>
        <rFont val="Arial"/>
        <charset val="134"/>
      </rPr>
      <t>2020</t>
    </r>
    <r>
      <rPr>
        <sz val="10"/>
        <rFont val="宋体"/>
        <charset val="134"/>
      </rPr>
      <t>年</t>
    </r>
    <r>
      <rPr>
        <sz val="10"/>
        <rFont val="Arial"/>
        <charset val="134"/>
      </rPr>
      <t>06</t>
    </r>
    <r>
      <rPr>
        <sz val="10"/>
        <rFont val="宋体"/>
        <charset val="134"/>
      </rPr>
      <t>月</t>
    </r>
    <r>
      <rPr>
        <sz val="10"/>
        <rFont val="Arial"/>
        <charset val="134"/>
      </rPr>
      <t>30</t>
    </r>
    <r>
      <rPr>
        <sz val="10"/>
        <rFont val="宋体"/>
        <charset val="134"/>
      </rPr>
      <t>日，完成时间：</t>
    </r>
    <r>
      <rPr>
        <sz val="10"/>
        <rFont val="Arial"/>
        <charset val="134"/>
      </rPr>
      <t>2021</t>
    </r>
    <r>
      <rPr>
        <sz val="10"/>
        <rFont val="宋体"/>
        <charset val="134"/>
      </rPr>
      <t>年</t>
    </r>
    <r>
      <rPr>
        <sz val="10"/>
        <rFont val="Arial"/>
        <charset val="134"/>
      </rPr>
      <t>01</t>
    </r>
    <r>
      <rPr>
        <sz val="10"/>
        <rFont val="宋体"/>
        <charset val="134"/>
      </rPr>
      <t>月</t>
    </r>
    <r>
      <rPr>
        <sz val="10"/>
        <rFont val="Arial"/>
        <charset val="134"/>
      </rPr>
      <t>30</t>
    </r>
    <r>
      <rPr>
        <sz val="10"/>
        <rFont val="宋体"/>
        <charset val="134"/>
      </rPr>
      <t>日。</t>
    </r>
  </si>
  <si>
    <r>
      <rPr>
        <sz val="10"/>
        <rFont val="宋体"/>
        <charset val="134"/>
      </rPr>
      <t>国家电网发展</t>
    </r>
    <r>
      <rPr>
        <sz val="10"/>
        <rFont val="Arial"/>
        <charset val="134"/>
      </rPr>
      <t>[2014]401</t>
    </r>
    <r>
      <rPr>
        <sz val="10"/>
        <rFont val="宋体"/>
        <charset val="134"/>
      </rPr>
      <t>号</t>
    </r>
  </si>
  <si>
    <r>
      <rPr>
        <sz val="10"/>
        <rFont val="宋体"/>
        <charset val="134"/>
      </rPr>
      <t>青电发展〔</t>
    </r>
    <r>
      <rPr>
        <sz val="10"/>
        <rFont val="Arial"/>
        <charset val="134"/>
      </rPr>
      <t>2019</t>
    </r>
    <r>
      <rPr>
        <sz val="10"/>
        <rFont val="宋体"/>
        <charset val="134"/>
      </rPr>
      <t>〕</t>
    </r>
    <r>
      <rPr>
        <sz val="10"/>
        <rFont val="Arial"/>
        <charset val="134"/>
      </rPr>
      <t>2</t>
    </r>
    <r>
      <rPr>
        <sz val="10"/>
        <rFont val="宋体"/>
        <charset val="134"/>
      </rPr>
      <t>号</t>
    </r>
  </si>
  <si>
    <r>
      <rPr>
        <sz val="10"/>
        <rFont val="宋体"/>
        <charset val="134"/>
      </rPr>
      <t>电规电网</t>
    </r>
    <r>
      <rPr>
        <sz val="10"/>
        <rFont val="Arial"/>
        <charset val="134"/>
      </rPr>
      <t>[2019]145</t>
    </r>
    <r>
      <rPr>
        <sz val="10"/>
        <rFont val="宋体"/>
        <charset val="134"/>
      </rPr>
      <t>号</t>
    </r>
  </si>
  <si>
    <t>330kV</t>
  </si>
  <si>
    <t>579</t>
  </si>
  <si>
    <t>0710242400</t>
  </si>
  <si>
    <t>青海省海南州西宁~合乐~塔拉第三回750kV线路等工程服务</t>
  </si>
  <si>
    <t>071024240010</t>
  </si>
  <si>
    <t>12280017004U</t>
  </si>
  <si>
    <r>
      <rPr>
        <sz val="10"/>
        <rFont val="宋体"/>
        <charset val="134"/>
      </rPr>
      <t>青海省海南州西宁</t>
    </r>
    <r>
      <rPr>
        <sz val="10"/>
        <rFont val="Arial"/>
        <charset val="134"/>
      </rPr>
      <t>~</t>
    </r>
    <r>
      <rPr>
        <sz val="10"/>
        <rFont val="宋体"/>
        <charset val="134"/>
      </rPr>
      <t>合乐</t>
    </r>
    <r>
      <rPr>
        <sz val="10"/>
        <rFont val="Arial"/>
        <charset val="134"/>
      </rPr>
      <t>~</t>
    </r>
    <r>
      <rPr>
        <sz val="10"/>
        <rFont val="宋体"/>
        <charset val="134"/>
      </rPr>
      <t>塔拉第三回</t>
    </r>
    <r>
      <rPr>
        <sz val="10"/>
        <rFont val="Arial"/>
        <charset val="134"/>
      </rPr>
      <t>750kV</t>
    </r>
    <r>
      <rPr>
        <sz val="10"/>
        <rFont val="宋体"/>
        <charset val="134"/>
      </rPr>
      <t>线路工程</t>
    </r>
  </si>
  <si>
    <t>12280017004U0420000000</t>
  </si>
  <si>
    <r>
      <rPr>
        <sz val="10"/>
        <rFont val="宋体"/>
        <charset val="134"/>
      </rPr>
      <t>塔拉</t>
    </r>
    <r>
      <rPr>
        <sz val="10"/>
        <rFont val="Arial"/>
        <charset val="134"/>
      </rPr>
      <t>750</t>
    </r>
    <r>
      <rPr>
        <sz val="10"/>
        <rFont val="宋体"/>
        <charset val="134"/>
      </rPr>
      <t>千伏变电站间隔扩建工程</t>
    </r>
  </si>
  <si>
    <r>
      <rPr>
        <sz val="10"/>
        <rFont val="宋体"/>
        <charset val="134"/>
      </rPr>
      <t>塔拉</t>
    </r>
    <r>
      <rPr>
        <sz val="10"/>
        <rFont val="Arial"/>
        <charset val="134"/>
      </rPr>
      <t>750</t>
    </r>
    <r>
      <rPr>
        <sz val="10"/>
        <rFont val="宋体"/>
        <charset val="134"/>
      </rPr>
      <t>千伏变电站间隔扩建工程开展特殊试验工作，确保工程按期投运。</t>
    </r>
  </si>
  <si>
    <t>000000000300003722</t>
  </si>
  <si>
    <r>
      <rPr>
        <sz val="10"/>
        <rFont val="宋体"/>
        <charset val="134"/>
      </rPr>
      <t>塔拉</t>
    </r>
    <r>
      <rPr>
        <sz val="10"/>
        <rFont val="Arial"/>
        <charset val="134"/>
      </rPr>
      <t>750</t>
    </r>
    <r>
      <rPr>
        <sz val="10"/>
        <rFont val="宋体"/>
        <charset val="134"/>
      </rPr>
      <t>千伏变电站间隔扩建工程特殊试验</t>
    </r>
  </si>
  <si>
    <r>
      <rPr>
        <sz val="10"/>
        <rFont val="宋体"/>
        <charset val="134"/>
      </rPr>
      <t>电网工程咨询服务</t>
    </r>
    <r>
      <rPr>
        <sz val="10"/>
        <rFont val="Arial"/>
        <charset val="134"/>
      </rPr>
      <t>,AC750kV,</t>
    </r>
    <r>
      <rPr>
        <sz val="10"/>
        <rFont val="宋体"/>
        <charset val="134"/>
      </rPr>
      <t>研究试验</t>
    </r>
    <r>
      <rPr>
        <sz val="10"/>
        <rFont val="Arial"/>
        <charset val="134"/>
      </rPr>
      <t>,</t>
    </r>
    <r>
      <rPr>
        <sz val="10"/>
        <rFont val="宋体"/>
        <charset val="134"/>
      </rPr>
      <t>变电基建</t>
    </r>
    <r>
      <rPr>
        <sz val="10"/>
        <rFont val="Arial"/>
        <charset val="134"/>
      </rPr>
      <t>,</t>
    </r>
    <r>
      <rPr>
        <sz val="10"/>
        <rFont val="宋体"/>
        <charset val="134"/>
      </rPr>
      <t>主网</t>
    </r>
  </si>
  <si>
    <t>2802-300003721-00008</t>
  </si>
  <si>
    <t>青海省海南州共和县，总价承包方式。</t>
  </si>
  <si>
    <r>
      <rPr>
        <sz val="10"/>
        <rFont val="宋体"/>
        <charset val="134"/>
      </rPr>
      <t>开始时间：</t>
    </r>
    <r>
      <rPr>
        <sz val="10"/>
        <rFont val="Arial"/>
        <charset val="134"/>
      </rPr>
      <t>2020</t>
    </r>
    <r>
      <rPr>
        <sz val="10"/>
        <rFont val="宋体"/>
        <charset val="134"/>
      </rPr>
      <t>年</t>
    </r>
    <r>
      <rPr>
        <sz val="10"/>
        <rFont val="Arial"/>
        <charset val="134"/>
      </rPr>
      <t>06</t>
    </r>
    <r>
      <rPr>
        <sz val="10"/>
        <rFont val="宋体"/>
        <charset val="134"/>
      </rPr>
      <t>月</t>
    </r>
    <r>
      <rPr>
        <sz val="10"/>
        <rFont val="Arial"/>
        <charset val="134"/>
      </rPr>
      <t>30</t>
    </r>
    <r>
      <rPr>
        <sz val="10"/>
        <rFont val="宋体"/>
        <charset val="134"/>
      </rPr>
      <t>日，完成时间：</t>
    </r>
    <r>
      <rPr>
        <sz val="10"/>
        <rFont val="Arial"/>
        <charset val="134"/>
      </rPr>
      <t>2021</t>
    </r>
    <r>
      <rPr>
        <sz val="10"/>
        <rFont val="宋体"/>
        <charset val="134"/>
      </rPr>
      <t>年</t>
    </r>
    <r>
      <rPr>
        <sz val="10"/>
        <rFont val="Arial"/>
        <charset val="134"/>
      </rPr>
      <t>05</t>
    </r>
    <r>
      <rPr>
        <sz val="10"/>
        <rFont val="宋体"/>
        <charset val="134"/>
      </rPr>
      <t>月</t>
    </r>
    <r>
      <rPr>
        <sz val="10"/>
        <rFont val="Arial"/>
        <charset val="134"/>
      </rPr>
      <t>25</t>
    </r>
    <r>
      <rPr>
        <sz val="10"/>
        <rFont val="宋体"/>
        <charset val="134"/>
      </rPr>
      <t>日。</t>
    </r>
  </si>
  <si>
    <r>
      <rPr>
        <sz val="10"/>
        <rFont val="宋体"/>
        <charset val="134"/>
      </rPr>
      <t>国家电网发展</t>
    </r>
    <r>
      <rPr>
        <sz val="10"/>
        <rFont val="Arial"/>
        <charset val="134"/>
      </rPr>
      <t>[2018]998</t>
    </r>
    <r>
      <rPr>
        <sz val="10"/>
        <rFont val="宋体"/>
        <charset val="134"/>
      </rPr>
      <t>号</t>
    </r>
  </si>
  <si>
    <r>
      <rPr>
        <sz val="10"/>
        <rFont val="宋体"/>
        <charset val="134"/>
      </rPr>
      <t>电规电网</t>
    </r>
    <r>
      <rPr>
        <sz val="10"/>
        <rFont val="Arial"/>
        <charset val="134"/>
      </rPr>
      <t>[2019]28</t>
    </r>
    <r>
      <rPr>
        <sz val="10"/>
        <rFont val="宋体"/>
        <charset val="134"/>
      </rPr>
      <t>号</t>
    </r>
  </si>
  <si>
    <r>
      <rPr>
        <sz val="10"/>
        <rFont val="Arial"/>
        <charset val="134"/>
      </rPr>
      <t>750kV</t>
    </r>
    <r>
      <rPr>
        <sz val="10"/>
        <rFont val="宋体"/>
        <charset val="134"/>
      </rPr>
      <t>基建项目</t>
    </r>
  </si>
  <si>
    <r>
      <rPr>
        <sz val="10"/>
        <rFont val="宋体"/>
        <charset val="134"/>
      </rPr>
      <t>交流</t>
    </r>
    <r>
      <rPr>
        <sz val="10"/>
        <rFont val="Arial"/>
        <charset val="134"/>
      </rPr>
      <t>750KV</t>
    </r>
  </si>
  <si>
    <t>580</t>
  </si>
  <si>
    <t>0710242401</t>
  </si>
  <si>
    <t>071024240110</t>
  </si>
  <si>
    <t>12280017004U0520000000</t>
  </si>
  <si>
    <r>
      <rPr>
        <sz val="10"/>
        <rFont val="宋体"/>
        <charset val="134"/>
      </rPr>
      <t>海南</t>
    </r>
    <r>
      <rPr>
        <sz val="10"/>
        <rFont val="Arial"/>
        <charset val="134"/>
      </rPr>
      <t>750</t>
    </r>
    <r>
      <rPr>
        <sz val="10"/>
        <rFont val="宋体"/>
        <charset val="134"/>
      </rPr>
      <t>千伏变电站扩建工程</t>
    </r>
  </si>
  <si>
    <r>
      <rPr>
        <sz val="10"/>
        <rFont val="宋体"/>
        <charset val="134"/>
      </rPr>
      <t>海南</t>
    </r>
    <r>
      <rPr>
        <sz val="10"/>
        <rFont val="Arial"/>
        <charset val="134"/>
      </rPr>
      <t>750</t>
    </r>
    <r>
      <rPr>
        <sz val="10"/>
        <rFont val="宋体"/>
        <charset val="134"/>
      </rPr>
      <t>千伏变电站扩建工程开展特殊试验工作，确保工程按期投运。</t>
    </r>
  </si>
  <si>
    <r>
      <rPr>
        <sz val="10"/>
        <rFont val="宋体"/>
        <charset val="134"/>
      </rPr>
      <t>海南</t>
    </r>
    <r>
      <rPr>
        <sz val="10"/>
        <rFont val="Arial"/>
        <charset val="134"/>
      </rPr>
      <t>750</t>
    </r>
    <r>
      <rPr>
        <sz val="10"/>
        <rFont val="宋体"/>
        <charset val="134"/>
      </rPr>
      <t>千伏变电站扩建工程特殊试验</t>
    </r>
  </si>
  <si>
    <t>青海省海南州共和县，总价与单价相结合的方式。</t>
  </si>
  <si>
    <t>584</t>
  </si>
  <si>
    <t>0710242405</t>
  </si>
  <si>
    <t>12280017004U0620000000</t>
  </si>
  <si>
    <r>
      <rPr>
        <sz val="10"/>
        <rFont val="宋体"/>
        <charset val="134"/>
      </rPr>
      <t>西宁</t>
    </r>
    <r>
      <rPr>
        <sz val="10"/>
        <rFont val="Arial"/>
        <charset val="134"/>
      </rPr>
      <t>750</t>
    </r>
    <r>
      <rPr>
        <sz val="10"/>
        <rFont val="宋体"/>
        <charset val="134"/>
      </rPr>
      <t>千伏变电站间隔扩建工程</t>
    </r>
  </si>
  <si>
    <r>
      <rPr>
        <sz val="10"/>
        <rFont val="宋体"/>
        <charset val="134"/>
      </rPr>
      <t>西宁</t>
    </r>
    <r>
      <rPr>
        <sz val="10"/>
        <rFont val="Arial"/>
        <charset val="134"/>
      </rPr>
      <t>750</t>
    </r>
    <r>
      <rPr>
        <sz val="10"/>
        <rFont val="宋体"/>
        <charset val="134"/>
      </rPr>
      <t>千伏变电站间隔扩建工程开展特殊试验工作，确保工程按期投运。</t>
    </r>
  </si>
  <si>
    <r>
      <rPr>
        <sz val="10"/>
        <rFont val="宋体"/>
        <charset val="134"/>
      </rPr>
      <t>西宁</t>
    </r>
    <r>
      <rPr>
        <sz val="10"/>
        <rFont val="Arial"/>
        <charset val="134"/>
      </rPr>
      <t>750</t>
    </r>
    <r>
      <rPr>
        <sz val="10"/>
        <rFont val="宋体"/>
        <charset val="134"/>
      </rPr>
      <t>千伏变电站间隔扩建工程特殊试验</t>
    </r>
  </si>
  <si>
    <t>青海省西宁是湟中县，总价承包方式。</t>
  </si>
  <si>
    <r>
      <rPr>
        <sz val="10"/>
        <rFont val="宋体"/>
        <charset val="134"/>
      </rPr>
      <t>开工时间：</t>
    </r>
    <r>
      <rPr>
        <sz val="10"/>
        <rFont val="Arial"/>
        <charset val="134"/>
      </rPr>
      <t>2020</t>
    </r>
    <r>
      <rPr>
        <sz val="10"/>
        <rFont val="宋体"/>
        <charset val="134"/>
      </rPr>
      <t>年</t>
    </r>
    <r>
      <rPr>
        <sz val="10"/>
        <rFont val="Arial"/>
        <charset val="134"/>
      </rPr>
      <t>06</t>
    </r>
    <r>
      <rPr>
        <sz val="10"/>
        <rFont val="宋体"/>
        <charset val="134"/>
      </rPr>
      <t>月</t>
    </r>
    <r>
      <rPr>
        <sz val="10"/>
        <rFont val="Arial"/>
        <charset val="134"/>
      </rPr>
      <t>30</t>
    </r>
    <r>
      <rPr>
        <sz val="10"/>
        <rFont val="宋体"/>
        <charset val="134"/>
      </rPr>
      <t>日，竣工时间：</t>
    </r>
    <r>
      <rPr>
        <sz val="10"/>
        <rFont val="Arial"/>
        <charset val="134"/>
      </rPr>
      <t>2021</t>
    </r>
    <r>
      <rPr>
        <sz val="10"/>
        <rFont val="宋体"/>
        <charset val="134"/>
      </rPr>
      <t>年</t>
    </r>
    <r>
      <rPr>
        <sz val="10"/>
        <rFont val="Arial"/>
        <charset val="134"/>
      </rPr>
      <t>05</t>
    </r>
    <r>
      <rPr>
        <sz val="10"/>
        <rFont val="宋体"/>
        <charset val="134"/>
      </rPr>
      <t>月</t>
    </r>
    <r>
      <rPr>
        <sz val="10"/>
        <rFont val="Arial"/>
        <charset val="134"/>
      </rPr>
      <t>25</t>
    </r>
    <r>
      <rPr>
        <sz val="10"/>
        <rFont val="宋体"/>
        <charset val="134"/>
      </rPr>
      <t>日。</t>
    </r>
  </si>
  <si>
    <t>585</t>
  </si>
  <si>
    <t>0710242406</t>
  </si>
  <si>
    <t>12280017004U0130000000</t>
  </si>
  <si>
    <r>
      <rPr>
        <sz val="10"/>
        <rFont val="宋体"/>
        <charset val="134"/>
      </rPr>
      <t>海南</t>
    </r>
    <r>
      <rPr>
        <sz val="10"/>
        <rFont val="Arial"/>
        <charset val="134"/>
      </rPr>
      <t>-</t>
    </r>
    <r>
      <rPr>
        <sz val="10"/>
        <rFont val="宋体"/>
        <charset val="134"/>
      </rPr>
      <t>西宁</t>
    </r>
    <r>
      <rPr>
        <sz val="10"/>
        <rFont val="Arial"/>
        <charset val="134"/>
      </rPr>
      <t>III</t>
    </r>
    <r>
      <rPr>
        <sz val="10"/>
        <rFont val="宋体"/>
        <charset val="134"/>
      </rPr>
      <t>回</t>
    </r>
    <r>
      <rPr>
        <sz val="10"/>
        <rFont val="Arial"/>
        <charset val="134"/>
      </rPr>
      <t>750</t>
    </r>
    <r>
      <rPr>
        <sz val="10"/>
        <rFont val="宋体"/>
        <charset val="134"/>
      </rPr>
      <t>千伏线路工程</t>
    </r>
  </si>
  <si>
    <r>
      <rPr>
        <sz val="10"/>
        <rFont val="宋体"/>
        <charset val="134"/>
      </rPr>
      <t>海南</t>
    </r>
    <r>
      <rPr>
        <sz val="10"/>
        <rFont val="Arial"/>
        <charset val="134"/>
      </rPr>
      <t>-</t>
    </r>
    <r>
      <rPr>
        <sz val="10"/>
        <rFont val="宋体"/>
        <charset val="134"/>
      </rPr>
      <t>西宁</t>
    </r>
    <r>
      <rPr>
        <sz val="10"/>
        <rFont val="Arial"/>
        <charset val="134"/>
      </rPr>
      <t>III</t>
    </r>
    <r>
      <rPr>
        <sz val="10"/>
        <rFont val="宋体"/>
        <charset val="134"/>
      </rPr>
      <t>回</t>
    </r>
    <r>
      <rPr>
        <sz val="10"/>
        <rFont val="Arial"/>
        <charset val="134"/>
      </rPr>
      <t>750</t>
    </r>
    <r>
      <rPr>
        <sz val="10"/>
        <rFont val="宋体"/>
        <charset val="134"/>
      </rPr>
      <t>千伏线路工程开展特殊试验工作，确保工程按期投运。</t>
    </r>
  </si>
  <si>
    <t>000000000300003723</t>
  </si>
  <si>
    <r>
      <rPr>
        <sz val="10"/>
        <rFont val="宋体"/>
        <charset val="134"/>
      </rPr>
      <t>海南</t>
    </r>
    <r>
      <rPr>
        <sz val="10"/>
        <rFont val="Arial"/>
        <charset val="134"/>
      </rPr>
      <t>-</t>
    </r>
    <r>
      <rPr>
        <sz val="10"/>
        <rFont val="宋体"/>
        <charset val="134"/>
      </rPr>
      <t>西宁</t>
    </r>
    <r>
      <rPr>
        <sz val="10"/>
        <rFont val="Arial"/>
        <charset val="134"/>
      </rPr>
      <t>III</t>
    </r>
    <r>
      <rPr>
        <sz val="10"/>
        <rFont val="宋体"/>
        <charset val="134"/>
      </rPr>
      <t>回</t>
    </r>
    <r>
      <rPr>
        <sz val="10"/>
        <rFont val="Arial"/>
        <charset val="134"/>
      </rPr>
      <t>750</t>
    </r>
    <r>
      <rPr>
        <sz val="10"/>
        <rFont val="宋体"/>
        <charset val="134"/>
      </rPr>
      <t>千伏线路工程特殊试验</t>
    </r>
  </si>
  <si>
    <r>
      <rPr>
        <sz val="10"/>
        <rFont val="宋体"/>
        <charset val="134"/>
      </rPr>
      <t>电网工程咨询服务</t>
    </r>
    <r>
      <rPr>
        <sz val="10"/>
        <rFont val="Arial"/>
        <charset val="134"/>
      </rPr>
      <t>,AC750kV,</t>
    </r>
    <r>
      <rPr>
        <sz val="10"/>
        <rFont val="宋体"/>
        <charset val="134"/>
      </rPr>
      <t>研究试验</t>
    </r>
    <r>
      <rPr>
        <sz val="10"/>
        <rFont val="Arial"/>
        <charset val="134"/>
      </rPr>
      <t>,</t>
    </r>
    <r>
      <rPr>
        <sz val="10"/>
        <rFont val="宋体"/>
        <charset val="134"/>
      </rPr>
      <t>线路基建</t>
    </r>
    <r>
      <rPr>
        <sz val="10"/>
        <rFont val="Arial"/>
        <charset val="134"/>
      </rPr>
      <t>,</t>
    </r>
    <r>
      <rPr>
        <sz val="10"/>
        <rFont val="宋体"/>
        <charset val="134"/>
      </rPr>
      <t>主网</t>
    </r>
  </si>
  <si>
    <t>青海省海南州湟中县境内，总价承包方式。</t>
  </si>
  <si>
    <t>586</t>
  </si>
  <si>
    <t>0710242407</t>
  </si>
  <si>
    <t>12280017004U0730000000</t>
  </si>
  <si>
    <r>
      <rPr>
        <sz val="10"/>
        <rFont val="宋体"/>
        <charset val="134"/>
      </rPr>
      <t>塔拉</t>
    </r>
    <r>
      <rPr>
        <sz val="10"/>
        <rFont val="Arial"/>
        <charset val="134"/>
      </rPr>
      <t>-</t>
    </r>
    <r>
      <rPr>
        <sz val="10"/>
        <rFont val="宋体"/>
        <charset val="134"/>
      </rPr>
      <t>海南</t>
    </r>
    <r>
      <rPr>
        <sz val="10"/>
        <rFont val="Arial"/>
        <charset val="134"/>
      </rPr>
      <t>III</t>
    </r>
    <r>
      <rPr>
        <sz val="10"/>
        <rFont val="宋体"/>
        <charset val="134"/>
      </rPr>
      <t>回</t>
    </r>
    <r>
      <rPr>
        <sz val="10"/>
        <rFont val="Arial"/>
        <charset val="134"/>
      </rPr>
      <t>750</t>
    </r>
    <r>
      <rPr>
        <sz val="10"/>
        <rFont val="宋体"/>
        <charset val="134"/>
      </rPr>
      <t>千伏线路工程</t>
    </r>
  </si>
  <si>
    <r>
      <rPr>
        <sz val="10"/>
        <rFont val="宋体"/>
        <charset val="134"/>
      </rPr>
      <t>塔拉</t>
    </r>
    <r>
      <rPr>
        <sz val="10"/>
        <rFont val="Arial"/>
        <charset val="134"/>
      </rPr>
      <t>-</t>
    </r>
    <r>
      <rPr>
        <sz val="10"/>
        <rFont val="宋体"/>
        <charset val="134"/>
      </rPr>
      <t>海南</t>
    </r>
    <r>
      <rPr>
        <sz val="10"/>
        <rFont val="Arial"/>
        <charset val="134"/>
      </rPr>
      <t>III</t>
    </r>
    <r>
      <rPr>
        <sz val="10"/>
        <rFont val="宋体"/>
        <charset val="134"/>
      </rPr>
      <t>回</t>
    </r>
    <r>
      <rPr>
        <sz val="10"/>
        <rFont val="Arial"/>
        <charset val="134"/>
      </rPr>
      <t>750</t>
    </r>
    <r>
      <rPr>
        <sz val="10"/>
        <rFont val="宋体"/>
        <charset val="134"/>
      </rPr>
      <t>千伏线路工程开展特殊试验工作，确保工程按期投运。</t>
    </r>
  </si>
  <si>
    <r>
      <rPr>
        <sz val="10"/>
        <rFont val="宋体"/>
        <charset val="134"/>
      </rPr>
      <t>塔拉</t>
    </r>
    <r>
      <rPr>
        <sz val="10"/>
        <rFont val="Arial"/>
        <charset val="134"/>
      </rPr>
      <t>-</t>
    </r>
    <r>
      <rPr>
        <sz val="10"/>
        <rFont val="宋体"/>
        <charset val="134"/>
      </rPr>
      <t>海南</t>
    </r>
    <r>
      <rPr>
        <sz val="10"/>
        <rFont val="Arial"/>
        <charset val="134"/>
      </rPr>
      <t>III</t>
    </r>
    <r>
      <rPr>
        <sz val="10"/>
        <rFont val="宋体"/>
        <charset val="134"/>
      </rPr>
      <t>回</t>
    </r>
    <r>
      <rPr>
        <sz val="10"/>
        <rFont val="Arial"/>
        <charset val="134"/>
      </rPr>
      <t>750</t>
    </r>
    <r>
      <rPr>
        <sz val="10"/>
        <rFont val="宋体"/>
        <charset val="134"/>
      </rPr>
      <t>千伏线路工程特殊试验</t>
    </r>
  </si>
  <si>
    <t>青海省海南州共和县境内，总价承包方式。</t>
  </si>
  <si>
    <t>207</t>
  </si>
  <si>
    <t>0710241608</t>
  </si>
  <si>
    <r>
      <rPr>
        <sz val="10"/>
        <rFont val="宋体"/>
        <charset val="134"/>
      </rPr>
      <t>国网青海检修公司</t>
    </r>
    <r>
      <rPr>
        <sz val="10"/>
        <rFont val="Arial"/>
        <charset val="134"/>
      </rPr>
      <t>750kV</t>
    </r>
    <r>
      <rPr>
        <sz val="10"/>
        <rFont val="宋体"/>
        <charset val="134"/>
      </rPr>
      <t>沙鱼Ⅰ、Ⅱ线直升机巡视及激光扫描项目服务</t>
    </r>
  </si>
  <si>
    <t>B1282120002A</t>
  </si>
  <si>
    <r>
      <rPr>
        <sz val="10"/>
        <rFont val="宋体"/>
        <charset val="134"/>
      </rPr>
      <t>国网青海检修公司</t>
    </r>
    <r>
      <rPr>
        <sz val="10"/>
        <rFont val="Arial"/>
        <charset val="134"/>
      </rPr>
      <t>750kV</t>
    </r>
    <r>
      <rPr>
        <sz val="10"/>
        <rFont val="宋体"/>
        <charset val="134"/>
      </rPr>
      <t>沙鱼Ⅰ、Ⅱ线直升机巡视及激光扫描项目</t>
    </r>
  </si>
  <si>
    <t>B1282120002A00T0000000</t>
  </si>
  <si>
    <r>
      <rPr>
        <sz val="10"/>
        <rFont val="宋体"/>
        <charset val="134"/>
      </rPr>
      <t>对</t>
    </r>
    <r>
      <rPr>
        <sz val="10"/>
        <rFont val="Arial"/>
        <charset val="134"/>
      </rPr>
      <t>750kV</t>
    </r>
    <r>
      <rPr>
        <sz val="10"/>
        <rFont val="宋体"/>
        <charset val="134"/>
      </rPr>
      <t>沙鱼Ⅰ、Ⅱ线全线分别进行直升机巡视，每回线路飞行</t>
    </r>
    <r>
      <rPr>
        <sz val="10"/>
        <rFont val="Arial"/>
        <charset val="134"/>
      </rPr>
      <t>2</t>
    </r>
    <r>
      <rPr>
        <sz val="10"/>
        <rFont val="宋体"/>
        <charset val="134"/>
      </rPr>
      <t>次并分别进行激光扫描</t>
    </r>
    <r>
      <rPr>
        <sz val="10"/>
        <rFont val="Arial"/>
        <charset val="134"/>
      </rPr>
      <t>1</t>
    </r>
    <r>
      <rPr>
        <sz val="10"/>
        <rFont val="宋体"/>
        <charset val="134"/>
      </rPr>
      <t>次。</t>
    </r>
  </si>
  <si>
    <t>检修公司</t>
  </si>
  <si>
    <t>000000000300009273</t>
  </si>
  <si>
    <r>
      <rPr>
        <sz val="10"/>
        <rFont val="宋体"/>
        <charset val="134"/>
      </rPr>
      <t>国网青海检修公司</t>
    </r>
    <r>
      <rPr>
        <sz val="10"/>
        <rFont val="Arial"/>
        <charset val="134"/>
      </rPr>
      <t>750kV</t>
    </r>
    <r>
      <rPr>
        <sz val="10"/>
        <rFont val="宋体"/>
        <charset val="134"/>
      </rPr>
      <t>沙鱼Ⅰ、Ⅱ线直升机巡视及激光扫描服务</t>
    </r>
  </si>
  <si>
    <t>综合、运维、零星服务</t>
  </si>
  <si>
    <t>运维服务</t>
  </si>
  <si>
    <r>
      <rPr>
        <sz val="10"/>
        <rFont val="宋体"/>
        <charset val="134"/>
      </rPr>
      <t>运维服务</t>
    </r>
    <r>
      <rPr>
        <sz val="10"/>
        <rFont val="Arial"/>
        <charset val="134"/>
      </rPr>
      <t>,</t>
    </r>
    <r>
      <rPr>
        <sz val="10"/>
        <rFont val="宋体"/>
        <charset val="134"/>
      </rPr>
      <t>设备维保</t>
    </r>
  </si>
  <si>
    <t>2810-300009273-00097</t>
  </si>
  <si>
    <t>中华人民共和国境内依法注册的企业法人或其它组织，具有中华人民共和国民用航空局颁发的“直升机机外载荷飞行，航空摄影、空中巡查、电力作业”经营许可证。</t>
  </si>
  <si>
    <t>青海省海西州，总价承包。</t>
  </si>
  <si>
    <r>
      <rPr>
        <sz val="10"/>
        <rFont val="宋体"/>
        <charset val="134"/>
      </rPr>
      <t>开工时间：</t>
    </r>
    <r>
      <rPr>
        <sz val="10"/>
        <rFont val="Arial"/>
        <charset val="134"/>
      </rPr>
      <t>2020</t>
    </r>
    <r>
      <rPr>
        <sz val="10"/>
        <rFont val="宋体"/>
        <charset val="134"/>
      </rPr>
      <t>年</t>
    </r>
    <r>
      <rPr>
        <sz val="10"/>
        <rFont val="Arial"/>
        <charset val="134"/>
      </rPr>
      <t>06</t>
    </r>
    <r>
      <rPr>
        <sz val="10"/>
        <rFont val="宋体"/>
        <charset val="134"/>
      </rPr>
      <t>月</t>
    </r>
    <r>
      <rPr>
        <sz val="10"/>
        <rFont val="Arial"/>
        <charset val="134"/>
      </rPr>
      <t>15</t>
    </r>
    <r>
      <rPr>
        <sz val="10"/>
        <rFont val="宋体"/>
        <charset val="134"/>
      </rPr>
      <t>日，竣工日期：</t>
    </r>
    <r>
      <rPr>
        <sz val="10"/>
        <rFont val="Arial"/>
        <charset val="134"/>
      </rPr>
      <t>2020</t>
    </r>
    <r>
      <rPr>
        <sz val="10"/>
        <rFont val="宋体"/>
        <charset val="134"/>
      </rPr>
      <t>年</t>
    </r>
    <r>
      <rPr>
        <sz val="10"/>
        <rFont val="Arial"/>
        <charset val="134"/>
      </rPr>
      <t>10</t>
    </r>
    <r>
      <rPr>
        <sz val="10"/>
        <rFont val="宋体"/>
        <charset val="134"/>
      </rPr>
      <t>月</t>
    </r>
    <r>
      <rPr>
        <sz val="10"/>
        <rFont val="Arial"/>
        <charset val="134"/>
      </rPr>
      <t>30</t>
    </r>
    <r>
      <rPr>
        <sz val="10"/>
        <rFont val="宋体"/>
        <charset val="134"/>
      </rPr>
      <t>日</t>
    </r>
  </si>
  <si>
    <r>
      <rPr>
        <sz val="10"/>
        <rFont val="宋体"/>
        <charset val="134"/>
      </rPr>
      <t>青电检修计划〔</t>
    </r>
    <r>
      <rPr>
        <sz val="10"/>
        <rFont val="Arial"/>
        <charset val="134"/>
      </rPr>
      <t>2020</t>
    </r>
    <r>
      <rPr>
        <sz val="10"/>
        <rFont val="宋体"/>
        <charset val="134"/>
      </rPr>
      <t>〕</t>
    </r>
    <r>
      <rPr>
        <sz val="10"/>
        <rFont val="Arial"/>
        <charset val="134"/>
      </rPr>
      <t>17</t>
    </r>
    <r>
      <rPr>
        <sz val="10"/>
        <rFont val="宋体"/>
        <charset val="134"/>
      </rPr>
      <t>号</t>
    </r>
  </si>
  <si>
    <t>生产方向</t>
  </si>
  <si>
    <t>750kV</t>
  </si>
  <si>
    <t>王文斌</t>
  </si>
  <si>
    <t>赵建波</t>
  </si>
  <si>
    <t>15809799870</t>
  </si>
  <si>
    <t>204</t>
  </si>
  <si>
    <t>0710241605</t>
  </si>
  <si>
    <r>
      <rPr>
        <sz val="10"/>
        <rFont val="宋体"/>
        <charset val="134"/>
      </rPr>
      <t>青海</t>
    </r>
    <r>
      <rPr>
        <sz val="10"/>
        <rFont val="Arial"/>
        <charset val="134"/>
      </rPr>
      <t>~</t>
    </r>
    <r>
      <rPr>
        <sz val="10"/>
        <rFont val="宋体"/>
        <charset val="134"/>
      </rPr>
      <t>河南</t>
    </r>
    <r>
      <rPr>
        <sz val="10"/>
        <rFont val="Arial"/>
        <charset val="134"/>
      </rPr>
      <t>±800kV</t>
    </r>
    <r>
      <rPr>
        <sz val="10"/>
        <rFont val="宋体"/>
        <charset val="134"/>
      </rPr>
      <t>特高压直流输电线路工程（青海段）直升机巡视及激光扫描项目服务</t>
    </r>
  </si>
  <si>
    <t>B1282120002H</t>
  </si>
  <si>
    <r>
      <rPr>
        <sz val="10"/>
        <rFont val="宋体"/>
        <charset val="134"/>
      </rPr>
      <t>青海</t>
    </r>
    <r>
      <rPr>
        <sz val="10"/>
        <rFont val="Arial"/>
        <charset val="134"/>
      </rPr>
      <t>~</t>
    </r>
    <r>
      <rPr>
        <sz val="10"/>
        <rFont val="宋体"/>
        <charset val="134"/>
      </rPr>
      <t>河南</t>
    </r>
    <r>
      <rPr>
        <sz val="10"/>
        <rFont val="Arial"/>
        <charset val="134"/>
      </rPr>
      <t>±800kV</t>
    </r>
    <r>
      <rPr>
        <sz val="10"/>
        <rFont val="宋体"/>
        <charset val="134"/>
      </rPr>
      <t>特高压直流输电线路工程（青海段）直升机巡视及激光扫描项目</t>
    </r>
  </si>
  <si>
    <t>B1282120002H00T0000000</t>
  </si>
  <si>
    <r>
      <rPr>
        <sz val="10"/>
        <rFont val="宋体"/>
        <charset val="134"/>
      </rPr>
      <t>对青海～河南</t>
    </r>
    <r>
      <rPr>
        <sz val="10"/>
        <rFont val="Arial"/>
        <charset val="134"/>
      </rPr>
      <t>±800</t>
    </r>
    <r>
      <rPr>
        <sz val="10"/>
        <rFont val="宋体"/>
        <charset val="134"/>
      </rPr>
      <t>千伏特高压直流输电线路工程（青海段）直升机巡视</t>
    </r>
    <r>
      <rPr>
        <sz val="10"/>
        <rFont val="Arial"/>
        <charset val="134"/>
      </rPr>
      <t>2</t>
    </r>
    <r>
      <rPr>
        <sz val="10"/>
        <rFont val="宋体"/>
        <charset val="134"/>
      </rPr>
      <t>次，激光扫描</t>
    </r>
    <r>
      <rPr>
        <sz val="10"/>
        <rFont val="Arial"/>
        <charset val="134"/>
      </rPr>
      <t>1</t>
    </r>
    <r>
      <rPr>
        <sz val="10"/>
        <rFont val="宋体"/>
        <charset val="134"/>
      </rPr>
      <t>次。</t>
    </r>
  </si>
  <si>
    <r>
      <rPr>
        <sz val="10"/>
        <rFont val="宋体"/>
        <charset val="134"/>
      </rPr>
      <t>青海</t>
    </r>
    <r>
      <rPr>
        <sz val="10"/>
        <rFont val="Arial"/>
        <charset val="134"/>
      </rPr>
      <t>~</t>
    </r>
    <r>
      <rPr>
        <sz val="10"/>
        <rFont val="宋体"/>
        <charset val="134"/>
      </rPr>
      <t>河南</t>
    </r>
    <r>
      <rPr>
        <sz val="10"/>
        <rFont val="Arial"/>
        <charset val="134"/>
      </rPr>
      <t>±800kV</t>
    </r>
    <r>
      <rPr>
        <sz val="10"/>
        <rFont val="宋体"/>
        <charset val="134"/>
      </rPr>
      <t>特高压直流输电线路工程（青海段）直升机巡视几激光扫描服务</t>
    </r>
  </si>
  <si>
    <t>2810-300009273-00094</t>
  </si>
  <si>
    <t>青海省海南、黄南州，总价承包。</t>
  </si>
  <si>
    <t>±800kV</t>
  </si>
  <si>
    <t>13897637202</t>
  </si>
  <si>
    <t>205</t>
  </si>
  <si>
    <t>0710241606</t>
  </si>
  <si>
    <r>
      <rPr>
        <sz val="10"/>
        <rFont val="宋体"/>
        <charset val="134"/>
      </rPr>
      <t>国网青海检修公司</t>
    </r>
    <r>
      <rPr>
        <sz val="10"/>
        <rFont val="Arial"/>
        <charset val="134"/>
      </rPr>
      <t>750kV</t>
    </r>
    <r>
      <rPr>
        <sz val="10"/>
        <rFont val="宋体"/>
        <charset val="134"/>
      </rPr>
      <t>月塔Ⅰ、Ⅱ线直升机巡视及激光扫描项目服务</t>
    </r>
  </si>
  <si>
    <t>B1282120002N</t>
  </si>
  <si>
    <r>
      <rPr>
        <sz val="10"/>
        <rFont val="宋体"/>
        <charset val="134"/>
      </rPr>
      <t>国网青海检修公司</t>
    </r>
    <r>
      <rPr>
        <sz val="10"/>
        <rFont val="Arial"/>
        <charset val="134"/>
      </rPr>
      <t>750kV</t>
    </r>
    <r>
      <rPr>
        <sz val="10"/>
        <rFont val="宋体"/>
        <charset val="134"/>
      </rPr>
      <t>月塔Ⅰ、Ⅱ线直升机巡视及激光扫描项目</t>
    </r>
  </si>
  <si>
    <t>B1282120002N00T0000000</t>
  </si>
  <si>
    <r>
      <rPr>
        <sz val="10"/>
        <rFont val="宋体"/>
        <charset val="134"/>
      </rPr>
      <t>对</t>
    </r>
    <r>
      <rPr>
        <sz val="10"/>
        <rFont val="Arial"/>
        <charset val="134"/>
      </rPr>
      <t>750kV</t>
    </r>
    <r>
      <rPr>
        <sz val="10"/>
        <rFont val="宋体"/>
        <charset val="134"/>
      </rPr>
      <t>月塔Ⅰ、Ⅱ线全线分别进行直升机巡视，每回线路飞行</t>
    </r>
    <r>
      <rPr>
        <sz val="10"/>
        <rFont val="Arial"/>
        <charset val="134"/>
      </rPr>
      <t>2</t>
    </r>
    <r>
      <rPr>
        <sz val="10"/>
        <rFont val="宋体"/>
        <charset val="134"/>
      </rPr>
      <t>次并分别进行激光扫描</t>
    </r>
    <r>
      <rPr>
        <sz val="10"/>
        <rFont val="Arial"/>
        <charset val="134"/>
      </rPr>
      <t>1</t>
    </r>
    <r>
      <rPr>
        <sz val="10"/>
        <rFont val="宋体"/>
        <charset val="134"/>
      </rPr>
      <t>次。</t>
    </r>
  </si>
  <si>
    <r>
      <rPr>
        <sz val="10"/>
        <rFont val="宋体"/>
        <charset val="134"/>
      </rPr>
      <t>国网青海检修公司</t>
    </r>
    <r>
      <rPr>
        <sz val="10"/>
        <rFont val="Arial"/>
        <charset val="134"/>
      </rPr>
      <t>750kV</t>
    </r>
    <r>
      <rPr>
        <sz val="10"/>
        <rFont val="宋体"/>
        <charset val="134"/>
      </rPr>
      <t>月塔Ⅰ、Ⅱ线直升机巡视及激光扫描服务</t>
    </r>
  </si>
  <si>
    <t>2810-300009273-00095</t>
  </si>
  <si>
    <t>青海省西宁、海南州，总价承包。</t>
  </si>
  <si>
    <t>206</t>
  </si>
  <si>
    <t>0710241607</t>
  </si>
  <si>
    <r>
      <rPr>
        <sz val="10"/>
        <rFont val="宋体"/>
        <charset val="134"/>
      </rPr>
      <t>国网青海检修公司</t>
    </r>
    <r>
      <rPr>
        <sz val="10"/>
        <rFont val="Arial"/>
        <charset val="134"/>
      </rPr>
      <t>750kV</t>
    </r>
    <r>
      <rPr>
        <sz val="10"/>
        <rFont val="宋体"/>
        <charset val="134"/>
      </rPr>
      <t>月海Ⅰ、Ⅱ线直升机巡视及激光扫描项目服务</t>
    </r>
  </si>
  <si>
    <t>B1282120002R</t>
  </si>
  <si>
    <r>
      <rPr>
        <sz val="10"/>
        <rFont val="宋体"/>
        <charset val="134"/>
      </rPr>
      <t>国网青海检修公司</t>
    </r>
    <r>
      <rPr>
        <sz val="10"/>
        <rFont val="Arial"/>
        <charset val="134"/>
      </rPr>
      <t>750kV</t>
    </r>
    <r>
      <rPr>
        <sz val="10"/>
        <rFont val="宋体"/>
        <charset val="134"/>
      </rPr>
      <t>月海Ⅰ、Ⅱ线直升机巡视及激光扫描项目</t>
    </r>
  </si>
  <si>
    <t>B1282120002R00T0000000</t>
  </si>
  <si>
    <r>
      <rPr>
        <sz val="10"/>
        <rFont val="宋体"/>
        <charset val="134"/>
      </rPr>
      <t>对</t>
    </r>
    <r>
      <rPr>
        <sz val="10"/>
        <rFont val="Arial"/>
        <charset val="134"/>
      </rPr>
      <t>750kV</t>
    </r>
    <r>
      <rPr>
        <sz val="10"/>
        <rFont val="宋体"/>
        <charset val="134"/>
      </rPr>
      <t>月海Ⅰ、Ⅱ线全线分别进行直升机巡视，每回线路飞行</t>
    </r>
    <r>
      <rPr>
        <sz val="10"/>
        <rFont val="Arial"/>
        <charset val="134"/>
      </rPr>
      <t>2</t>
    </r>
    <r>
      <rPr>
        <sz val="10"/>
        <rFont val="宋体"/>
        <charset val="134"/>
      </rPr>
      <t>次并分别进行激光扫描</t>
    </r>
    <r>
      <rPr>
        <sz val="10"/>
        <rFont val="Arial"/>
        <charset val="134"/>
      </rPr>
      <t>1</t>
    </r>
    <r>
      <rPr>
        <sz val="10"/>
        <rFont val="宋体"/>
        <charset val="134"/>
      </rPr>
      <t>次。</t>
    </r>
  </si>
  <si>
    <r>
      <rPr>
        <sz val="10"/>
        <rFont val="宋体"/>
        <charset val="134"/>
      </rPr>
      <t>国网青海检修公司</t>
    </r>
    <r>
      <rPr>
        <sz val="10"/>
        <rFont val="Arial"/>
        <charset val="134"/>
      </rPr>
      <t>750kV</t>
    </r>
    <r>
      <rPr>
        <sz val="10"/>
        <rFont val="宋体"/>
        <charset val="134"/>
      </rPr>
      <t>月海Ⅰ、Ⅱ线直升机巡视及激光扫描服务</t>
    </r>
  </si>
  <si>
    <t>2810-300009273-00096</t>
  </si>
  <si>
    <t>青海省西宁、海北、海西州，总价承包。</t>
  </si>
  <si>
    <t>223</t>
  </si>
  <si>
    <t>0710241662</t>
  </si>
  <si>
    <r>
      <rPr>
        <sz val="10"/>
        <rFont val="宋体"/>
        <charset val="134"/>
      </rPr>
      <t>国网青海检修公司</t>
    </r>
    <r>
      <rPr>
        <sz val="10"/>
        <rFont val="Arial"/>
        <charset val="134"/>
      </rPr>
      <t>2020</t>
    </r>
    <r>
      <rPr>
        <sz val="10"/>
        <rFont val="宋体"/>
        <charset val="134"/>
      </rPr>
      <t>年</t>
    </r>
    <r>
      <rPr>
        <sz val="10"/>
        <rFont val="Arial"/>
        <charset val="134"/>
      </rPr>
      <t>±400kV</t>
    </r>
    <r>
      <rPr>
        <sz val="10"/>
        <rFont val="宋体"/>
        <charset val="134"/>
      </rPr>
      <t>柴达木换流变电站双极阀厅、户内直流场及调相项目服务</t>
    </r>
  </si>
  <si>
    <t>B12821200006</t>
  </si>
  <si>
    <r>
      <rPr>
        <sz val="10"/>
        <rFont val="宋体"/>
        <charset val="134"/>
      </rPr>
      <t>国网青海检修公司</t>
    </r>
    <r>
      <rPr>
        <sz val="10"/>
        <rFont val="Arial"/>
        <charset val="134"/>
      </rPr>
      <t>2020</t>
    </r>
    <r>
      <rPr>
        <sz val="10"/>
        <rFont val="宋体"/>
        <charset val="134"/>
      </rPr>
      <t>年</t>
    </r>
    <r>
      <rPr>
        <sz val="10"/>
        <rFont val="Arial"/>
        <charset val="134"/>
      </rPr>
      <t>±400kV</t>
    </r>
    <r>
      <rPr>
        <sz val="10"/>
        <rFont val="宋体"/>
        <charset val="134"/>
      </rPr>
      <t>柴达木换流变电站双极阀厅、户内直流场及调相</t>
    </r>
  </si>
  <si>
    <t>B1282120000600T0000000</t>
  </si>
  <si>
    <t>完成柴达木换流站双极阀厅、户内直流场及调相机厂房</t>
  </si>
  <si>
    <t>2810-300009273-00088</t>
  </si>
  <si>
    <t>中华人民共和国境内依法注册的企业法人或其它组织，具有独立的技术研究队伍，具备完成项目所需的设备和专业技术能力。</t>
  </si>
  <si>
    <t>青海省格尔木市，总价承包</t>
  </si>
  <si>
    <r>
      <rPr>
        <sz val="10"/>
        <rFont val="宋体"/>
        <charset val="134"/>
      </rPr>
      <t>开工时间：</t>
    </r>
    <r>
      <rPr>
        <sz val="10"/>
        <rFont val="Arial"/>
        <charset val="134"/>
      </rPr>
      <t>2020</t>
    </r>
    <r>
      <rPr>
        <sz val="10"/>
        <rFont val="宋体"/>
        <charset val="134"/>
      </rPr>
      <t>年</t>
    </r>
    <r>
      <rPr>
        <sz val="10"/>
        <rFont val="Arial"/>
        <charset val="134"/>
      </rPr>
      <t>06</t>
    </r>
    <r>
      <rPr>
        <sz val="10"/>
        <rFont val="宋体"/>
        <charset val="134"/>
      </rPr>
      <t>月</t>
    </r>
    <r>
      <rPr>
        <sz val="10"/>
        <rFont val="Arial"/>
        <charset val="134"/>
      </rPr>
      <t>8</t>
    </r>
    <r>
      <rPr>
        <sz val="10"/>
        <rFont val="宋体"/>
        <charset val="134"/>
      </rPr>
      <t>日，竣工日期：</t>
    </r>
    <r>
      <rPr>
        <sz val="10"/>
        <rFont val="Arial"/>
        <charset val="134"/>
      </rPr>
      <t>2020</t>
    </r>
    <r>
      <rPr>
        <sz val="10"/>
        <rFont val="宋体"/>
        <charset val="134"/>
      </rPr>
      <t>年</t>
    </r>
    <r>
      <rPr>
        <sz val="10"/>
        <rFont val="Arial"/>
        <charset val="134"/>
      </rPr>
      <t>6</t>
    </r>
    <r>
      <rPr>
        <sz val="10"/>
        <rFont val="宋体"/>
        <charset val="134"/>
      </rPr>
      <t>月</t>
    </r>
    <r>
      <rPr>
        <sz val="10"/>
        <rFont val="Arial"/>
        <charset val="134"/>
      </rPr>
      <t>28</t>
    </r>
    <r>
      <rPr>
        <sz val="10"/>
        <rFont val="宋体"/>
        <charset val="134"/>
      </rPr>
      <t>日</t>
    </r>
  </si>
  <si>
    <r>
      <rPr>
        <sz val="10"/>
        <rFont val="宋体"/>
        <charset val="134"/>
      </rPr>
      <t>青电检修计划〔</t>
    </r>
    <r>
      <rPr>
        <sz val="10"/>
        <rFont val="Arial"/>
        <charset val="134"/>
      </rPr>
      <t>2019</t>
    </r>
    <r>
      <rPr>
        <sz val="10"/>
        <rFont val="宋体"/>
        <charset val="134"/>
      </rPr>
      <t>〕</t>
    </r>
    <r>
      <rPr>
        <sz val="10"/>
        <rFont val="Arial"/>
        <charset val="134"/>
      </rPr>
      <t>222</t>
    </r>
    <r>
      <rPr>
        <sz val="10"/>
        <rFont val="宋体"/>
        <charset val="134"/>
      </rPr>
      <t>号　</t>
    </r>
  </si>
  <si>
    <r>
      <rPr>
        <sz val="10"/>
        <rFont val="宋体"/>
        <charset val="134"/>
      </rPr>
      <t>青电检修办〔</t>
    </r>
    <r>
      <rPr>
        <sz val="10"/>
        <rFont val="Arial"/>
        <charset val="134"/>
      </rPr>
      <t>2019</t>
    </r>
    <r>
      <rPr>
        <sz val="10"/>
        <rFont val="宋体"/>
        <charset val="134"/>
      </rPr>
      <t>〕</t>
    </r>
    <r>
      <rPr>
        <sz val="10"/>
        <rFont val="Arial"/>
        <charset val="134"/>
      </rPr>
      <t>215</t>
    </r>
    <r>
      <rPr>
        <sz val="10"/>
        <rFont val="宋体"/>
        <charset val="134"/>
      </rPr>
      <t>号</t>
    </r>
  </si>
  <si>
    <t>±400kV</t>
  </si>
  <si>
    <t>王兴善</t>
  </si>
  <si>
    <t>14797016921</t>
  </si>
  <si>
    <t>556</t>
  </si>
  <si>
    <t>0710242260</t>
  </si>
  <si>
    <r>
      <rPr>
        <sz val="10"/>
        <rFont val="宋体"/>
        <charset val="134"/>
      </rPr>
      <t>国网青海检修公司</t>
    </r>
    <r>
      <rPr>
        <sz val="10"/>
        <rFont val="Arial"/>
        <charset val="134"/>
      </rPr>
      <t>2020</t>
    </r>
    <r>
      <rPr>
        <sz val="10"/>
        <rFont val="宋体"/>
        <charset val="134"/>
      </rPr>
      <t>年</t>
    </r>
    <r>
      <rPr>
        <sz val="10"/>
        <rFont val="Arial"/>
        <charset val="134"/>
      </rPr>
      <t>±400kV</t>
    </r>
    <r>
      <rPr>
        <sz val="10"/>
        <rFont val="宋体"/>
        <charset val="134"/>
      </rPr>
      <t>柴达木换流变电站直流一次设备清扫工作外委项目服务</t>
    </r>
  </si>
  <si>
    <t>B1282120000B</t>
  </si>
  <si>
    <r>
      <rPr>
        <sz val="10"/>
        <rFont val="宋体"/>
        <charset val="134"/>
      </rPr>
      <t>国网青海检修公司</t>
    </r>
    <r>
      <rPr>
        <sz val="10"/>
        <rFont val="Arial"/>
        <charset val="134"/>
      </rPr>
      <t>2020</t>
    </r>
    <r>
      <rPr>
        <sz val="10"/>
        <rFont val="宋体"/>
        <charset val="134"/>
      </rPr>
      <t>年</t>
    </r>
    <r>
      <rPr>
        <sz val="10"/>
        <rFont val="Arial"/>
        <charset val="134"/>
      </rPr>
      <t>±400kV</t>
    </r>
    <r>
      <rPr>
        <sz val="10"/>
        <rFont val="宋体"/>
        <charset val="134"/>
      </rPr>
      <t>柴达木换流变电站直流一次设备清扫工作外委</t>
    </r>
  </si>
  <si>
    <t>B1282120000B00T0000000</t>
  </si>
  <si>
    <t>完成柴达木换直流一次设备清扫工作</t>
  </si>
  <si>
    <t>2810-300009273-00090</t>
  </si>
  <si>
    <t>中华人民共和国境内依法注册的企业法人或其它组织，具有换流站直流一次设备清扫服务的专业技术能力。</t>
  </si>
  <si>
    <r>
      <rPr>
        <sz val="10"/>
        <rFont val="宋体"/>
        <charset val="134"/>
      </rPr>
      <t>开工时间：</t>
    </r>
    <r>
      <rPr>
        <sz val="10"/>
        <rFont val="Arial"/>
        <charset val="134"/>
      </rPr>
      <t>2020</t>
    </r>
    <r>
      <rPr>
        <sz val="10"/>
        <rFont val="宋体"/>
        <charset val="134"/>
      </rPr>
      <t>年</t>
    </r>
    <r>
      <rPr>
        <sz val="10"/>
        <rFont val="Arial"/>
        <charset val="134"/>
      </rPr>
      <t>06</t>
    </r>
    <r>
      <rPr>
        <sz val="10"/>
        <rFont val="宋体"/>
        <charset val="134"/>
      </rPr>
      <t>月</t>
    </r>
    <r>
      <rPr>
        <sz val="10"/>
        <rFont val="Arial"/>
        <charset val="134"/>
      </rPr>
      <t>09</t>
    </r>
    <r>
      <rPr>
        <sz val="10"/>
        <rFont val="宋体"/>
        <charset val="134"/>
      </rPr>
      <t>日，竣工日期：</t>
    </r>
    <r>
      <rPr>
        <sz val="10"/>
        <rFont val="Arial"/>
        <charset val="134"/>
      </rPr>
      <t>2020</t>
    </r>
    <r>
      <rPr>
        <sz val="10"/>
        <rFont val="宋体"/>
        <charset val="134"/>
      </rPr>
      <t>年</t>
    </r>
    <r>
      <rPr>
        <sz val="10"/>
        <rFont val="Arial"/>
        <charset val="134"/>
      </rPr>
      <t>6</t>
    </r>
    <r>
      <rPr>
        <sz val="10"/>
        <rFont val="宋体"/>
        <charset val="134"/>
      </rPr>
      <t>月</t>
    </r>
    <r>
      <rPr>
        <sz val="10"/>
        <rFont val="Arial"/>
        <charset val="134"/>
      </rPr>
      <t>29</t>
    </r>
    <r>
      <rPr>
        <sz val="10"/>
        <rFont val="宋体"/>
        <charset val="134"/>
      </rPr>
      <t>日</t>
    </r>
  </si>
  <si>
    <t>632</t>
  </si>
  <si>
    <t>0720058672</t>
  </si>
  <si>
    <r>
      <rPr>
        <sz val="10"/>
        <rFont val="宋体"/>
        <charset val="134"/>
      </rPr>
      <t>国网青海海东供电公司</t>
    </r>
    <r>
      <rPr>
        <sz val="10"/>
        <rFont val="Arial"/>
        <charset val="134"/>
      </rPr>
      <t>2020</t>
    </r>
    <r>
      <rPr>
        <sz val="10"/>
        <rFont val="宋体"/>
        <charset val="134"/>
      </rPr>
      <t>年线损异常台区技术治理外委项目服务</t>
    </r>
  </si>
  <si>
    <t>007000048621</t>
  </si>
  <si>
    <r>
      <rPr>
        <sz val="10"/>
        <rFont val="宋体"/>
        <charset val="134"/>
      </rPr>
      <t>国网青海海东供电公司</t>
    </r>
    <r>
      <rPr>
        <sz val="10"/>
        <rFont val="Arial"/>
        <charset val="134"/>
      </rPr>
      <t>2020</t>
    </r>
    <r>
      <rPr>
        <sz val="10"/>
        <rFont val="宋体"/>
        <charset val="134"/>
      </rPr>
      <t>年线损异常台区技术治理外委</t>
    </r>
  </si>
  <si>
    <t>B1280220000L</t>
  </si>
  <si>
    <t>B1280220000L00T0000000</t>
  </si>
  <si>
    <r>
      <rPr>
        <sz val="10"/>
        <rFont val="宋体"/>
        <charset val="134"/>
      </rPr>
      <t>对线损异常成因复杂、治理难度大的</t>
    </r>
    <r>
      <rPr>
        <sz val="10"/>
        <rFont val="Arial"/>
        <charset val="134"/>
      </rPr>
      <t>640</t>
    </r>
    <r>
      <rPr>
        <sz val="10"/>
        <rFont val="宋体"/>
        <charset val="134"/>
      </rPr>
      <t>个台区进行技术治理</t>
    </r>
  </si>
  <si>
    <r>
      <rPr>
        <sz val="10"/>
        <rFont val="宋体"/>
        <charset val="134"/>
      </rPr>
      <t>国网青海海东供电公司</t>
    </r>
    <r>
      <rPr>
        <sz val="10"/>
        <rFont val="Arial"/>
        <charset val="134"/>
      </rPr>
      <t>2020</t>
    </r>
    <r>
      <rPr>
        <sz val="10"/>
        <rFont val="宋体"/>
        <charset val="134"/>
      </rPr>
      <t>年线损异常台区技</t>
    </r>
  </si>
  <si>
    <t>2806-300009273-00041</t>
  </si>
  <si>
    <r>
      <rPr>
        <sz val="10"/>
        <rFont val="宋体"/>
        <charset val="134"/>
      </rPr>
      <t>服务开始时间：</t>
    </r>
    <r>
      <rPr>
        <sz val="10"/>
        <rFont val="Arial"/>
        <charset val="134"/>
      </rPr>
      <t>2020</t>
    </r>
    <r>
      <rPr>
        <sz val="10"/>
        <rFont val="宋体"/>
        <charset val="134"/>
      </rPr>
      <t>年</t>
    </r>
    <r>
      <rPr>
        <sz val="10"/>
        <rFont val="Arial"/>
        <charset val="134"/>
      </rPr>
      <t>6</t>
    </r>
    <r>
      <rPr>
        <sz val="10"/>
        <rFont val="宋体"/>
        <charset val="134"/>
      </rPr>
      <t>月</t>
    </r>
    <r>
      <rPr>
        <sz val="10"/>
        <rFont val="Arial"/>
        <charset val="134"/>
      </rPr>
      <t>15</t>
    </r>
    <r>
      <rPr>
        <sz val="10"/>
        <rFont val="宋体"/>
        <charset val="134"/>
      </rPr>
      <t>日，服务结束时间：</t>
    </r>
    <r>
      <rPr>
        <sz val="10"/>
        <rFont val="Arial"/>
        <charset val="134"/>
      </rPr>
      <t>2020</t>
    </r>
    <r>
      <rPr>
        <sz val="10"/>
        <rFont val="宋体"/>
        <charset val="134"/>
      </rPr>
      <t>年</t>
    </r>
    <r>
      <rPr>
        <sz val="10"/>
        <rFont val="Arial"/>
        <charset val="134"/>
      </rPr>
      <t>12</t>
    </r>
    <r>
      <rPr>
        <sz val="10"/>
        <rFont val="宋体"/>
        <charset val="134"/>
      </rPr>
      <t>月</t>
    </r>
    <r>
      <rPr>
        <sz val="10"/>
        <rFont val="Arial"/>
        <charset val="134"/>
      </rPr>
      <t>31</t>
    </r>
    <r>
      <rPr>
        <sz val="10"/>
        <rFont val="宋体"/>
        <charset val="134"/>
      </rPr>
      <t>日。</t>
    </r>
  </si>
  <si>
    <t>未填</t>
  </si>
  <si>
    <t>吴志勇</t>
  </si>
  <si>
    <t>629</t>
  </si>
  <si>
    <t>0720058449</t>
  </si>
  <si>
    <t>国网海东供电公司2020年四区县城区营业厅收费及引导业务外委等项目服务</t>
  </si>
  <si>
    <t>007000048458</t>
  </si>
  <si>
    <r>
      <rPr>
        <sz val="10"/>
        <rFont val="宋体"/>
        <charset val="134"/>
      </rPr>
      <t>国网海东供电公司</t>
    </r>
    <r>
      <rPr>
        <sz val="10"/>
        <rFont val="Arial"/>
        <charset val="134"/>
      </rPr>
      <t>2020</t>
    </r>
    <r>
      <rPr>
        <sz val="10"/>
        <rFont val="宋体"/>
        <charset val="134"/>
      </rPr>
      <t>年四区县城区营业厅收费及引导业务外委</t>
    </r>
  </si>
  <si>
    <t>B1280220000D</t>
  </si>
  <si>
    <t>B1280220000D00T0000000</t>
  </si>
  <si>
    <r>
      <rPr>
        <sz val="10"/>
        <rFont val="宋体"/>
        <charset val="134"/>
      </rPr>
      <t>委托具备资质的第三方服务商，开展</t>
    </r>
    <r>
      <rPr>
        <sz val="10"/>
        <rFont val="Arial"/>
        <charset val="134"/>
      </rPr>
      <t>6</t>
    </r>
    <r>
      <rPr>
        <sz val="10"/>
        <rFont val="宋体"/>
        <charset val="134"/>
      </rPr>
      <t>个</t>
    </r>
    <r>
      <rPr>
        <sz val="10"/>
        <rFont val="Arial"/>
        <charset val="134"/>
      </rPr>
      <t>B</t>
    </r>
    <r>
      <rPr>
        <sz val="10"/>
        <rFont val="宋体"/>
        <charset val="134"/>
      </rPr>
      <t>级营业厅的收费及引导业务。</t>
    </r>
  </si>
  <si>
    <t>2806-300009273-00038</t>
  </si>
  <si>
    <t>青海省海东市平安区、互助县、民和县、乐都区，总价承包</t>
  </si>
  <si>
    <t>630</t>
  </si>
  <si>
    <t>0720058670</t>
  </si>
  <si>
    <t>007000048459</t>
  </si>
  <si>
    <r>
      <rPr>
        <sz val="10"/>
        <rFont val="宋体"/>
        <charset val="134"/>
      </rPr>
      <t>国网海东供电公司</t>
    </r>
    <r>
      <rPr>
        <sz val="10"/>
        <rFont val="Arial"/>
        <charset val="134"/>
      </rPr>
      <t>2020</t>
    </r>
    <r>
      <rPr>
        <sz val="10"/>
        <rFont val="宋体"/>
        <charset val="134"/>
      </rPr>
      <t>年四区县城区营销低压辅助性业务外包</t>
    </r>
  </si>
  <si>
    <t>B1280220000J</t>
  </si>
  <si>
    <t>B1280220000J00T0000000</t>
  </si>
  <si>
    <t>委托具备资质的第三方服务商，开展四区县县城低压客户抄表催费、停电客户现场复归及用电检查工作。</t>
  </si>
  <si>
    <r>
      <rPr>
        <sz val="10"/>
        <rFont val="宋体"/>
        <charset val="134"/>
      </rPr>
      <t>国网海东供电公司</t>
    </r>
    <r>
      <rPr>
        <sz val="10"/>
        <rFont val="Arial"/>
        <charset val="134"/>
      </rPr>
      <t>2020</t>
    </r>
    <r>
      <rPr>
        <sz val="10"/>
        <rFont val="宋体"/>
        <charset val="134"/>
      </rPr>
      <t>年四区县城区营销低压</t>
    </r>
  </si>
  <si>
    <t>2806-300009273-00039</t>
  </si>
  <si>
    <t>631</t>
  </si>
  <si>
    <t>0720058671</t>
  </si>
  <si>
    <t>007000048620</t>
  </si>
  <si>
    <r>
      <rPr>
        <sz val="10"/>
        <rFont val="宋体"/>
        <charset val="134"/>
      </rPr>
      <t>国网海东供电公司</t>
    </r>
    <r>
      <rPr>
        <sz val="10"/>
        <rFont val="Arial"/>
        <charset val="134"/>
      </rPr>
      <t>2020</t>
    </r>
    <r>
      <rPr>
        <sz val="10"/>
        <rFont val="宋体"/>
        <charset val="134"/>
      </rPr>
      <t>年客户服务远程业务外包</t>
    </r>
  </si>
  <si>
    <t>B1280220000X</t>
  </si>
  <si>
    <t>B1280220000X00T0000000</t>
  </si>
  <si>
    <r>
      <rPr>
        <sz val="10"/>
        <rFont val="宋体"/>
        <charset val="134"/>
      </rPr>
      <t>开展</t>
    </r>
    <r>
      <rPr>
        <sz val="10"/>
        <rFont val="Arial"/>
        <charset val="134"/>
      </rPr>
      <t>95598</t>
    </r>
    <r>
      <rPr>
        <sz val="10"/>
        <rFont val="宋体"/>
        <charset val="134"/>
      </rPr>
      <t>渠道、</t>
    </r>
    <r>
      <rPr>
        <sz val="10"/>
        <rFont val="Arial"/>
        <charset val="134"/>
      </rPr>
      <t>12345</t>
    </r>
    <r>
      <rPr>
        <sz val="10"/>
        <rFont val="宋体"/>
        <charset val="134"/>
      </rPr>
      <t>政府热线、</t>
    </r>
    <r>
      <rPr>
        <sz val="10"/>
        <rFont val="Arial"/>
        <charset val="134"/>
      </rPr>
      <t>12398</t>
    </r>
    <r>
      <rPr>
        <sz val="10"/>
        <rFont val="宋体"/>
        <charset val="134"/>
      </rPr>
      <t>能监局热等客户服务远程业务外委</t>
    </r>
  </si>
  <si>
    <t>2806-300009273-00040</t>
  </si>
  <si>
    <t>王平</t>
  </si>
  <si>
    <t>13099729710</t>
  </si>
  <si>
    <t>224</t>
  </si>
  <si>
    <t>0710241666</t>
  </si>
  <si>
    <r>
      <rPr>
        <sz val="10"/>
        <rFont val="宋体"/>
        <charset val="134"/>
      </rPr>
      <t>国网海南供电公司</t>
    </r>
    <r>
      <rPr>
        <sz val="10"/>
        <rFont val="Arial"/>
        <charset val="134"/>
      </rPr>
      <t>2020</t>
    </r>
    <r>
      <rPr>
        <sz val="10"/>
        <rFont val="宋体"/>
        <charset val="134"/>
      </rPr>
      <t>年同德县供电公司农电业务外委项目服务</t>
    </r>
  </si>
  <si>
    <t>071024166610</t>
  </si>
  <si>
    <t>B32803200008</t>
  </si>
  <si>
    <r>
      <rPr>
        <sz val="10"/>
        <rFont val="宋体"/>
        <charset val="134"/>
      </rPr>
      <t>国网海南供电公司</t>
    </r>
    <r>
      <rPr>
        <sz val="10"/>
        <rFont val="Arial"/>
        <charset val="134"/>
      </rPr>
      <t>2020</t>
    </r>
    <r>
      <rPr>
        <sz val="10"/>
        <rFont val="宋体"/>
        <charset val="134"/>
      </rPr>
      <t>年同德县供电公司农电业务外委</t>
    </r>
  </si>
  <si>
    <t>B3280320000800T0000000</t>
  </si>
  <si>
    <r>
      <rPr>
        <sz val="10"/>
        <rFont val="宋体"/>
        <charset val="134"/>
      </rPr>
      <t>同德县供电公司目前负责该同德河北乡及泽库西部三乡共</t>
    </r>
    <r>
      <rPr>
        <sz val="10"/>
        <rFont val="Arial"/>
        <charset val="134"/>
      </rPr>
      <t>8</t>
    </r>
    <r>
      <rPr>
        <sz val="10"/>
        <rFont val="宋体"/>
        <charset val="134"/>
      </rPr>
      <t>个乡镇（河北乡、王家乡等）的供电工作</t>
    </r>
  </si>
  <si>
    <t>外委费</t>
  </si>
  <si>
    <t>2807-300009273-00018</t>
  </si>
  <si>
    <t>青海海南同德县，总价承包</t>
  </si>
  <si>
    <r>
      <rPr>
        <sz val="10"/>
        <rFont val="宋体"/>
        <charset val="134"/>
      </rPr>
      <t>开始日期：</t>
    </r>
    <r>
      <rPr>
        <sz val="10"/>
        <rFont val="Arial"/>
        <charset val="134"/>
      </rPr>
      <t>2020</t>
    </r>
    <r>
      <rPr>
        <sz val="10"/>
        <rFont val="宋体"/>
        <charset val="134"/>
      </rPr>
      <t>年</t>
    </r>
    <r>
      <rPr>
        <sz val="10"/>
        <rFont val="Arial"/>
        <charset val="134"/>
      </rPr>
      <t>6</t>
    </r>
    <r>
      <rPr>
        <sz val="10"/>
        <rFont val="宋体"/>
        <charset val="134"/>
      </rPr>
      <t>月</t>
    </r>
    <r>
      <rPr>
        <sz val="10"/>
        <rFont val="Arial"/>
        <charset val="134"/>
      </rPr>
      <t>15</t>
    </r>
    <r>
      <rPr>
        <sz val="10"/>
        <rFont val="宋体"/>
        <charset val="134"/>
      </rPr>
      <t>日，结束日期：</t>
    </r>
    <r>
      <rPr>
        <sz val="10"/>
        <rFont val="Arial"/>
        <charset val="134"/>
      </rPr>
      <t>2020</t>
    </r>
    <r>
      <rPr>
        <sz val="10"/>
        <rFont val="宋体"/>
        <charset val="134"/>
      </rPr>
      <t>年</t>
    </r>
    <r>
      <rPr>
        <sz val="10"/>
        <rFont val="Arial"/>
        <charset val="134"/>
      </rPr>
      <t>12</t>
    </r>
    <r>
      <rPr>
        <sz val="10"/>
        <rFont val="宋体"/>
        <charset val="134"/>
      </rPr>
      <t>月</t>
    </r>
    <r>
      <rPr>
        <sz val="10"/>
        <rFont val="Arial"/>
        <charset val="134"/>
      </rPr>
      <t>31</t>
    </r>
    <r>
      <rPr>
        <sz val="10"/>
        <rFont val="宋体"/>
        <charset val="134"/>
      </rPr>
      <t>日</t>
    </r>
  </si>
  <si>
    <r>
      <rPr>
        <sz val="10"/>
        <rFont val="宋体"/>
        <charset val="134"/>
      </rPr>
      <t>海南供电财（</t>
    </r>
    <r>
      <rPr>
        <sz val="10"/>
        <rFont val="Arial"/>
        <charset val="134"/>
      </rPr>
      <t>2019</t>
    </r>
    <r>
      <rPr>
        <sz val="10"/>
        <rFont val="宋体"/>
        <charset val="134"/>
      </rPr>
      <t>）</t>
    </r>
    <r>
      <rPr>
        <sz val="10"/>
        <rFont val="Arial"/>
        <charset val="134"/>
      </rPr>
      <t>246</t>
    </r>
    <r>
      <rPr>
        <sz val="10"/>
        <rFont val="宋体"/>
        <charset val="134"/>
      </rPr>
      <t>号</t>
    </r>
  </si>
  <si>
    <t>科技信息</t>
  </si>
  <si>
    <t>无电压等级</t>
  </si>
  <si>
    <t>313</t>
  </si>
  <si>
    <t>0710241860</t>
  </si>
  <si>
    <r>
      <rPr>
        <sz val="10"/>
        <rFont val="宋体"/>
        <charset val="134"/>
      </rPr>
      <t>网青海海南供电公司</t>
    </r>
    <r>
      <rPr>
        <sz val="10"/>
        <rFont val="Arial"/>
        <charset val="134"/>
      </rPr>
      <t>2020</t>
    </r>
    <r>
      <rPr>
        <sz val="10"/>
        <rFont val="宋体"/>
        <charset val="134"/>
      </rPr>
      <t>年充换电设施及辅助设施运行运维业务外包项目服务</t>
    </r>
  </si>
  <si>
    <t>071024186010</t>
  </si>
  <si>
    <t>B32803200009</t>
  </si>
  <si>
    <r>
      <rPr>
        <sz val="10"/>
        <rFont val="宋体"/>
        <charset val="134"/>
      </rPr>
      <t>网青海海南供电公司</t>
    </r>
    <r>
      <rPr>
        <sz val="10"/>
        <rFont val="Arial"/>
        <charset val="134"/>
      </rPr>
      <t>2020</t>
    </r>
    <r>
      <rPr>
        <sz val="10"/>
        <rFont val="宋体"/>
        <charset val="134"/>
      </rPr>
      <t>年充换电设施及辅助设施运行运维业务外包</t>
    </r>
  </si>
  <si>
    <t>B3280320000900T0000000</t>
  </si>
  <si>
    <r>
      <rPr>
        <sz val="10"/>
        <rFont val="宋体"/>
        <charset val="134"/>
      </rPr>
      <t>对海南地区的</t>
    </r>
    <r>
      <rPr>
        <sz val="10"/>
        <rFont val="Arial"/>
        <charset val="134"/>
      </rPr>
      <t>2</t>
    </r>
    <r>
      <rPr>
        <sz val="10"/>
        <rFont val="宋体"/>
        <charset val="134"/>
      </rPr>
      <t>个充电站进行外委</t>
    </r>
  </si>
  <si>
    <t>2807-300009273-00019</t>
  </si>
  <si>
    <t>青海海南州共和县；总价承包</t>
  </si>
  <si>
    <t>581</t>
  </si>
  <si>
    <t>0710242402</t>
  </si>
  <si>
    <t>013-服务（水保环保监理）</t>
  </si>
  <si>
    <r>
      <rPr>
        <sz val="10"/>
        <rFont val="宋体"/>
        <charset val="134"/>
      </rPr>
      <t>德令哈</t>
    </r>
    <r>
      <rPr>
        <sz val="10"/>
        <rFont val="Arial"/>
        <charset val="134"/>
      </rPr>
      <t>750</t>
    </r>
    <r>
      <rPr>
        <sz val="10"/>
        <rFont val="宋体"/>
        <charset val="134"/>
      </rPr>
      <t>千伏输变电工程环境监理服务</t>
    </r>
  </si>
  <si>
    <t>12280015001W</t>
  </si>
  <si>
    <r>
      <rPr>
        <sz val="10"/>
        <rFont val="宋体"/>
        <charset val="134"/>
      </rPr>
      <t>德令哈</t>
    </r>
    <r>
      <rPr>
        <sz val="10"/>
        <rFont val="Arial"/>
        <charset val="134"/>
      </rPr>
      <t>750</t>
    </r>
    <r>
      <rPr>
        <sz val="10"/>
        <rFont val="宋体"/>
        <charset val="134"/>
      </rPr>
      <t>千伏输变电工程</t>
    </r>
  </si>
  <si>
    <t>12280015001W0120000000</t>
  </si>
  <si>
    <r>
      <rPr>
        <sz val="10"/>
        <rFont val="宋体"/>
        <charset val="134"/>
      </rPr>
      <t>德令哈</t>
    </r>
    <r>
      <rPr>
        <sz val="10"/>
        <rFont val="Arial"/>
        <charset val="134"/>
      </rPr>
      <t>750</t>
    </r>
    <r>
      <rPr>
        <sz val="10"/>
        <rFont val="宋体"/>
        <charset val="134"/>
      </rPr>
      <t>千伏变电站新建工程</t>
    </r>
  </si>
  <si>
    <r>
      <rPr>
        <sz val="10"/>
        <rFont val="宋体"/>
        <charset val="134"/>
      </rPr>
      <t>德令哈</t>
    </r>
    <r>
      <rPr>
        <sz val="10"/>
        <rFont val="Arial"/>
        <charset val="134"/>
      </rPr>
      <t>750</t>
    </r>
    <r>
      <rPr>
        <sz val="10"/>
        <rFont val="宋体"/>
        <charset val="134"/>
      </rPr>
      <t>千伏输变电工程开展环境监理工作，防止建设项目施工期环境污染和生态破坏，落实建环境保护措施</t>
    </r>
  </si>
  <si>
    <t>000000000300009831</t>
  </si>
  <si>
    <r>
      <rPr>
        <sz val="10"/>
        <rFont val="宋体"/>
        <charset val="134"/>
      </rPr>
      <t>电网工程咨询服务</t>
    </r>
    <r>
      <rPr>
        <sz val="10"/>
        <rFont val="Arial"/>
        <charset val="134"/>
      </rPr>
      <t>,AC750kV,</t>
    </r>
    <r>
      <rPr>
        <sz val="10"/>
        <rFont val="宋体"/>
        <charset val="134"/>
      </rPr>
      <t>环保监理</t>
    </r>
    <r>
      <rPr>
        <sz val="10"/>
        <rFont val="Arial"/>
        <charset val="134"/>
      </rPr>
      <t>,</t>
    </r>
    <r>
      <rPr>
        <sz val="10"/>
        <rFont val="宋体"/>
        <charset val="134"/>
      </rPr>
      <t>输变电基建</t>
    </r>
    <r>
      <rPr>
        <sz val="10"/>
        <rFont val="Arial"/>
        <charset val="134"/>
      </rPr>
      <t>,</t>
    </r>
    <r>
      <rPr>
        <sz val="10"/>
        <rFont val="宋体"/>
        <charset val="134"/>
      </rPr>
      <t>主网</t>
    </r>
  </si>
  <si>
    <t>2802-300009831-00007</t>
  </si>
  <si>
    <t>中华人民共和国境内依法注册的企业法人或其它组织，具有独立开展建设项目环境监理能力，并具有电力项目环境监理业绩的单位。</t>
  </si>
  <si>
    <t>青海省海西州德令哈市，总价承包方式。</t>
  </si>
  <si>
    <r>
      <rPr>
        <sz val="10"/>
        <rFont val="宋体"/>
        <charset val="134"/>
      </rPr>
      <t>开始日期：</t>
    </r>
    <r>
      <rPr>
        <sz val="10"/>
        <rFont val="Arial"/>
        <charset val="134"/>
      </rPr>
      <t>2020</t>
    </r>
    <r>
      <rPr>
        <sz val="10"/>
        <rFont val="宋体"/>
        <charset val="134"/>
      </rPr>
      <t>年</t>
    </r>
    <r>
      <rPr>
        <sz val="10"/>
        <rFont val="Arial"/>
        <charset val="134"/>
      </rPr>
      <t>06</t>
    </r>
    <r>
      <rPr>
        <sz val="10"/>
        <rFont val="宋体"/>
        <charset val="134"/>
      </rPr>
      <t>月</t>
    </r>
    <r>
      <rPr>
        <sz val="10"/>
        <rFont val="Arial"/>
        <charset val="134"/>
      </rPr>
      <t>30</t>
    </r>
    <r>
      <rPr>
        <sz val="10"/>
        <rFont val="宋体"/>
        <charset val="134"/>
      </rPr>
      <t>日；完成日期：</t>
    </r>
    <r>
      <rPr>
        <sz val="10"/>
        <rFont val="Arial"/>
        <charset val="134"/>
      </rPr>
      <t>2021</t>
    </r>
    <r>
      <rPr>
        <sz val="10"/>
        <rFont val="宋体"/>
        <charset val="134"/>
      </rPr>
      <t>年</t>
    </r>
    <r>
      <rPr>
        <sz val="10"/>
        <rFont val="Arial"/>
        <charset val="134"/>
      </rPr>
      <t>09</t>
    </r>
    <r>
      <rPr>
        <sz val="10"/>
        <rFont val="宋体"/>
        <charset val="134"/>
      </rPr>
      <t>月</t>
    </r>
    <r>
      <rPr>
        <sz val="10"/>
        <rFont val="Arial"/>
        <charset val="134"/>
      </rPr>
      <t>25</t>
    </r>
    <r>
      <rPr>
        <sz val="10"/>
        <rFont val="宋体"/>
        <charset val="134"/>
      </rPr>
      <t>日。</t>
    </r>
  </si>
  <si>
    <r>
      <rPr>
        <sz val="10"/>
        <rFont val="宋体"/>
        <charset val="134"/>
      </rPr>
      <t>青发改能源</t>
    </r>
    <r>
      <rPr>
        <sz val="10"/>
        <rFont val="Arial"/>
        <charset val="134"/>
      </rPr>
      <t>[2018]771</t>
    </r>
    <r>
      <rPr>
        <sz val="10"/>
        <rFont val="宋体"/>
        <charset val="134"/>
      </rPr>
      <t>号</t>
    </r>
  </si>
  <si>
    <r>
      <rPr>
        <sz val="10"/>
        <rFont val="宋体"/>
        <charset val="134"/>
      </rPr>
      <t>国家电网基建</t>
    </r>
    <r>
      <rPr>
        <sz val="10"/>
        <rFont val="Arial"/>
        <charset val="134"/>
      </rPr>
      <t>[2019]675</t>
    </r>
    <r>
      <rPr>
        <sz val="10"/>
        <rFont val="宋体"/>
        <charset val="134"/>
      </rPr>
      <t>号</t>
    </r>
  </si>
  <si>
    <t>582</t>
  </si>
  <si>
    <t>0710242403</t>
  </si>
  <si>
    <r>
      <rPr>
        <sz val="10"/>
        <rFont val="宋体"/>
        <charset val="134"/>
      </rPr>
      <t>德令哈</t>
    </r>
    <r>
      <rPr>
        <sz val="10"/>
        <rFont val="Arial"/>
        <charset val="134"/>
      </rPr>
      <t>750</t>
    </r>
    <r>
      <rPr>
        <sz val="10"/>
        <rFont val="宋体"/>
        <charset val="134"/>
      </rPr>
      <t>千伏输变电工程水保监理服务</t>
    </r>
  </si>
  <si>
    <t>000000000300009818</t>
  </si>
  <si>
    <r>
      <rPr>
        <sz val="10"/>
        <rFont val="宋体"/>
        <charset val="134"/>
      </rPr>
      <t>电网工程咨询服务</t>
    </r>
    <r>
      <rPr>
        <sz val="10"/>
        <rFont val="Arial"/>
        <charset val="134"/>
      </rPr>
      <t>,AC750kV,</t>
    </r>
    <r>
      <rPr>
        <sz val="10"/>
        <rFont val="宋体"/>
        <charset val="134"/>
      </rPr>
      <t>水保监理</t>
    </r>
    <r>
      <rPr>
        <sz val="10"/>
        <rFont val="Arial"/>
        <charset val="134"/>
      </rPr>
      <t>,</t>
    </r>
    <r>
      <rPr>
        <sz val="10"/>
        <rFont val="宋体"/>
        <charset val="134"/>
      </rPr>
      <t>输变电基建</t>
    </r>
    <r>
      <rPr>
        <sz val="10"/>
        <rFont val="Arial"/>
        <charset val="134"/>
      </rPr>
      <t>,</t>
    </r>
    <r>
      <rPr>
        <sz val="10"/>
        <rFont val="宋体"/>
        <charset val="134"/>
      </rPr>
      <t>主网</t>
    </r>
  </si>
  <si>
    <t>2808-300009818-00006</t>
  </si>
  <si>
    <t>中华人民共和国境内依法注册的企业法人或其它组织，具有相关部门认定颁发的水土保持监理甲级企业资质。</t>
  </si>
  <si>
    <t>8</t>
  </si>
  <si>
    <t>0710240947</t>
  </si>
  <si>
    <t>014-服务（管理咨询）</t>
  </si>
  <si>
    <t>储能技术应用在可再生能源大规模开发利用中公司应对策略研究项目服务</t>
  </si>
  <si>
    <t>071024094710</t>
  </si>
  <si>
    <t>812830200001</t>
  </si>
  <si>
    <t>储能技术应用在可再生能源大规模开发利用中公司应对策略研究</t>
  </si>
  <si>
    <t>81283020000100N0000000</t>
  </si>
  <si>
    <t>经研院</t>
  </si>
  <si>
    <r>
      <rPr>
        <sz val="10"/>
        <rFont val="宋体"/>
        <charset val="134"/>
      </rPr>
      <t>本部</t>
    </r>
    <r>
      <rPr>
        <sz val="10"/>
        <rFont val="Arial"/>
        <charset val="134"/>
      </rPr>
      <t>-</t>
    </r>
    <r>
      <rPr>
        <sz val="10"/>
        <rFont val="宋体"/>
        <charset val="134"/>
      </rPr>
      <t>企业协会</t>
    </r>
  </si>
  <si>
    <t>000000000300009278</t>
  </si>
  <si>
    <t>综合服务</t>
  </si>
  <si>
    <r>
      <rPr>
        <sz val="10"/>
        <rFont val="宋体"/>
        <charset val="134"/>
      </rPr>
      <t>综合服务</t>
    </r>
    <r>
      <rPr>
        <sz val="10"/>
        <rFont val="Arial"/>
        <charset val="134"/>
      </rPr>
      <t>,</t>
    </r>
    <r>
      <rPr>
        <sz val="10"/>
        <rFont val="宋体"/>
        <charset val="134"/>
      </rPr>
      <t>管理咨询</t>
    </r>
  </si>
  <si>
    <t>2802-300009278-00009</t>
  </si>
  <si>
    <t>中华人民共和国境内依法注册的企业法人或其它组织，应具备从事电力系统自动化、新能源等相关领域技术开发、咨询、服务的能力。</t>
  </si>
  <si>
    <t>青海西宁，总价承包</t>
  </si>
  <si>
    <r>
      <rPr>
        <sz val="10"/>
        <rFont val="宋体"/>
        <charset val="134"/>
      </rPr>
      <t>开始日期：</t>
    </r>
    <r>
      <rPr>
        <sz val="10"/>
        <rFont val="Arial"/>
        <charset val="134"/>
      </rPr>
      <t>2020</t>
    </r>
    <r>
      <rPr>
        <sz val="10"/>
        <rFont val="宋体"/>
        <charset val="134"/>
      </rPr>
      <t>年</t>
    </r>
    <r>
      <rPr>
        <sz val="10"/>
        <rFont val="Arial"/>
        <charset val="134"/>
      </rPr>
      <t>5</t>
    </r>
    <r>
      <rPr>
        <sz val="10"/>
        <rFont val="宋体"/>
        <charset val="134"/>
      </rPr>
      <t>月</t>
    </r>
    <r>
      <rPr>
        <sz val="10"/>
        <rFont val="Arial"/>
        <charset val="134"/>
      </rPr>
      <t>20</t>
    </r>
    <r>
      <rPr>
        <sz val="10"/>
        <rFont val="宋体"/>
        <charset val="134"/>
      </rPr>
      <t>日；结束日期</t>
    </r>
    <r>
      <rPr>
        <sz val="10"/>
        <rFont val="Arial"/>
        <charset val="134"/>
      </rPr>
      <t>2020</t>
    </r>
    <r>
      <rPr>
        <sz val="10"/>
        <rFont val="宋体"/>
        <charset val="134"/>
      </rPr>
      <t>年</t>
    </r>
    <r>
      <rPr>
        <sz val="10"/>
        <rFont val="Arial"/>
        <charset val="134"/>
      </rPr>
      <t>12</t>
    </r>
    <r>
      <rPr>
        <sz val="10"/>
        <rFont val="宋体"/>
        <charset val="134"/>
      </rPr>
      <t>月</t>
    </r>
    <r>
      <rPr>
        <sz val="10"/>
        <rFont val="Arial"/>
        <charset val="134"/>
      </rPr>
      <t>31</t>
    </r>
    <r>
      <rPr>
        <sz val="10"/>
        <rFont val="宋体"/>
        <charset val="134"/>
      </rPr>
      <t>日</t>
    </r>
  </si>
  <si>
    <t>管理咨询</t>
  </si>
  <si>
    <t>李正曦</t>
  </si>
  <si>
    <t>杨立滨</t>
  </si>
  <si>
    <t>18797160393</t>
  </si>
  <si>
    <t>18</t>
  </si>
  <si>
    <t>0710241170</t>
  </si>
  <si>
    <t>以新能源大容量高比例接入为目标的源网荷储智慧电网管理研究项目服务</t>
  </si>
  <si>
    <t>071024117010</t>
  </si>
  <si>
    <t>812803200001</t>
  </si>
  <si>
    <t>以新能源大容量高比例接入为目标的源网荷储智慧电网管理研究</t>
  </si>
  <si>
    <t>81280320000100N0000000</t>
  </si>
  <si>
    <t>2807-300009278-00001</t>
  </si>
  <si>
    <r>
      <rPr>
        <sz val="10"/>
        <rFont val="宋体"/>
        <charset val="134"/>
      </rPr>
      <t>开始日期：</t>
    </r>
    <r>
      <rPr>
        <sz val="10"/>
        <rFont val="Arial"/>
        <charset val="134"/>
      </rPr>
      <t>2020</t>
    </r>
    <r>
      <rPr>
        <sz val="10"/>
        <rFont val="宋体"/>
        <charset val="134"/>
      </rPr>
      <t>年</t>
    </r>
    <r>
      <rPr>
        <sz val="10"/>
        <rFont val="Arial"/>
        <charset val="134"/>
      </rPr>
      <t>6</t>
    </r>
    <r>
      <rPr>
        <sz val="10"/>
        <rFont val="宋体"/>
        <charset val="134"/>
      </rPr>
      <t>月</t>
    </r>
    <r>
      <rPr>
        <sz val="10"/>
        <rFont val="Arial"/>
        <charset val="134"/>
      </rPr>
      <t>19</t>
    </r>
    <r>
      <rPr>
        <sz val="10"/>
        <rFont val="宋体"/>
        <charset val="134"/>
      </rPr>
      <t>日；结束日期</t>
    </r>
    <r>
      <rPr>
        <sz val="10"/>
        <rFont val="Arial"/>
        <charset val="134"/>
      </rPr>
      <t>2020</t>
    </r>
    <r>
      <rPr>
        <sz val="10"/>
        <rFont val="宋体"/>
        <charset val="134"/>
      </rPr>
      <t>年</t>
    </r>
    <r>
      <rPr>
        <sz val="10"/>
        <rFont val="Arial"/>
        <charset val="134"/>
      </rPr>
      <t>12</t>
    </r>
    <r>
      <rPr>
        <sz val="10"/>
        <rFont val="宋体"/>
        <charset val="134"/>
      </rPr>
      <t>月</t>
    </r>
    <r>
      <rPr>
        <sz val="10"/>
        <rFont val="Arial"/>
        <charset val="134"/>
      </rPr>
      <t>15</t>
    </r>
    <r>
      <rPr>
        <sz val="10"/>
        <rFont val="宋体"/>
        <charset val="134"/>
      </rPr>
      <t>日</t>
    </r>
  </si>
  <si>
    <r>
      <rPr>
        <sz val="10"/>
        <rFont val="宋体"/>
        <charset val="134"/>
      </rPr>
      <t>研综〔</t>
    </r>
    <r>
      <rPr>
        <sz val="10"/>
        <rFont val="Arial"/>
        <charset val="134"/>
      </rPr>
      <t>2019</t>
    </r>
    <r>
      <rPr>
        <sz val="10"/>
        <rFont val="宋体"/>
        <charset val="134"/>
      </rPr>
      <t>〕</t>
    </r>
    <r>
      <rPr>
        <sz val="10"/>
        <rFont val="Arial"/>
        <charset val="134"/>
      </rPr>
      <t>13</t>
    </r>
    <r>
      <rPr>
        <sz val="10"/>
        <rFont val="宋体"/>
        <charset val="134"/>
      </rPr>
      <t>号</t>
    </r>
  </si>
  <si>
    <r>
      <rPr>
        <sz val="10"/>
        <rFont val="宋体"/>
        <charset val="134"/>
      </rPr>
      <t>青电发展［</t>
    </r>
    <r>
      <rPr>
        <sz val="10"/>
        <rFont val="Arial"/>
        <charset val="134"/>
      </rPr>
      <t>2020</t>
    </r>
    <r>
      <rPr>
        <sz val="10"/>
        <rFont val="宋体"/>
        <charset val="134"/>
      </rPr>
      <t>］</t>
    </r>
    <r>
      <rPr>
        <sz val="10"/>
        <rFont val="Arial"/>
        <charset val="134"/>
      </rPr>
      <t>47</t>
    </r>
    <r>
      <rPr>
        <sz val="10"/>
        <rFont val="宋体"/>
        <charset val="134"/>
      </rPr>
      <t>号</t>
    </r>
  </si>
  <si>
    <t>侍海霞</t>
  </si>
  <si>
    <t>全明晶</t>
  </si>
  <si>
    <t>18897040120</t>
  </si>
  <si>
    <t>583</t>
  </si>
  <si>
    <t>0710242404</t>
  </si>
  <si>
    <r>
      <rPr>
        <sz val="10"/>
        <rFont val="宋体"/>
        <charset val="134"/>
      </rPr>
      <t>德令哈</t>
    </r>
    <r>
      <rPr>
        <sz val="10"/>
        <rFont val="Arial"/>
        <charset val="134"/>
      </rPr>
      <t>750</t>
    </r>
    <r>
      <rPr>
        <sz val="10"/>
        <rFont val="宋体"/>
        <charset val="134"/>
      </rPr>
      <t>千伏输变电工程电力建设质量控制技术服务</t>
    </r>
  </si>
  <si>
    <t>071024240410</t>
  </si>
  <si>
    <r>
      <rPr>
        <sz val="10"/>
        <rFont val="宋体"/>
        <charset val="134"/>
      </rPr>
      <t>德令哈</t>
    </r>
    <r>
      <rPr>
        <sz val="10"/>
        <rFont val="Arial"/>
        <charset val="134"/>
      </rPr>
      <t>750</t>
    </r>
    <r>
      <rPr>
        <sz val="10"/>
        <rFont val="宋体"/>
        <charset val="134"/>
      </rPr>
      <t>千伏输变电工程开展电力建设质量控制技术服务工作，确保工程按期投运。</t>
    </r>
  </si>
  <si>
    <t>2802-300009278-00010</t>
  </si>
  <si>
    <t>中华人民共和国境内依法注册的企业法人或其它组织，具有《电力建设工程质量评价能力资格等级证书（电网工程）》。</t>
  </si>
  <si>
    <t>1</t>
  </si>
  <si>
    <t>0710203763</t>
  </si>
  <si>
    <t>015-服务（科技科研）</t>
  </si>
  <si>
    <r>
      <rPr>
        <sz val="10"/>
        <color rgb="FFFF0000"/>
        <rFont val="宋体"/>
        <charset val="134"/>
      </rPr>
      <t>西宁北</t>
    </r>
    <r>
      <rPr>
        <sz val="10"/>
        <color rgb="FFFF0000"/>
        <rFont val="Arial"/>
        <charset val="134"/>
      </rPr>
      <t>-</t>
    </r>
    <r>
      <rPr>
        <sz val="10"/>
        <color rgb="FFFF0000"/>
        <rFont val="宋体"/>
        <charset val="134"/>
      </rPr>
      <t>佑宁</t>
    </r>
    <r>
      <rPr>
        <sz val="10"/>
        <color rgb="FFFF0000"/>
        <rFont val="Arial"/>
        <charset val="134"/>
      </rPr>
      <t>750kV</t>
    </r>
    <r>
      <rPr>
        <sz val="10"/>
        <color rgb="FFFF0000"/>
        <rFont val="宋体"/>
        <charset val="134"/>
      </rPr>
      <t>输电线路工程电能质量分析及系统稳定性研究项目服务</t>
    </r>
  </si>
  <si>
    <t>071020376320</t>
  </si>
  <si>
    <t>12280015001X</t>
  </si>
  <si>
    <r>
      <rPr>
        <sz val="10"/>
        <rFont val="宋体"/>
        <charset val="134"/>
      </rPr>
      <t>西宁北</t>
    </r>
    <r>
      <rPr>
        <sz val="10"/>
        <rFont val="Arial"/>
        <charset val="134"/>
      </rPr>
      <t>-</t>
    </r>
    <r>
      <rPr>
        <sz val="10"/>
        <rFont val="宋体"/>
        <charset val="134"/>
      </rPr>
      <t>佑宁</t>
    </r>
    <r>
      <rPr>
        <sz val="10"/>
        <rFont val="Arial"/>
        <charset val="134"/>
      </rPr>
      <t>750kV</t>
    </r>
    <r>
      <rPr>
        <sz val="10"/>
        <rFont val="宋体"/>
        <charset val="134"/>
      </rPr>
      <t>输电线路工程</t>
    </r>
  </si>
  <si>
    <r>
      <rPr>
        <sz val="10"/>
        <rFont val="宋体"/>
        <charset val="134"/>
      </rPr>
      <t>西宁北</t>
    </r>
    <r>
      <rPr>
        <sz val="10"/>
        <rFont val="Arial"/>
        <charset val="134"/>
      </rPr>
      <t>750</t>
    </r>
    <r>
      <rPr>
        <sz val="10"/>
        <rFont val="宋体"/>
        <charset val="134"/>
      </rPr>
      <t>千伏输变电工程</t>
    </r>
  </si>
  <si>
    <t>12280015001X0230000000</t>
  </si>
  <si>
    <r>
      <rPr>
        <sz val="10"/>
        <rFont val="宋体"/>
        <charset val="134"/>
      </rPr>
      <t>西宁北</t>
    </r>
    <r>
      <rPr>
        <sz val="10"/>
        <rFont val="Arial"/>
        <charset val="134"/>
      </rPr>
      <t>-</t>
    </r>
    <r>
      <rPr>
        <sz val="10"/>
        <rFont val="宋体"/>
        <charset val="134"/>
      </rPr>
      <t>佑宁</t>
    </r>
    <r>
      <rPr>
        <sz val="10"/>
        <rFont val="Arial"/>
        <charset val="134"/>
      </rPr>
      <t>750kV</t>
    </r>
    <r>
      <rPr>
        <sz val="10"/>
        <rFont val="宋体"/>
        <charset val="134"/>
      </rPr>
      <t>线路工程开展电能质量分析及系统稳定性研究工作。</t>
    </r>
  </si>
  <si>
    <t>000000000300009250</t>
  </si>
  <si>
    <r>
      <rPr>
        <sz val="10"/>
        <rFont val="宋体"/>
        <charset val="134"/>
      </rPr>
      <t>西宁北</t>
    </r>
    <r>
      <rPr>
        <sz val="10"/>
        <rFont val="Arial"/>
        <charset val="134"/>
      </rPr>
      <t>-</t>
    </r>
    <r>
      <rPr>
        <sz val="10"/>
        <rFont val="宋体"/>
        <charset val="134"/>
      </rPr>
      <t>佑宁</t>
    </r>
    <r>
      <rPr>
        <sz val="10"/>
        <rFont val="Arial"/>
        <charset val="134"/>
      </rPr>
      <t>750kV</t>
    </r>
    <r>
      <rPr>
        <sz val="10"/>
        <rFont val="宋体"/>
        <charset val="134"/>
      </rPr>
      <t>线路工程跨越山达</t>
    </r>
    <r>
      <rPr>
        <sz val="10"/>
        <rFont val="Arial"/>
        <charset val="134"/>
      </rPr>
      <t>II</t>
    </r>
    <r>
      <rPr>
        <sz val="10"/>
        <rFont val="宋体"/>
        <charset val="134"/>
      </rPr>
      <t>回对临时供电方式的电能质量分析技术服</t>
    </r>
  </si>
  <si>
    <r>
      <rPr>
        <sz val="10"/>
        <rFont val="宋体"/>
        <charset val="134"/>
      </rPr>
      <t>综合服务</t>
    </r>
    <r>
      <rPr>
        <sz val="10"/>
        <rFont val="Arial"/>
        <charset val="134"/>
      </rPr>
      <t>,</t>
    </r>
    <r>
      <rPr>
        <sz val="10"/>
        <rFont val="宋体"/>
        <charset val="134"/>
      </rPr>
      <t>科技技术服务</t>
    </r>
  </si>
  <si>
    <t>2802-300009250-00079</t>
  </si>
  <si>
    <t>青海省西宁市大通县、互助县境内，总价承包方式。</t>
  </si>
  <si>
    <r>
      <rPr>
        <sz val="10"/>
        <rFont val="宋体"/>
        <charset val="134"/>
      </rPr>
      <t>开始日期：</t>
    </r>
    <r>
      <rPr>
        <sz val="10"/>
        <rFont val="Arial"/>
        <charset val="134"/>
      </rPr>
      <t>2020</t>
    </r>
    <r>
      <rPr>
        <sz val="10"/>
        <rFont val="宋体"/>
        <charset val="134"/>
      </rPr>
      <t>年</t>
    </r>
    <r>
      <rPr>
        <sz val="10"/>
        <rFont val="Arial"/>
        <charset val="134"/>
      </rPr>
      <t>06</t>
    </r>
    <r>
      <rPr>
        <sz val="10"/>
        <rFont val="宋体"/>
        <charset val="134"/>
      </rPr>
      <t>月</t>
    </r>
    <r>
      <rPr>
        <sz val="10"/>
        <rFont val="Arial"/>
        <charset val="134"/>
      </rPr>
      <t>30</t>
    </r>
    <r>
      <rPr>
        <sz val="10"/>
        <rFont val="宋体"/>
        <charset val="134"/>
      </rPr>
      <t>日；结束日期：</t>
    </r>
    <r>
      <rPr>
        <sz val="10"/>
        <rFont val="Arial"/>
        <charset val="134"/>
      </rPr>
      <t>2020</t>
    </r>
    <r>
      <rPr>
        <sz val="10"/>
        <rFont val="宋体"/>
        <charset val="134"/>
      </rPr>
      <t>年</t>
    </r>
    <r>
      <rPr>
        <sz val="10"/>
        <rFont val="Arial"/>
        <charset val="134"/>
      </rPr>
      <t>12</t>
    </r>
    <r>
      <rPr>
        <sz val="10"/>
        <rFont val="宋体"/>
        <charset val="134"/>
      </rPr>
      <t>月</t>
    </r>
    <r>
      <rPr>
        <sz val="10"/>
        <rFont val="Arial"/>
        <charset val="134"/>
      </rPr>
      <t>30</t>
    </r>
    <r>
      <rPr>
        <sz val="10"/>
        <rFont val="宋体"/>
        <charset val="134"/>
      </rPr>
      <t>日。</t>
    </r>
  </si>
  <si>
    <r>
      <rPr>
        <sz val="10"/>
        <rFont val="宋体"/>
        <charset val="134"/>
      </rPr>
      <t>国家电网发展</t>
    </r>
    <r>
      <rPr>
        <sz val="10"/>
        <rFont val="Arial"/>
        <charset val="134"/>
      </rPr>
      <t>[2016]1002</t>
    </r>
    <r>
      <rPr>
        <sz val="10"/>
        <rFont val="宋体"/>
        <charset val="134"/>
      </rPr>
      <t>号</t>
    </r>
  </si>
  <si>
    <r>
      <rPr>
        <sz val="10"/>
        <rFont val="宋体"/>
        <charset val="134"/>
      </rPr>
      <t>青电发展〔</t>
    </r>
    <r>
      <rPr>
        <sz val="10"/>
        <rFont val="Arial"/>
        <charset val="134"/>
      </rPr>
      <t>2017</t>
    </r>
    <r>
      <rPr>
        <sz val="10"/>
        <rFont val="宋体"/>
        <charset val="134"/>
      </rPr>
      <t>〕</t>
    </r>
    <r>
      <rPr>
        <sz val="10"/>
        <rFont val="Arial"/>
        <charset val="134"/>
      </rPr>
      <t>63</t>
    </r>
    <r>
      <rPr>
        <sz val="10"/>
        <rFont val="宋体"/>
        <charset val="134"/>
      </rPr>
      <t>号</t>
    </r>
  </si>
  <si>
    <r>
      <rPr>
        <sz val="10"/>
        <rFont val="宋体"/>
        <charset val="134"/>
      </rPr>
      <t>电规电网【</t>
    </r>
    <r>
      <rPr>
        <sz val="10"/>
        <rFont val="Arial"/>
        <charset val="134"/>
      </rPr>
      <t xml:space="preserve">2017 </t>
    </r>
    <r>
      <rPr>
        <sz val="10"/>
        <rFont val="宋体"/>
        <charset val="134"/>
      </rPr>
      <t>】</t>
    </r>
    <r>
      <rPr>
        <sz val="10"/>
        <rFont val="Arial"/>
        <charset val="134"/>
      </rPr>
      <t>260</t>
    </r>
    <r>
      <rPr>
        <sz val="10"/>
        <rFont val="宋体"/>
        <charset val="134"/>
      </rPr>
      <t>号</t>
    </r>
  </si>
  <si>
    <t>思积宏</t>
  </si>
  <si>
    <t>18697164226</t>
  </si>
  <si>
    <t>21</t>
  </si>
  <si>
    <t>0710241208</t>
  </si>
  <si>
    <t>基于架空线路用遥控智能卡线紧线技术研究及应用项目服务</t>
  </si>
  <si>
    <t>071024120810</t>
  </si>
  <si>
    <t>52283819000C</t>
  </si>
  <si>
    <t>基于架空线路用遥控智能卡线紧线技术研究及应用</t>
  </si>
  <si>
    <t>52283819000C00K0000000</t>
  </si>
  <si>
    <r>
      <rPr>
        <sz val="10"/>
        <rFont val="宋体"/>
        <charset val="134"/>
      </rPr>
      <t>本部</t>
    </r>
    <r>
      <rPr>
        <sz val="10"/>
        <rFont val="Arial"/>
        <charset val="134"/>
      </rPr>
      <t>-</t>
    </r>
    <r>
      <rPr>
        <sz val="10"/>
        <rFont val="宋体"/>
        <charset val="134"/>
      </rPr>
      <t>科技信通部</t>
    </r>
  </si>
  <si>
    <t>基于架空线路用遥控智能卡线紧线技术研究及应用服务招标</t>
  </si>
  <si>
    <t>2802-300009250-00092</t>
  </si>
  <si>
    <r>
      <rPr>
        <sz val="10"/>
        <rFont val="宋体"/>
        <charset val="134"/>
      </rPr>
      <t>开始日期：</t>
    </r>
    <r>
      <rPr>
        <sz val="10"/>
        <rFont val="Arial"/>
        <charset val="134"/>
      </rPr>
      <t>2019</t>
    </r>
    <r>
      <rPr>
        <sz val="10"/>
        <rFont val="宋体"/>
        <charset val="134"/>
      </rPr>
      <t>年</t>
    </r>
    <r>
      <rPr>
        <sz val="10"/>
        <rFont val="Arial"/>
        <charset val="134"/>
      </rPr>
      <t>5</t>
    </r>
    <r>
      <rPr>
        <sz val="10"/>
        <rFont val="宋体"/>
        <charset val="134"/>
      </rPr>
      <t>月</t>
    </r>
    <r>
      <rPr>
        <sz val="10"/>
        <rFont val="Arial"/>
        <charset val="134"/>
      </rPr>
      <t>20</t>
    </r>
    <r>
      <rPr>
        <sz val="10"/>
        <rFont val="宋体"/>
        <charset val="134"/>
      </rPr>
      <t>日；结束日期</t>
    </r>
    <r>
      <rPr>
        <sz val="10"/>
        <rFont val="Arial"/>
        <charset val="134"/>
      </rPr>
      <t>2020</t>
    </r>
    <r>
      <rPr>
        <sz val="10"/>
        <rFont val="宋体"/>
        <charset val="134"/>
      </rPr>
      <t>年</t>
    </r>
    <r>
      <rPr>
        <sz val="10"/>
        <rFont val="Arial"/>
        <charset val="134"/>
      </rPr>
      <t>12</t>
    </r>
    <r>
      <rPr>
        <sz val="10"/>
        <rFont val="宋体"/>
        <charset val="134"/>
      </rPr>
      <t>月</t>
    </r>
    <r>
      <rPr>
        <sz val="10"/>
        <rFont val="Arial"/>
        <charset val="134"/>
      </rPr>
      <t>31</t>
    </r>
    <r>
      <rPr>
        <sz val="10"/>
        <rFont val="宋体"/>
        <charset val="134"/>
      </rPr>
      <t>日</t>
    </r>
  </si>
  <si>
    <r>
      <rPr>
        <sz val="10"/>
        <rFont val="宋体"/>
        <charset val="134"/>
      </rPr>
      <t>科技字〔</t>
    </r>
    <r>
      <rPr>
        <sz val="10"/>
        <rFont val="Arial"/>
        <charset val="134"/>
      </rPr>
      <t>2019</t>
    </r>
    <r>
      <rPr>
        <sz val="10"/>
        <rFont val="宋体"/>
        <charset val="134"/>
      </rPr>
      <t>〕</t>
    </r>
    <r>
      <rPr>
        <sz val="10"/>
        <rFont val="Arial"/>
        <charset val="134"/>
      </rPr>
      <t>1</t>
    </r>
    <r>
      <rPr>
        <sz val="10"/>
        <rFont val="宋体"/>
        <charset val="134"/>
      </rPr>
      <t>号</t>
    </r>
  </si>
  <si>
    <r>
      <rPr>
        <sz val="10"/>
        <rFont val="宋体"/>
        <charset val="134"/>
      </rPr>
      <t>科技</t>
    </r>
    <r>
      <rPr>
        <sz val="10"/>
        <rFont val="Arial"/>
        <charset val="134"/>
      </rPr>
      <t>(</t>
    </r>
    <r>
      <rPr>
        <sz val="10"/>
        <rFont val="宋体"/>
        <charset val="134"/>
      </rPr>
      <t>成本性）</t>
    </r>
  </si>
  <si>
    <t>梁雪岚</t>
  </si>
  <si>
    <t>18209783554</t>
  </si>
  <si>
    <t>22</t>
  </si>
  <si>
    <t>0710241209</t>
  </si>
  <si>
    <r>
      <rPr>
        <sz val="10"/>
        <rFont val="宋体"/>
        <charset val="134"/>
      </rPr>
      <t>国网青海建设公司</t>
    </r>
    <r>
      <rPr>
        <sz val="10"/>
        <rFont val="Arial"/>
        <charset val="134"/>
      </rPr>
      <t>2020</t>
    </r>
    <r>
      <rPr>
        <sz val="10"/>
        <rFont val="宋体"/>
        <charset val="134"/>
      </rPr>
      <t>年技术标准制</t>
    </r>
    <r>
      <rPr>
        <sz val="10"/>
        <rFont val="Arial"/>
        <charset val="134"/>
      </rPr>
      <t>/</t>
    </r>
    <r>
      <rPr>
        <sz val="10"/>
        <rFont val="宋体"/>
        <charset val="134"/>
      </rPr>
      <t>修定项目服务</t>
    </r>
  </si>
  <si>
    <t>071024120910</t>
  </si>
  <si>
    <t>52283819000B</t>
  </si>
  <si>
    <r>
      <rPr>
        <sz val="10"/>
        <rFont val="宋体"/>
        <charset val="134"/>
      </rPr>
      <t>国网青海建设公司</t>
    </r>
    <r>
      <rPr>
        <sz val="10"/>
        <rFont val="Arial"/>
        <charset val="134"/>
      </rPr>
      <t>2020</t>
    </r>
    <r>
      <rPr>
        <sz val="10"/>
        <rFont val="宋体"/>
        <charset val="134"/>
      </rPr>
      <t>年技术标准制</t>
    </r>
    <r>
      <rPr>
        <sz val="10"/>
        <rFont val="Arial"/>
        <charset val="134"/>
      </rPr>
      <t>/</t>
    </r>
    <r>
      <rPr>
        <sz val="10"/>
        <rFont val="宋体"/>
        <charset val="134"/>
      </rPr>
      <t>修定</t>
    </r>
  </si>
  <si>
    <t>52283819000B00K0000000</t>
  </si>
  <si>
    <t>2802-300009250-00093</t>
  </si>
  <si>
    <t>17</t>
  </si>
  <si>
    <t>0710241161</t>
  </si>
  <si>
    <t>高海拔地区无人机巡线与紧急情况应对技能强化模拟系统研究与应用项目服务</t>
  </si>
  <si>
    <t>071024116110</t>
  </si>
  <si>
    <t>52282119008G</t>
  </si>
  <si>
    <t>高海拔地区无人机巡线与紧急情况应对技能强化模拟系统研究与应用</t>
  </si>
  <si>
    <t>52282119008G00K0000000</t>
  </si>
  <si>
    <t>高海拔地区无人机巡线与紧急情况应对技能强化模拟系统研发。</t>
  </si>
  <si>
    <t>高海拔地区无人机巡线与紧急情况应对技能强化模拟系统研究与应用技术服务费</t>
  </si>
  <si>
    <t>2810-300009250-00024</t>
  </si>
  <si>
    <t>中华人民共和国境内依法注册的企业法人或其它组织，具有中华人民共和国民用航空局颁发的民用无人驾驶航空器经营许可证。</t>
  </si>
  <si>
    <r>
      <rPr>
        <sz val="10"/>
        <rFont val="宋体"/>
        <charset val="134"/>
      </rPr>
      <t>开工时间：</t>
    </r>
    <r>
      <rPr>
        <sz val="10"/>
        <rFont val="Arial"/>
        <charset val="134"/>
      </rPr>
      <t>2020</t>
    </r>
    <r>
      <rPr>
        <sz val="10"/>
        <rFont val="宋体"/>
        <charset val="134"/>
      </rPr>
      <t>年</t>
    </r>
    <r>
      <rPr>
        <sz val="10"/>
        <rFont val="Arial"/>
        <charset val="134"/>
      </rPr>
      <t>06</t>
    </r>
    <r>
      <rPr>
        <sz val="10"/>
        <rFont val="宋体"/>
        <charset val="134"/>
      </rPr>
      <t>月</t>
    </r>
    <r>
      <rPr>
        <sz val="10"/>
        <rFont val="Arial"/>
        <charset val="134"/>
      </rPr>
      <t>10</t>
    </r>
    <r>
      <rPr>
        <sz val="10"/>
        <rFont val="宋体"/>
        <charset val="134"/>
      </rPr>
      <t>日，竣工日期：</t>
    </r>
    <r>
      <rPr>
        <sz val="10"/>
        <rFont val="Arial"/>
        <charset val="134"/>
      </rPr>
      <t>2020</t>
    </r>
    <r>
      <rPr>
        <sz val="10"/>
        <rFont val="宋体"/>
        <charset val="134"/>
      </rPr>
      <t>年</t>
    </r>
    <r>
      <rPr>
        <sz val="10"/>
        <rFont val="Arial"/>
        <charset val="134"/>
      </rPr>
      <t>12</t>
    </r>
    <r>
      <rPr>
        <sz val="10"/>
        <rFont val="宋体"/>
        <charset val="134"/>
      </rPr>
      <t>月</t>
    </r>
    <r>
      <rPr>
        <sz val="10"/>
        <rFont val="Arial"/>
        <charset val="134"/>
      </rPr>
      <t>20</t>
    </r>
    <r>
      <rPr>
        <sz val="10"/>
        <rFont val="宋体"/>
        <charset val="134"/>
      </rPr>
      <t>日</t>
    </r>
  </si>
  <si>
    <t>赵云龙</t>
  </si>
  <si>
    <t>18797379969</t>
  </si>
  <si>
    <t>210</t>
  </si>
  <si>
    <t>0710241630</t>
  </si>
  <si>
    <t>基于红紫外双鉴成像式智能感烟识别装置在电缆隧道有限空间的研究与应用项目服务</t>
  </si>
  <si>
    <t>071024163010</t>
  </si>
  <si>
    <t>52282119008D</t>
  </si>
  <si>
    <r>
      <rPr>
        <sz val="10"/>
        <rFont val="宋体"/>
        <charset val="134"/>
      </rPr>
      <t>基于红紫外双鉴成像式智能感烟识别装置在电缆隧道有限空间的研究与应用</t>
    </r>
    <r>
      <rPr>
        <sz val="10"/>
        <rFont val="Arial"/>
        <charset val="134"/>
      </rPr>
      <t>.</t>
    </r>
  </si>
  <si>
    <t>52282119008D00K0000000</t>
  </si>
  <si>
    <t>基于红紫外双鉴成像式智能感烟识别装置在电缆隧道有限空间的研究与应用</t>
  </si>
  <si>
    <r>
      <rPr>
        <sz val="10"/>
        <rFont val="宋体"/>
        <charset val="134"/>
      </rPr>
      <t>科技技术服务费用</t>
    </r>
    <r>
      <rPr>
        <sz val="10"/>
        <rFont val="Arial"/>
        <charset val="134"/>
      </rPr>
      <t>2020</t>
    </r>
  </si>
  <si>
    <t>2810-300009250-00025</t>
  </si>
  <si>
    <t>格尔木市，总价承包</t>
  </si>
  <si>
    <r>
      <rPr>
        <sz val="10"/>
        <rFont val="宋体"/>
        <charset val="134"/>
      </rPr>
      <t>开工日期：</t>
    </r>
    <r>
      <rPr>
        <sz val="10"/>
        <rFont val="Arial"/>
        <charset val="134"/>
      </rPr>
      <t>2020</t>
    </r>
    <r>
      <rPr>
        <sz val="10"/>
        <rFont val="宋体"/>
        <charset val="134"/>
      </rPr>
      <t>年</t>
    </r>
    <r>
      <rPr>
        <sz val="10"/>
        <rFont val="Arial"/>
        <charset val="134"/>
      </rPr>
      <t>6</t>
    </r>
    <r>
      <rPr>
        <sz val="10"/>
        <rFont val="宋体"/>
        <charset val="134"/>
      </rPr>
      <t>月</t>
    </r>
    <r>
      <rPr>
        <sz val="10"/>
        <rFont val="Arial"/>
        <charset val="134"/>
      </rPr>
      <t>8</t>
    </r>
    <r>
      <rPr>
        <sz val="10"/>
        <rFont val="宋体"/>
        <charset val="134"/>
      </rPr>
      <t>日；结束日期：</t>
    </r>
    <r>
      <rPr>
        <sz val="10"/>
        <rFont val="Arial"/>
        <charset val="134"/>
      </rPr>
      <t>2020</t>
    </r>
    <r>
      <rPr>
        <sz val="10"/>
        <rFont val="宋体"/>
        <charset val="134"/>
      </rPr>
      <t>年</t>
    </r>
    <r>
      <rPr>
        <sz val="10"/>
        <rFont val="Arial"/>
        <charset val="134"/>
      </rPr>
      <t>12</t>
    </r>
    <r>
      <rPr>
        <sz val="10"/>
        <rFont val="宋体"/>
        <charset val="134"/>
      </rPr>
      <t>月</t>
    </r>
    <r>
      <rPr>
        <sz val="10"/>
        <rFont val="Arial"/>
        <charset val="134"/>
      </rPr>
      <t>31</t>
    </r>
    <r>
      <rPr>
        <sz val="10"/>
        <rFont val="宋体"/>
        <charset val="134"/>
      </rPr>
      <t>日</t>
    </r>
  </si>
  <si>
    <t>白伟</t>
  </si>
  <si>
    <t>胡天亮</t>
  </si>
  <si>
    <t>13997398863</t>
  </si>
  <si>
    <t>211</t>
  </si>
  <si>
    <t>071024163020</t>
  </si>
  <si>
    <r>
      <rPr>
        <sz val="10"/>
        <rFont val="宋体"/>
        <charset val="134"/>
      </rPr>
      <t>科技技术服务费用</t>
    </r>
    <r>
      <rPr>
        <sz val="10"/>
        <rFont val="Arial"/>
        <charset val="134"/>
      </rPr>
      <t>2021</t>
    </r>
  </si>
  <si>
    <r>
      <rPr>
        <sz val="10"/>
        <rFont val="宋体"/>
        <charset val="134"/>
      </rPr>
      <t>开工日期：</t>
    </r>
    <r>
      <rPr>
        <sz val="10"/>
        <rFont val="Arial"/>
        <charset val="134"/>
      </rPr>
      <t>2021</t>
    </r>
    <r>
      <rPr>
        <sz val="10"/>
        <rFont val="宋体"/>
        <charset val="134"/>
      </rPr>
      <t>年</t>
    </r>
    <r>
      <rPr>
        <sz val="10"/>
        <rFont val="Arial"/>
        <charset val="134"/>
      </rPr>
      <t>01</t>
    </r>
    <r>
      <rPr>
        <sz val="10"/>
        <rFont val="宋体"/>
        <charset val="134"/>
      </rPr>
      <t>月</t>
    </r>
    <r>
      <rPr>
        <sz val="10"/>
        <rFont val="Arial"/>
        <charset val="134"/>
      </rPr>
      <t>05</t>
    </r>
    <r>
      <rPr>
        <sz val="10"/>
        <rFont val="宋体"/>
        <charset val="134"/>
      </rPr>
      <t>日；结束日期：</t>
    </r>
    <r>
      <rPr>
        <sz val="10"/>
        <rFont val="Arial"/>
        <charset val="134"/>
      </rPr>
      <t>2021</t>
    </r>
    <r>
      <rPr>
        <sz val="10"/>
        <rFont val="宋体"/>
        <charset val="134"/>
      </rPr>
      <t>年</t>
    </r>
    <r>
      <rPr>
        <sz val="10"/>
        <rFont val="Arial"/>
        <charset val="134"/>
      </rPr>
      <t>06</t>
    </r>
    <r>
      <rPr>
        <sz val="10"/>
        <rFont val="宋体"/>
        <charset val="134"/>
      </rPr>
      <t>月</t>
    </r>
    <r>
      <rPr>
        <sz val="10"/>
        <rFont val="Arial"/>
        <charset val="134"/>
      </rPr>
      <t>30</t>
    </r>
    <r>
      <rPr>
        <sz val="10"/>
        <rFont val="宋体"/>
        <charset val="134"/>
      </rPr>
      <t>日</t>
    </r>
  </si>
  <si>
    <t>208</t>
  </si>
  <si>
    <t>0710241615</t>
  </si>
  <si>
    <t>直流换流站调相机转子运行状态诊断技术研究项目服务（模式实测）</t>
  </si>
  <si>
    <t>071024161510</t>
  </si>
  <si>
    <t>52280719004D</t>
  </si>
  <si>
    <t>直流换流站调相机转子运行状态诊断技术研究</t>
  </si>
  <si>
    <t>52280719004D00K0000000</t>
  </si>
  <si>
    <t>电科院</t>
  </si>
  <si>
    <t>000000000300009601</t>
  </si>
  <si>
    <r>
      <rPr>
        <sz val="10"/>
        <rFont val="Arial"/>
        <charset val="134"/>
      </rPr>
      <t>2020</t>
    </r>
    <r>
      <rPr>
        <sz val="10"/>
        <rFont val="宋体"/>
        <charset val="134"/>
      </rPr>
      <t>年费用</t>
    </r>
  </si>
  <si>
    <r>
      <rPr>
        <sz val="10"/>
        <rFont val="宋体"/>
        <charset val="134"/>
      </rPr>
      <t>综合服务</t>
    </r>
    <r>
      <rPr>
        <sz val="10"/>
        <rFont val="Arial"/>
        <charset val="134"/>
      </rPr>
      <t>,</t>
    </r>
    <r>
      <rPr>
        <sz val="10"/>
        <rFont val="宋体"/>
        <charset val="134"/>
      </rPr>
      <t>科技项目</t>
    </r>
  </si>
  <si>
    <t>J0</t>
  </si>
  <si>
    <t>2803-300009601-00116</t>
  </si>
  <si>
    <t>中华人民共和国境内依法注册的企业法人或其它组织，具有直流换流站调相机转子运行状态诊断技术研究技术支持服务的能力。</t>
  </si>
  <si>
    <r>
      <rPr>
        <sz val="10"/>
        <rFont val="宋体"/>
        <charset val="134"/>
      </rPr>
      <t>青海省西宁市五四西路</t>
    </r>
    <r>
      <rPr>
        <sz val="10"/>
        <rFont val="Arial"/>
        <charset val="134"/>
      </rPr>
      <t>8</t>
    </r>
    <r>
      <rPr>
        <sz val="10"/>
        <rFont val="宋体"/>
        <charset val="134"/>
      </rPr>
      <t>号，总价承包</t>
    </r>
  </si>
  <si>
    <r>
      <rPr>
        <sz val="10"/>
        <rFont val="宋体"/>
        <charset val="134"/>
      </rPr>
      <t>开始日期：</t>
    </r>
    <r>
      <rPr>
        <sz val="10"/>
        <rFont val="Arial"/>
        <charset val="134"/>
      </rPr>
      <t>2020</t>
    </r>
    <r>
      <rPr>
        <sz val="10"/>
        <rFont val="宋体"/>
        <charset val="134"/>
      </rPr>
      <t>年</t>
    </r>
    <r>
      <rPr>
        <sz val="10"/>
        <rFont val="Arial"/>
        <charset val="134"/>
      </rPr>
      <t>7</t>
    </r>
    <r>
      <rPr>
        <sz val="10"/>
        <rFont val="宋体"/>
        <charset val="134"/>
      </rPr>
      <t>月</t>
    </r>
    <r>
      <rPr>
        <sz val="10"/>
        <rFont val="Arial"/>
        <charset val="134"/>
      </rPr>
      <t>30</t>
    </r>
    <r>
      <rPr>
        <sz val="10"/>
        <rFont val="宋体"/>
        <charset val="134"/>
      </rPr>
      <t>日，结束日期：</t>
    </r>
    <r>
      <rPr>
        <sz val="10"/>
        <rFont val="Arial"/>
        <charset val="134"/>
      </rPr>
      <t>2021</t>
    </r>
    <r>
      <rPr>
        <sz val="10"/>
        <rFont val="宋体"/>
        <charset val="134"/>
      </rPr>
      <t>年</t>
    </r>
    <r>
      <rPr>
        <sz val="10"/>
        <rFont val="Arial"/>
        <charset val="134"/>
      </rPr>
      <t>12</t>
    </r>
    <r>
      <rPr>
        <sz val="10"/>
        <rFont val="宋体"/>
        <charset val="134"/>
      </rPr>
      <t>月</t>
    </r>
    <r>
      <rPr>
        <sz val="10"/>
        <rFont val="Arial"/>
        <charset val="134"/>
      </rPr>
      <t>31</t>
    </r>
    <r>
      <rPr>
        <sz val="10"/>
        <rFont val="宋体"/>
        <charset val="134"/>
      </rPr>
      <t>日</t>
    </r>
  </si>
  <si>
    <r>
      <rPr>
        <sz val="10"/>
        <rFont val="宋体"/>
        <charset val="134"/>
      </rPr>
      <t>青电经规评〔</t>
    </r>
    <r>
      <rPr>
        <sz val="10"/>
        <rFont val="Arial"/>
        <charset val="134"/>
      </rPr>
      <t>2019</t>
    </r>
    <r>
      <rPr>
        <sz val="10"/>
        <rFont val="宋体"/>
        <charset val="134"/>
      </rPr>
      <t>〕</t>
    </r>
    <r>
      <rPr>
        <sz val="10"/>
        <rFont val="Arial"/>
        <charset val="134"/>
      </rPr>
      <t>696</t>
    </r>
    <r>
      <rPr>
        <sz val="10"/>
        <rFont val="宋体"/>
        <charset val="134"/>
      </rPr>
      <t>号</t>
    </r>
  </si>
  <si>
    <t>海景雯</t>
  </si>
  <si>
    <t>朱广秀源</t>
  </si>
  <si>
    <t>18830298768</t>
  </si>
  <si>
    <t>328</t>
  </si>
  <si>
    <t>0710241900</t>
  </si>
  <si>
    <t>071024190010</t>
  </si>
  <si>
    <r>
      <rPr>
        <sz val="10"/>
        <rFont val="Arial"/>
        <charset val="134"/>
      </rPr>
      <t>2021</t>
    </r>
    <r>
      <rPr>
        <sz val="10"/>
        <rFont val="宋体"/>
        <charset val="134"/>
      </rPr>
      <t>年费用</t>
    </r>
  </si>
  <si>
    <t>329</t>
  </si>
  <si>
    <t>0710241901</t>
  </si>
  <si>
    <t>直流换流站调相机转子运行状态诊断技术研究项目服务（技术支持）</t>
  </si>
  <si>
    <t>2803-300009601-00117</t>
  </si>
  <si>
    <t>330</t>
  </si>
  <si>
    <t>0710241902</t>
  </si>
  <si>
    <t>298</t>
  </si>
  <si>
    <t>0710241824</t>
  </si>
  <si>
    <t>高占比新能源接入地区电网AVC系统的状态评价与参数整定方法研究项目服务</t>
  </si>
  <si>
    <t>52280719004B</t>
  </si>
  <si>
    <r>
      <rPr>
        <sz val="10"/>
        <rFont val="宋体"/>
        <charset val="134"/>
      </rPr>
      <t>高占比新能源接入地区电网</t>
    </r>
    <r>
      <rPr>
        <sz val="10"/>
        <rFont val="Arial"/>
        <charset val="134"/>
      </rPr>
      <t>AVC</t>
    </r>
    <r>
      <rPr>
        <sz val="10"/>
        <rFont val="宋体"/>
        <charset val="134"/>
      </rPr>
      <t>系统的状态评价与参数整定方法研究</t>
    </r>
  </si>
  <si>
    <t>52280719004B00K0000000</t>
  </si>
  <si>
    <r>
      <rPr>
        <sz val="10"/>
        <rFont val="Arial"/>
        <charset val="134"/>
      </rPr>
      <t>AVC</t>
    </r>
    <r>
      <rPr>
        <sz val="10"/>
        <rFont val="宋体"/>
        <charset val="134"/>
      </rPr>
      <t>项目合作方研究开发费</t>
    </r>
    <r>
      <rPr>
        <sz val="10"/>
        <rFont val="Arial"/>
        <charset val="134"/>
      </rPr>
      <t>1</t>
    </r>
  </si>
  <si>
    <t>2803-300009601-00120</t>
  </si>
  <si>
    <r>
      <rPr>
        <sz val="10"/>
        <rFont val="宋体"/>
        <charset val="134"/>
      </rPr>
      <t>开始日期：</t>
    </r>
    <r>
      <rPr>
        <sz val="10"/>
        <rFont val="Arial"/>
        <charset val="134"/>
      </rPr>
      <t>2020</t>
    </r>
    <r>
      <rPr>
        <sz val="10"/>
        <rFont val="宋体"/>
        <charset val="134"/>
      </rPr>
      <t>年</t>
    </r>
    <r>
      <rPr>
        <sz val="10"/>
        <rFont val="Arial"/>
        <charset val="134"/>
      </rPr>
      <t>6</t>
    </r>
    <r>
      <rPr>
        <sz val="10"/>
        <rFont val="宋体"/>
        <charset val="134"/>
      </rPr>
      <t>月</t>
    </r>
    <r>
      <rPr>
        <sz val="10"/>
        <rFont val="Arial"/>
        <charset val="134"/>
      </rPr>
      <t>10</t>
    </r>
    <r>
      <rPr>
        <sz val="10"/>
        <rFont val="宋体"/>
        <charset val="134"/>
      </rPr>
      <t>日，结束日期：</t>
    </r>
    <r>
      <rPr>
        <sz val="10"/>
        <rFont val="Arial"/>
        <charset val="134"/>
      </rPr>
      <t>2021</t>
    </r>
    <r>
      <rPr>
        <sz val="10"/>
        <rFont val="宋体"/>
        <charset val="134"/>
      </rPr>
      <t>年</t>
    </r>
    <r>
      <rPr>
        <sz val="10"/>
        <rFont val="Arial"/>
        <charset val="134"/>
      </rPr>
      <t>12</t>
    </r>
    <r>
      <rPr>
        <sz val="10"/>
        <rFont val="宋体"/>
        <charset val="134"/>
      </rPr>
      <t>月</t>
    </r>
    <r>
      <rPr>
        <sz val="10"/>
        <rFont val="Arial"/>
        <charset val="134"/>
      </rPr>
      <t>30</t>
    </r>
    <r>
      <rPr>
        <sz val="10"/>
        <rFont val="宋体"/>
        <charset val="134"/>
      </rPr>
      <t>日</t>
    </r>
  </si>
  <si>
    <t>张杰</t>
  </si>
  <si>
    <t>13997231632</t>
  </si>
  <si>
    <t>299</t>
  </si>
  <si>
    <r>
      <rPr>
        <sz val="10"/>
        <rFont val="Arial"/>
        <charset val="134"/>
      </rPr>
      <t>AVC</t>
    </r>
    <r>
      <rPr>
        <sz val="10"/>
        <rFont val="宋体"/>
        <charset val="134"/>
      </rPr>
      <t>项目合作方研究开发费</t>
    </r>
    <r>
      <rPr>
        <sz val="10"/>
        <rFont val="Arial"/>
        <charset val="134"/>
      </rPr>
      <t>2</t>
    </r>
  </si>
  <si>
    <t>301</t>
  </si>
  <si>
    <t>0710241846</t>
  </si>
  <si>
    <t>基于台区状态监测与信息处理技术的台区环境仿真平台研究项目服务</t>
  </si>
  <si>
    <t>52280719003P</t>
  </si>
  <si>
    <t>基于台区状态监测与信息处理技术的台区环境仿真平台研究</t>
  </si>
  <si>
    <t>52280719003P00K0000000</t>
  </si>
  <si>
    <r>
      <rPr>
        <sz val="10"/>
        <rFont val="宋体"/>
        <charset val="134"/>
      </rPr>
      <t>基于台区状态监测与信息处理技术的台区环境仿真平台研究外委研究支出（</t>
    </r>
    <r>
      <rPr>
        <sz val="10"/>
        <rFont val="Arial"/>
        <charset val="134"/>
      </rPr>
      <t>2020</t>
    </r>
    <r>
      <rPr>
        <sz val="10"/>
        <rFont val="宋体"/>
        <charset val="134"/>
      </rPr>
      <t>）</t>
    </r>
  </si>
  <si>
    <t>2803-300009250-00043</t>
  </si>
  <si>
    <r>
      <rPr>
        <sz val="10"/>
        <rFont val="宋体"/>
        <charset val="134"/>
      </rPr>
      <t>青海西宁</t>
    </r>
    <r>
      <rPr>
        <sz val="10"/>
        <rFont val="Arial"/>
        <charset val="134"/>
      </rPr>
      <t xml:space="preserve">  </t>
    </r>
    <r>
      <rPr>
        <sz val="10"/>
        <rFont val="宋体"/>
        <charset val="134"/>
      </rPr>
      <t>总价承包</t>
    </r>
  </si>
  <si>
    <r>
      <rPr>
        <sz val="10"/>
        <rFont val="宋体"/>
        <charset val="134"/>
      </rPr>
      <t>开始时间：</t>
    </r>
    <r>
      <rPr>
        <sz val="10"/>
        <rFont val="Arial"/>
        <charset val="134"/>
      </rPr>
      <t>2020</t>
    </r>
    <r>
      <rPr>
        <sz val="10"/>
        <rFont val="宋体"/>
        <charset val="134"/>
      </rPr>
      <t>年</t>
    </r>
    <r>
      <rPr>
        <sz val="10"/>
        <rFont val="Arial"/>
        <charset val="134"/>
      </rPr>
      <t>6</t>
    </r>
    <r>
      <rPr>
        <sz val="10"/>
        <rFont val="宋体"/>
        <charset val="134"/>
      </rPr>
      <t>月</t>
    </r>
    <r>
      <rPr>
        <sz val="10"/>
        <rFont val="Arial"/>
        <charset val="134"/>
      </rPr>
      <t>30</t>
    </r>
    <r>
      <rPr>
        <sz val="10"/>
        <rFont val="宋体"/>
        <charset val="134"/>
      </rPr>
      <t>日，结束时间：</t>
    </r>
    <r>
      <rPr>
        <sz val="10"/>
        <rFont val="Arial"/>
        <charset val="134"/>
      </rPr>
      <t>2020</t>
    </r>
    <r>
      <rPr>
        <sz val="10"/>
        <rFont val="宋体"/>
        <charset val="134"/>
      </rPr>
      <t>年</t>
    </r>
    <r>
      <rPr>
        <sz val="10"/>
        <rFont val="Arial"/>
        <charset val="134"/>
      </rPr>
      <t>12</t>
    </r>
    <r>
      <rPr>
        <sz val="10"/>
        <rFont val="宋体"/>
        <charset val="134"/>
      </rPr>
      <t>月</t>
    </r>
    <r>
      <rPr>
        <sz val="10"/>
        <rFont val="Arial"/>
        <charset val="134"/>
      </rPr>
      <t>31</t>
    </r>
    <r>
      <rPr>
        <sz val="10"/>
        <rFont val="宋体"/>
        <charset val="134"/>
      </rPr>
      <t>日</t>
    </r>
  </si>
  <si>
    <r>
      <rPr>
        <sz val="10"/>
        <rFont val="宋体"/>
        <charset val="134"/>
      </rPr>
      <t>青电发展〔</t>
    </r>
    <r>
      <rPr>
        <sz val="10"/>
        <rFont val="Arial"/>
        <charset val="134"/>
      </rPr>
      <t>2020</t>
    </r>
    <r>
      <rPr>
        <sz val="10"/>
        <rFont val="宋体"/>
        <charset val="134"/>
      </rPr>
      <t>〕</t>
    </r>
    <r>
      <rPr>
        <sz val="10"/>
        <rFont val="Arial"/>
        <charset val="134"/>
      </rPr>
      <t xml:space="preserve">47 </t>
    </r>
    <r>
      <rPr>
        <sz val="10"/>
        <rFont val="宋体"/>
        <charset val="134"/>
      </rPr>
      <t>号</t>
    </r>
  </si>
  <si>
    <t>董永康</t>
  </si>
  <si>
    <t>15209783961</t>
  </si>
  <si>
    <t>302</t>
  </si>
  <si>
    <t>0710241847</t>
  </si>
  <si>
    <r>
      <rPr>
        <sz val="10"/>
        <rFont val="宋体"/>
        <charset val="134"/>
      </rPr>
      <t>基于台区状态监测与信息处理技术的台区环境仿真平台研究外委研究支出（</t>
    </r>
    <r>
      <rPr>
        <sz val="10"/>
        <rFont val="Arial"/>
        <charset val="134"/>
      </rPr>
      <t>2021</t>
    </r>
    <r>
      <rPr>
        <sz val="10"/>
        <rFont val="宋体"/>
        <charset val="134"/>
      </rPr>
      <t>）</t>
    </r>
  </si>
  <si>
    <r>
      <rPr>
        <sz val="10"/>
        <rFont val="宋体"/>
        <charset val="134"/>
      </rPr>
      <t>开始时间：</t>
    </r>
    <r>
      <rPr>
        <sz val="10"/>
        <rFont val="Arial"/>
        <charset val="134"/>
      </rPr>
      <t>2021</t>
    </r>
    <r>
      <rPr>
        <sz val="10"/>
        <rFont val="宋体"/>
        <charset val="134"/>
      </rPr>
      <t>年</t>
    </r>
    <r>
      <rPr>
        <sz val="10"/>
        <rFont val="Arial"/>
        <charset val="134"/>
      </rPr>
      <t>1</t>
    </r>
    <r>
      <rPr>
        <sz val="10"/>
        <rFont val="宋体"/>
        <charset val="134"/>
      </rPr>
      <t>月</t>
    </r>
    <r>
      <rPr>
        <sz val="10"/>
        <rFont val="Arial"/>
        <charset val="134"/>
      </rPr>
      <t>1</t>
    </r>
    <r>
      <rPr>
        <sz val="10"/>
        <rFont val="宋体"/>
        <charset val="134"/>
      </rPr>
      <t>日，结束时间：</t>
    </r>
    <r>
      <rPr>
        <sz val="10"/>
        <rFont val="Arial"/>
        <charset val="134"/>
      </rPr>
      <t>2021</t>
    </r>
    <r>
      <rPr>
        <sz val="10"/>
        <rFont val="宋体"/>
        <charset val="134"/>
      </rPr>
      <t>年</t>
    </r>
    <r>
      <rPr>
        <sz val="10"/>
        <rFont val="Arial"/>
        <charset val="134"/>
      </rPr>
      <t>12</t>
    </r>
    <r>
      <rPr>
        <sz val="10"/>
        <rFont val="宋体"/>
        <charset val="134"/>
      </rPr>
      <t>月</t>
    </r>
    <r>
      <rPr>
        <sz val="10"/>
        <rFont val="Arial"/>
        <charset val="134"/>
      </rPr>
      <t>31</t>
    </r>
    <r>
      <rPr>
        <sz val="10"/>
        <rFont val="宋体"/>
        <charset val="134"/>
      </rPr>
      <t>日</t>
    </r>
  </si>
  <si>
    <t>566</t>
  </si>
  <si>
    <t>0710242350</t>
  </si>
  <si>
    <t>SVG、SVC等无功补偿装置的电力系统仿真实测建模研究项目服务</t>
  </si>
  <si>
    <t>52280719003N</t>
  </si>
  <si>
    <r>
      <rPr>
        <sz val="10"/>
        <rFont val="Arial"/>
        <charset val="134"/>
      </rPr>
      <t>SVG</t>
    </r>
    <r>
      <rPr>
        <sz val="10"/>
        <rFont val="宋体"/>
        <charset val="134"/>
      </rPr>
      <t>、</t>
    </r>
    <r>
      <rPr>
        <sz val="10"/>
        <rFont val="Arial"/>
        <charset val="134"/>
      </rPr>
      <t>SVC</t>
    </r>
    <r>
      <rPr>
        <sz val="10"/>
        <rFont val="宋体"/>
        <charset val="134"/>
      </rPr>
      <t>等无功补偿装置的电力系统仿真实测建模研究</t>
    </r>
  </si>
  <si>
    <t>52280719003N00K0000000</t>
  </si>
  <si>
    <r>
      <rPr>
        <sz val="10"/>
        <rFont val="Arial"/>
        <charset val="134"/>
      </rPr>
      <t>SVG</t>
    </r>
    <r>
      <rPr>
        <sz val="10"/>
        <rFont val="宋体"/>
        <charset val="134"/>
      </rPr>
      <t>、</t>
    </r>
    <r>
      <rPr>
        <sz val="10"/>
        <rFont val="Arial"/>
        <charset val="134"/>
      </rPr>
      <t>SVC</t>
    </r>
    <r>
      <rPr>
        <sz val="10"/>
        <rFont val="宋体"/>
        <charset val="134"/>
      </rPr>
      <t>等无功补偿装置的电力系统仿真实测建模研究（</t>
    </r>
    <r>
      <rPr>
        <sz val="10"/>
        <rFont val="Arial"/>
        <charset val="134"/>
      </rPr>
      <t>2020</t>
    </r>
    <r>
      <rPr>
        <sz val="10"/>
        <rFont val="宋体"/>
        <charset val="134"/>
      </rPr>
      <t>年部分）</t>
    </r>
  </si>
  <si>
    <t>2803-300009601-00121</t>
  </si>
  <si>
    <r>
      <rPr>
        <sz val="10"/>
        <rFont val="宋体"/>
        <charset val="134"/>
      </rPr>
      <t>开始日期：</t>
    </r>
    <r>
      <rPr>
        <sz val="10"/>
        <rFont val="Arial"/>
        <charset val="134"/>
      </rPr>
      <t>2020</t>
    </r>
    <r>
      <rPr>
        <sz val="10"/>
        <rFont val="宋体"/>
        <charset val="134"/>
      </rPr>
      <t>年</t>
    </r>
    <r>
      <rPr>
        <sz val="10"/>
        <rFont val="Arial"/>
        <charset val="134"/>
      </rPr>
      <t>6</t>
    </r>
    <r>
      <rPr>
        <sz val="10"/>
        <rFont val="宋体"/>
        <charset val="134"/>
      </rPr>
      <t>月</t>
    </r>
    <r>
      <rPr>
        <sz val="10"/>
        <rFont val="Arial"/>
        <charset val="134"/>
      </rPr>
      <t>1</t>
    </r>
    <r>
      <rPr>
        <sz val="10"/>
        <rFont val="宋体"/>
        <charset val="134"/>
      </rPr>
      <t>日，结束日期：</t>
    </r>
    <r>
      <rPr>
        <sz val="10"/>
        <rFont val="Arial"/>
        <charset val="134"/>
      </rPr>
      <t>2020</t>
    </r>
    <r>
      <rPr>
        <sz val="10"/>
        <rFont val="宋体"/>
        <charset val="134"/>
      </rPr>
      <t>年</t>
    </r>
    <r>
      <rPr>
        <sz val="10"/>
        <rFont val="Arial"/>
        <charset val="134"/>
      </rPr>
      <t>12</t>
    </r>
    <r>
      <rPr>
        <sz val="10"/>
        <rFont val="宋体"/>
        <charset val="134"/>
      </rPr>
      <t>月</t>
    </r>
    <r>
      <rPr>
        <sz val="10"/>
        <rFont val="Arial"/>
        <charset val="134"/>
      </rPr>
      <t>31</t>
    </r>
    <r>
      <rPr>
        <sz val="10"/>
        <rFont val="宋体"/>
        <charset val="134"/>
      </rPr>
      <t>日</t>
    </r>
  </si>
  <si>
    <t>甘嘉田</t>
  </si>
  <si>
    <t>卢国强</t>
  </si>
  <si>
    <t>15110950939</t>
  </si>
  <si>
    <t>567</t>
  </si>
  <si>
    <r>
      <rPr>
        <sz val="10"/>
        <rFont val="Arial"/>
        <charset val="134"/>
      </rPr>
      <t>SVG</t>
    </r>
    <r>
      <rPr>
        <sz val="10"/>
        <rFont val="宋体"/>
        <charset val="134"/>
      </rPr>
      <t>、</t>
    </r>
    <r>
      <rPr>
        <sz val="10"/>
        <rFont val="Arial"/>
        <charset val="134"/>
      </rPr>
      <t>SVC</t>
    </r>
    <r>
      <rPr>
        <sz val="10"/>
        <rFont val="宋体"/>
        <charset val="134"/>
      </rPr>
      <t>等无功补偿装置的电力系统仿真实测建模研究（</t>
    </r>
    <r>
      <rPr>
        <sz val="10"/>
        <rFont val="Arial"/>
        <charset val="134"/>
      </rPr>
      <t>2021</t>
    </r>
    <r>
      <rPr>
        <sz val="10"/>
        <rFont val="宋体"/>
        <charset val="134"/>
      </rPr>
      <t>年部分）</t>
    </r>
  </si>
  <si>
    <r>
      <rPr>
        <sz val="10"/>
        <rFont val="宋体"/>
        <charset val="134"/>
      </rPr>
      <t>开始日期：</t>
    </r>
    <r>
      <rPr>
        <sz val="10"/>
        <rFont val="Arial"/>
        <charset val="134"/>
      </rPr>
      <t>2021</t>
    </r>
    <r>
      <rPr>
        <sz val="10"/>
        <rFont val="宋体"/>
        <charset val="134"/>
      </rPr>
      <t>年</t>
    </r>
    <r>
      <rPr>
        <sz val="10"/>
        <rFont val="Arial"/>
        <charset val="134"/>
      </rPr>
      <t>1</t>
    </r>
    <r>
      <rPr>
        <sz val="10"/>
        <rFont val="宋体"/>
        <charset val="134"/>
      </rPr>
      <t>月</t>
    </r>
    <r>
      <rPr>
        <sz val="10"/>
        <rFont val="Arial"/>
        <charset val="134"/>
      </rPr>
      <t>1</t>
    </r>
    <r>
      <rPr>
        <sz val="10"/>
        <rFont val="宋体"/>
        <charset val="134"/>
      </rPr>
      <t>日，结束日期：</t>
    </r>
    <r>
      <rPr>
        <sz val="10"/>
        <rFont val="Arial"/>
        <charset val="134"/>
      </rPr>
      <t>2021</t>
    </r>
    <r>
      <rPr>
        <sz val="10"/>
        <rFont val="宋体"/>
        <charset val="134"/>
      </rPr>
      <t>年</t>
    </r>
    <r>
      <rPr>
        <sz val="10"/>
        <rFont val="Arial"/>
        <charset val="134"/>
      </rPr>
      <t>12</t>
    </r>
    <r>
      <rPr>
        <sz val="10"/>
        <rFont val="宋体"/>
        <charset val="134"/>
      </rPr>
      <t>月</t>
    </r>
    <r>
      <rPr>
        <sz val="10"/>
        <rFont val="Arial"/>
        <charset val="134"/>
      </rPr>
      <t>31</t>
    </r>
    <r>
      <rPr>
        <sz val="10"/>
        <rFont val="宋体"/>
        <charset val="134"/>
      </rPr>
      <t>日</t>
    </r>
  </si>
  <si>
    <t>593</t>
  </si>
  <si>
    <t>0710242567</t>
  </si>
  <si>
    <t>一种用于高压断路器电气试验测试引线集线器研制项目服务</t>
  </si>
  <si>
    <t>B32807200004</t>
  </si>
  <si>
    <t>一种用于高压断路器电气试验测试引线集线器研制</t>
  </si>
  <si>
    <t>B3280720000400T0000000</t>
  </si>
  <si>
    <t>2803-300009250-00045</t>
  </si>
  <si>
    <r>
      <rPr>
        <sz val="10"/>
        <rFont val="宋体"/>
        <charset val="134"/>
      </rPr>
      <t>开始日期：</t>
    </r>
    <r>
      <rPr>
        <sz val="10"/>
        <rFont val="Arial"/>
        <charset val="134"/>
      </rPr>
      <t>2020</t>
    </r>
    <r>
      <rPr>
        <sz val="10"/>
        <rFont val="宋体"/>
        <charset val="134"/>
      </rPr>
      <t>年</t>
    </r>
    <r>
      <rPr>
        <sz val="10"/>
        <rFont val="Arial"/>
        <charset val="134"/>
      </rPr>
      <t>6</t>
    </r>
    <r>
      <rPr>
        <sz val="10"/>
        <rFont val="宋体"/>
        <charset val="134"/>
      </rPr>
      <t>月</t>
    </r>
    <r>
      <rPr>
        <sz val="10"/>
        <rFont val="Arial"/>
        <charset val="134"/>
      </rPr>
      <t>10</t>
    </r>
    <r>
      <rPr>
        <sz val="10"/>
        <rFont val="宋体"/>
        <charset val="134"/>
      </rPr>
      <t>日，结束日期：</t>
    </r>
    <r>
      <rPr>
        <sz val="10"/>
        <rFont val="Arial"/>
        <charset val="134"/>
      </rPr>
      <t>2020</t>
    </r>
    <r>
      <rPr>
        <sz val="10"/>
        <rFont val="宋体"/>
        <charset val="134"/>
      </rPr>
      <t>年</t>
    </r>
    <r>
      <rPr>
        <sz val="10"/>
        <rFont val="Arial"/>
        <charset val="134"/>
      </rPr>
      <t>12</t>
    </r>
    <r>
      <rPr>
        <sz val="10"/>
        <rFont val="宋体"/>
        <charset val="134"/>
      </rPr>
      <t>月</t>
    </r>
    <r>
      <rPr>
        <sz val="10"/>
        <rFont val="Arial"/>
        <charset val="134"/>
      </rPr>
      <t>31</t>
    </r>
    <r>
      <rPr>
        <sz val="10"/>
        <rFont val="宋体"/>
        <charset val="134"/>
      </rPr>
      <t>日</t>
    </r>
  </si>
  <si>
    <r>
      <rPr>
        <sz val="10"/>
        <rFont val="宋体"/>
        <charset val="134"/>
      </rPr>
      <t>青电经规评〔</t>
    </r>
    <r>
      <rPr>
        <sz val="10"/>
        <rFont val="Arial"/>
        <charset val="134"/>
      </rPr>
      <t>2019</t>
    </r>
    <r>
      <rPr>
        <sz val="10"/>
        <rFont val="宋体"/>
        <charset val="134"/>
      </rPr>
      <t>〕</t>
    </r>
    <r>
      <rPr>
        <sz val="10"/>
        <rFont val="Arial"/>
        <charset val="134"/>
      </rPr>
      <t>839</t>
    </r>
    <r>
      <rPr>
        <sz val="10"/>
        <rFont val="宋体"/>
        <charset val="134"/>
      </rPr>
      <t>号</t>
    </r>
  </si>
  <si>
    <r>
      <rPr>
        <sz val="10"/>
        <rFont val="宋体"/>
        <charset val="134"/>
      </rPr>
      <t>科技字〔</t>
    </r>
    <r>
      <rPr>
        <sz val="10"/>
        <rFont val="Arial"/>
        <charset val="134"/>
      </rPr>
      <t>2020</t>
    </r>
    <r>
      <rPr>
        <sz val="10"/>
        <rFont val="宋体"/>
        <charset val="134"/>
      </rPr>
      <t>〕</t>
    </r>
    <r>
      <rPr>
        <sz val="10"/>
        <rFont val="Arial"/>
        <charset val="134"/>
      </rPr>
      <t>1</t>
    </r>
    <r>
      <rPr>
        <sz val="10"/>
        <rFont val="宋体"/>
        <charset val="134"/>
      </rPr>
      <t>号</t>
    </r>
  </si>
  <si>
    <t>张明</t>
  </si>
  <si>
    <t>彭洁</t>
  </si>
  <si>
    <t>18297003096</t>
  </si>
  <si>
    <t>594</t>
  </si>
  <si>
    <t>0710242590</t>
  </si>
  <si>
    <t>配网智能识别与诊断模型关键技术研发项目服务</t>
  </si>
  <si>
    <t>B32807200002</t>
  </si>
  <si>
    <t>配网智能识别与诊断模型关键技术研发</t>
  </si>
  <si>
    <t>B3280720000200T0000000</t>
  </si>
  <si>
    <t>2803-300009250-00052</t>
  </si>
  <si>
    <t>596</t>
  </si>
  <si>
    <t>0710242592</t>
  </si>
  <si>
    <t>可视化电子围栏的研制项目服务</t>
  </si>
  <si>
    <t>B32807200003</t>
  </si>
  <si>
    <t>可视化电子围栏的研制</t>
  </si>
  <si>
    <t>B3280720000300T0000000</t>
  </si>
  <si>
    <t>2803-300009250-00053</t>
  </si>
  <si>
    <t>587</t>
  </si>
  <si>
    <t>0710242426</t>
  </si>
  <si>
    <t>输电线路引流搭接梯研制项目服务</t>
  </si>
  <si>
    <t>B3280720000A</t>
  </si>
  <si>
    <t>输电线路引流搭接梯研制</t>
  </si>
  <si>
    <t>B3280720000A00T0000000</t>
  </si>
  <si>
    <t>2803-300009250-00047</t>
  </si>
  <si>
    <t>中华人民共和国境内依法注册的企业法人或其它组织，具有独立的技术研究队伍，具备完成项目所需的设备和专业技术能力或具有电力监管机构核发的《承装（修、试）电力设施许可证》，许可范围包含二级及以上承装、承试。</t>
  </si>
  <si>
    <t>588</t>
  </si>
  <si>
    <t>0710242427</t>
  </si>
  <si>
    <t>基于区块链技术的用户端大数据增值服务研发等项目服务</t>
  </si>
  <si>
    <t>071024242710</t>
  </si>
  <si>
    <t>B32807200009</t>
  </si>
  <si>
    <t>基于区块链技术的用户端大数据增值服务研发</t>
  </si>
  <si>
    <t>B3280720000900T0000000</t>
  </si>
  <si>
    <t>2803-300009250-00048</t>
  </si>
  <si>
    <t>589</t>
  </si>
  <si>
    <t>0710242541</t>
  </si>
  <si>
    <t>071024254110</t>
  </si>
  <si>
    <t>B32807200008</t>
  </si>
  <si>
    <t>智能工业生产综合能效管理系统研发</t>
  </si>
  <si>
    <t>B3280720000800T0000000</t>
  </si>
  <si>
    <t>2803-300009250-00049</t>
  </si>
  <si>
    <t>590</t>
  </si>
  <si>
    <t>0710242546</t>
  </si>
  <si>
    <t>071024254610</t>
  </si>
  <si>
    <t>B32807200007</t>
  </si>
  <si>
    <t>分布式电源与微网新能源电源侧数据一体化采集装置研发</t>
  </si>
  <si>
    <t>B3280720000700T0000000</t>
  </si>
  <si>
    <t>2803-300009250-00044</t>
  </si>
  <si>
    <t>591</t>
  </si>
  <si>
    <t>0710242560</t>
  </si>
  <si>
    <t>071024256010</t>
  </si>
  <si>
    <t>B32807200006</t>
  </si>
  <si>
    <t>基于大数据的高精度综合气象监测预警系统研发</t>
  </si>
  <si>
    <t>B3280720000600T0000000</t>
  </si>
  <si>
    <t>2803-300009250-00050</t>
  </si>
  <si>
    <t>592</t>
  </si>
  <si>
    <t>0710242562</t>
  </si>
  <si>
    <t>071024256210</t>
  </si>
  <si>
    <t>B32807200005</t>
  </si>
  <si>
    <r>
      <rPr>
        <sz val="10"/>
        <rFont val="宋体"/>
        <charset val="134"/>
      </rPr>
      <t>基于</t>
    </r>
    <r>
      <rPr>
        <sz val="10"/>
        <rFont val="Arial"/>
        <charset val="134"/>
      </rPr>
      <t>“</t>
    </r>
    <r>
      <rPr>
        <sz val="10"/>
        <rFont val="宋体"/>
        <charset val="134"/>
      </rPr>
      <t>无人值班</t>
    </r>
    <r>
      <rPr>
        <sz val="10"/>
        <rFont val="Arial"/>
        <charset val="134"/>
      </rPr>
      <t>”</t>
    </r>
    <r>
      <rPr>
        <sz val="10"/>
        <rFont val="宋体"/>
        <charset val="134"/>
      </rPr>
      <t>模式的新能源电站共享运维管理系统研发</t>
    </r>
  </si>
  <si>
    <t>B3280720000500T0000000</t>
  </si>
  <si>
    <t>2803-300009250-00051</t>
  </si>
  <si>
    <t>595</t>
  </si>
  <si>
    <t>0710242591</t>
  </si>
  <si>
    <t>071024259110</t>
  </si>
  <si>
    <t>B32807200001</t>
  </si>
  <si>
    <t>新能源备件联储交易一体化平台研发</t>
  </si>
  <si>
    <t>B3280720000100T0000000</t>
  </si>
  <si>
    <t>2803-300009250-00046</t>
  </si>
  <si>
    <t>677</t>
  </si>
  <si>
    <t>0710241645</t>
  </si>
  <si>
    <t>干热岩发电与产业发展对青海新能源支撑能力研究项目服务</t>
  </si>
  <si>
    <t>52280719004F</t>
  </si>
  <si>
    <t>干热岩发电与产业发展对青海新能源支撑能力研究</t>
  </si>
  <si>
    <t>52280719004F00K0000000</t>
  </si>
  <si>
    <r>
      <rPr>
        <sz val="10"/>
        <rFont val="宋体"/>
        <charset val="134"/>
      </rPr>
      <t>干热岩发电与产业发展对青海新能源支撑能力研究（</t>
    </r>
    <r>
      <rPr>
        <sz val="10"/>
        <rFont val="Arial"/>
        <charset val="134"/>
      </rPr>
      <t>2020</t>
    </r>
    <r>
      <rPr>
        <sz val="10"/>
        <rFont val="宋体"/>
        <charset val="134"/>
      </rPr>
      <t>年部分）</t>
    </r>
  </si>
  <si>
    <t>2803-300009250-00042</t>
  </si>
  <si>
    <t>中华人民共和国境内依法注册的企业法人或其它组织，具有独立的技术研究队伍，具有干热岩发电科技服务能力，具有干热岩产业发展研究能力。</t>
  </si>
  <si>
    <r>
      <rPr>
        <sz val="10"/>
        <rFont val="宋体"/>
        <charset val="134"/>
      </rPr>
      <t>开始日期：</t>
    </r>
    <r>
      <rPr>
        <sz val="10"/>
        <rFont val="Arial"/>
        <charset val="134"/>
      </rPr>
      <t>2020</t>
    </r>
    <r>
      <rPr>
        <sz val="10"/>
        <rFont val="宋体"/>
        <charset val="134"/>
      </rPr>
      <t>年</t>
    </r>
    <r>
      <rPr>
        <sz val="10"/>
        <rFont val="Arial"/>
        <charset val="134"/>
      </rPr>
      <t>5</t>
    </r>
    <r>
      <rPr>
        <sz val="10"/>
        <rFont val="宋体"/>
        <charset val="134"/>
      </rPr>
      <t>月</t>
    </r>
    <r>
      <rPr>
        <sz val="10"/>
        <rFont val="Arial"/>
        <charset val="134"/>
      </rPr>
      <t>1</t>
    </r>
    <r>
      <rPr>
        <sz val="10"/>
        <rFont val="宋体"/>
        <charset val="134"/>
      </rPr>
      <t>日，结束日期：</t>
    </r>
    <r>
      <rPr>
        <sz val="10"/>
        <rFont val="Arial"/>
        <charset val="134"/>
      </rPr>
      <t>2020</t>
    </r>
    <r>
      <rPr>
        <sz val="10"/>
        <rFont val="宋体"/>
        <charset val="134"/>
      </rPr>
      <t>年</t>
    </r>
    <r>
      <rPr>
        <sz val="10"/>
        <rFont val="Arial"/>
        <charset val="134"/>
      </rPr>
      <t>12</t>
    </r>
    <r>
      <rPr>
        <sz val="10"/>
        <rFont val="宋体"/>
        <charset val="134"/>
      </rPr>
      <t>月</t>
    </r>
    <r>
      <rPr>
        <sz val="10"/>
        <rFont val="Arial"/>
        <charset val="134"/>
      </rPr>
      <t>31</t>
    </r>
    <r>
      <rPr>
        <sz val="10"/>
        <rFont val="宋体"/>
        <charset val="134"/>
      </rPr>
      <t>日</t>
    </r>
  </si>
  <si>
    <t>雷国斌</t>
  </si>
  <si>
    <t>18797150471</t>
  </si>
  <si>
    <t>678</t>
  </si>
  <si>
    <t>0710241646</t>
  </si>
  <si>
    <r>
      <rPr>
        <sz val="10"/>
        <rFont val="宋体"/>
        <charset val="134"/>
      </rPr>
      <t>干热岩发电与产业发展对青海新能源支撑能力研究（</t>
    </r>
    <r>
      <rPr>
        <sz val="10"/>
        <rFont val="Arial"/>
        <charset val="134"/>
      </rPr>
      <t>2021</t>
    </r>
    <r>
      <rPr>
        <sz val="10"/>
        <rFont val="宋体"/>
        <charset val="134"/>
      </rPr>
      <t>年部分）</t>
    </r>
  </si>
  <si>
    <t>7</t>
  </si>
  <si>
    <t>0710240899</t>
  </si>
  <si>
    <t>青海电网全清洁供电边界条件研究项目服务</t>
  </si>
  <si>
    <t>071024089910</t>
  </si>
  <si>
    <t>52280019004X</t>
  </si>
  <si>
    <t>青海电网全清洁供电边界条件研究</t>
  </si>
  <si>
    <t>52280019004X00K0000000</t>
  </si>
  <si>
    <t>开展全清洁供电运行的充裕性和安全性边界分析、极端条件下全清洁供电边界条件松弛方案和社会参与度方案研究</t>
  </si>
  <si>
    <t>调度中心</t>
  </si>
  <si>
    <t>外委研究性支出</t>
  </si>
  <si>
    <t>2801-300009601-00013</t>
  </si>
  <si>
    <r>
      <rPr>
        <sz val="10"/>
        <rFont val="宋体"/>
        <charset val="134"/>
      </rPr>
      <t>开始时间：</t>
    </r>
    <r>
      <rPr>
        <sz val="10"/>
        <rFont val="Arial"/>
        <charset val="134"/>
      </rPr>
      <t>2020</t>
    </r>
    <r>
      <rPr>
        <sz val="10"/>
        <rFont val="宋体"/>
        <charset val="134"/>
      </rPr>
      <t>年</t>
    </r>
    <r>
      <rPr>
        <sz val="10"/>
        <rFont val="Arial"/>
        <charset val="134"/>
      </rPr>
      <t>6</t>
    </r>
    <r>
      <rPr>
        <sz val="10"/>
        <rFont val="宋体"/>
        <charset val="134"/>
      </rPr>
      <t>月</t>
    </r>
    <r>
      <rPr>
        <sz val="10"/>
        <rFont val="Arial"/>
        <charset val="134"/>
      </rPr>
      <t>5</t>
    </r>
    <r>
      <rPr>
        <sz val="10"/>
        <rFont val="宋体"/>
        <charset val="134"/>
      </rPr>
      <t>日</t>
    </r>
    <r>
      <rPr>
        <sz val="10"/>
        <rFont val="Arial"/>
        <charset val="134"/>
      </rPr>
      <t xml:space="preserve">  </t>
    </r>
    <r>
      <rPr>
        <sz val="10"/>
        <rFont val="宋体"/>
        <charset val="134"/>
      </rPr>
      <t>完成时间：</t>
    </r>
    <r>
      <rPr>
        <sz val="10"/>
        <rFont val="Arial"/>
        <charset val="134"/>
      </rPr>
      <t>2020</t>
    </r>
    <r>
      <rPr>
        <sz val="10"/>
        <rFont val="宋体"/>
        <charset val="134"/>
      </rPr>
      <t>年</t>
    </r>
    <r>
      <rPr>
        <sz val="10"/>
        <rFont val="Arial"/>
        <charset val="134"/>
      </rPr>
      <t>12</t>
    </r>
    <r>
      <rPr>
        <sz val="10"/>
        <rFont val="宋体"/>
        <charset val="134"/>
      </rPr>
      <t>月</t>
    </r>
    <r>
      <rPr>
        <sz val="10"/>
        <rFont val="Arial"/>
        <charset val="134"/>
      </rPr>
      <t>20</t>
    </r>
    <r>
      <rPr>
        <sz val="10"/>
        <rFont val="宋体"/>
        <charset val="134"/>
      </rPr>
      <t>日</t>
    </r>
  </si>
  <si>
    <t>周文芸</t>
  </si>
  <si>
    <t>6078902</t>
  </si>
  <si>
    <t>256</t>
  </si>
  <si>
    <t>0710241741</t>
  </si>
  <si>
    <t>基于高占比新能源环境的电力曲线中长期交易机制研究项目服务</t>
  </si>
  <si>
    <t>071024174110</t>
  </si>
  <si>
    <t>522800190051</t>
  </si>
  <si>
    <t>基于高占比新能源环境的电力曲线中长期交易机制研究</t>
  </si>
  <si>
    <t>52280019005100K0000000</t>
  </si>
  <si>
    <t>交易中心</t>
  </si>
  <si>
    <t>基于高占比新能源环境的电力曲线中长期交易机制研究服务采购</t>
  </si>
  <si>
    <t>2801-300009250-00010</t>
  </si>
  <si>
    <t>西宁总包方式</t>
  </si>
  <si>
    <r>
      <rPr>
        <sz val="10"/>
        <rFont val="宋体"/>
        <charset val="134"/>
      </rPr>
      <t>开工时期：</t>
    </r>
    <r>
      <rPr>
        <sz val="10"/>
        <rFont val="Arial"/>
        <charset val="134"/>
      </rPr>
      <t>2020</t>
    </r>
    <r>
      <rPr>
        <sz val="10"/>
        <rFont val="宋体"/>
        <charset val="134"/>
      </rPr>
      <t>年</t>
    </r>
    <r>
      <rPr>
        <sz val="10"/>
        <rFont val="Arial"/>
        <charset val="134"/>
      </rPr>
      <t>7</t>
    </r>
    <r>
      <rPr>
        <sz val="10"/>
        <rFont val="宋体"/>
        <charset val="134"/>
      </rPr>
      <t>月</t>
    </r>
    <r>
      <rPr>
        <sz val="10"/>
        <rFont val="Arial"/>
        <charset val="134"/>
      </rPr>
      <t>30</t>
    </r>
    <r>
      <rPr>
        <sz val="10"/>
        <rFont val="宋体"/>
        <charset val="134"/>
      </rPr>
      <t>日，竣工日期：</t>
    </r>
    <r>
      <rPr>
        <sz val="10"/>
        <rFont val="Arial"/>
        <charset val="134"/>
      </rPr>
      <t>2020</t>
    </r>
    <r>
      <rPr>
        <sz val="10"/>
        <rFont val="宋体"/>
        <charset val="134"/>
      </rPr>
      <t>年</t>
    </r>
    <r>
      <rPr>
        <sz val="10"/>
        <rFont val="Arial"/>
        <charset val="134"/>
      </rPr>
      <t>12</t>
    </r>
    <r>
      <rPr>
        <sz val="10"/>
        <rFont val="宋体"/>
        <charset val="134"/>
      </rPr>
      <t>月</t>
    </r>
    <r>
      <rPr>
        <sz val="10"/>
        <rFont val="Arial"/>
        <charset val="134"/>
      </rPr>
      <t>30</t>
    </r>
    <r>
      <rPr>
        <sz val="10"/>
        <rFont val="宋体"/>
        <charset val="134"/>
      </rPr>
      <t>日</t>
    </r>
  </si>
  <si>
    <t>张鹏征</t>
  </si>
  <si>
    <t>周瑜</t>
  </si>
  <si>
    <t>13997230297</t>
  </si>
  <si>
    <t>352</t>
  </si>
  <si>
    <t>0710241941</t>
  </si>
  <si>
    <t>基于多源大样本数据透视的电网供需平衡分析方法研究项目服务</t>
  </si>
  <si>
    <t>071024194110</t>
  </si>
  <si>
    <t>52280019004Y</t>
  </si>
  <si>
    <t>基于多源大样本数据透视的电网供需平衡分析方法研究</t>
  </si>
  <si>
    <t>52280019004Y00K0000000</t>
  </si>
  <si>
    <t>发展部</t>
  </si>
  <si>
    <r>
      <rPr>
        <sz val="10"/>
        <rFont val="宋体"/>
        <charset val="134"/>
      </rPr>
      <t>本部</t>
    </r>
    <r>
      <rPr>
        <sz val="10"/>
        <rFont val="Arial"/>
        <charset val="134"/>
      </rPr>
      <t>-</t>
    </r>
    <r>
      <rPr>
        <sz val="10"/>
        <rFont val="宋体"/>
        <charset val="134"/>
      </rPr>
      <t>发展策划部</t>
    </r>
  </si>
  <si>
    <t>2802-300009250-00101</t>
  </si>
  <si>
    <r>
      <rPr>
        <sz val="10"/>
        <rFont val="宋体"/>
        <charset val="134"/>
      </rPr>
      <t>开始时间：</t>
    </r>
    <r>
      <rPr>
        <sz val="10"/>
        <rFont val="Arial"/>
        <charset val="134"/>
      </rPr>
      <t>2020</t>
    </r>
    <r>
      <rPr>
        <sz val="10"/>
        <rFont val="宋体"/>
        <charset val="134"/>
      </rPr>
      <t>年</t>
    </r>
    <r>
      <rPr>
        <sz val="10"/>
        <rFont val="Arial"/>
        <charset val="134"/>
      </rPr>
      <t>4</t>
    </r>
    <r>
      <rPr>
        <sz val="10"/>
        <rFont val="宋体"/>
        <charset val="134"/>
      </rPr>
      <t>月</t>
    </r>
    <r>
      <rPr>
        <sz val="10"/>
        <rFont val="Arial"/>
        <charset val="134"/>
      </rPr>
      <t>30</t>
    </r>
    <r>
      <rPr>
        <sz val="10"/>
        <rFont val="宋体"/>
        <charset val="134"/>
      </rPr>
      <t>日；完成时间：</t>
    </r>
    <r>
      <rPr>
        <sz val="10"/>
        <rFont val="Arial"/>
        <charset val="134"/>
      </rPr>
      <t>2020</t>
    </r>
    <r>
      <rPr>
        <sz val="10"/>
        <rFont val="宋体"/>
        <charset val="134"/>
      </rPr>
      <t>年</t>
    </r>
    <r>
      <rPr>
        <sz val="10"/>
        <rFont val="Arial"/>
        <charset val="134"/>
      </rPr>
      <t>12</t>
    </r>
    <r>
      <rPr>
        <sz val="10"/>
        <rFont val="宋体"/>
        <charset val="134"/>
      </rPr>
      <t>月</t>
    </r>
    <r>
      <rPr>
        <sz val="10"/>
        <rFont val="Arial"/>
        <charset val="134"/>
      </rPr>
      <t>31</t>
    </r>
    <r>
      <rPr>
        <sz val="10"/>
        <rFont val="宋体"/>
        <charset val="134"/>
      </rPr>
      <t>日</t>
    </r>
  </si>
  <si>
    <t>许德操</t>
  </si>
  <si>
    <t>13997235706</t>
  </si>
  <si>
    <t>337</t>
  </si>
  <si>
    <t>0710241911</t>
  </si>
  <si>
    <t>绿色电力发展水平量化计算模型研究与应用项目服务</t>
  </si>
  <si>
    <t>522830190014</t>
  </si>
  <si>
    <t>绿色电力发展水平量化计算模型研究与应用</t>
  </si>
  <si>
    <t>52283019001400K0000000</t>
  </si>
  <si>
    <r>
      <rPr>
        <sz val="10"/>
        <rFont val="宋体"/>
        <charset val="134"/>
      </rPr>
      <t>绿色电力发展水平量化计算模型研究与应用（课题</t>
    </r>
    <r>
      <rPr>
        <sz val="10"/>
        <rFont val="Arial"/>
        <charset val="134"/>
      </rPr>
      <t>1</t>
    </r>
    <r>
      <rPr>
        <sz val="10"/>
        <rFont val="宋体"/>
        <charset val="134"/>
      </rPr>
      <t>：绿色电力发展水平量化计算模型研究）</t>
    </r>
  </si>
  <si>
    <r>
      <rPr>
        <sz val="10"/>
        <rFont val="宋体"/>
        <charset val="134"/>
      </rPr>
      <t>绿色电力发展水平量化计算模型研究与应用</t>
    </r>
    <r>
      <rPr>
        <sz val="10"/>
        <rFont val="Arial"/>
        <charset val="134"/>
      </rPr>
      <t>2020</t>
    </r>
    <r>
      <rPr>
        <sz val="10"/>
        <rFont val="宋体"/>
        <charset val="134"/>
      </rPr>
      <t>年课题</t>
    </r>
    <r>
      <rPr>
        <sz val="10"/>
        <rFont val="Arial"/>
        <charset val="134"/>
      </rPr>
      <t>1</t>
    </r>
    <r>
      <rPr>
        <sz val="10"/>
        <rFont val="宋体"/>
        <charset val="134"/>
      </rPr>
      <t>：绿色水平量化模型研究费</t>
    </r>
  </si>
  <si>
    <t>2802-300009250-00095</t>
  </si>
  <si>
    <t>青海西宁总价承包</t>
  </si>
  <si>
    <r>
      <rPr>
        <sz val="10"/>
        <rFont val="Arial"/>
        <charset val="134"/>
      </rPr>
      <t>2020</t>
    </r>
    <r>
      <rPr>
        <sz val="10"/>
        <rFont val="宋体"/>
        <charset val="134"/>
      </rPr>
      <t>年</t>
    </r>
    <r>
      <rPr>
        <sz val="10"/>
        <rFont val="Arial"/>
        <charset val="134"/>
      </rPr>
      <t>6</t>
    </r>
    <r>
      <rPr>
        <sz val="10"/>
        <rFont val="宋体"/>
        <charset val="134"/>
      </rPr>
      <t>月</t>
    </r>
    <r>
      <rPr>
        <sz val="10"/>
        <rFont val="Arial"/>
        <charset val="134"/>
      </rPr>
      <t>15</t>
    </r>
    <r>
      <rPr>
        <sz val="10"/>
        <rFont val="宋体"/>
        <charset val="134"/>
      </rPr>
      <t>日</t>
    </r>
    <r>
      <rPr>
        <sz val="10"/>
        <rFont val="Arial"/>
        <charset val="134"/>
      </rPr>
      <t>-2020</t>
    </r>
    <r>
      <rPr>
        <sz val="10"/>
        <rFont val="宋体"/>
        <charset val="134"/>
      </rPr>
      <t>年</t>
    </r>
    <r>
      <rPr>
        <sz val="10"/>
        <rFont val="Arial"/>
        <charset val="134"/>
      </rPr>
      <t>12</t>
    </r>
    <r>
      <rPr>
        <sz val="10"/>
        <rFont val="宋体"/>
        <charset val="134"/>
      </rPr>
      <t>月</t>
    </r>
    <r>
      <rPr>
        <sz val="10"/>
        <rFont val="Arial"/>
        <charset val="134"/>
      </rPr>
      <t>30</t>
    </r>
    <r>
      <rPr>
        <sz val="10"/>
        <rFont val="宋体"/>
        <charset val="134"/>
      </rPr>
      <t>日</t>
    </r>
  </si>
  <si>
    <t>马雪</t>
  </si>
  <si>
    <t>15297010867</t>
  </si>
  <si>
    <t>338</t>
  </si>
  <si>
    <r>
      <rPr>
        <sz val="10"/>
        <rFont val="宋体"/>
        <charset val="134"/>
      </rPr>
      <t>绿色电力发展水平量化计算模型研究与应用</t>
    </r>
    <r>
      <rPr>
        <sz val="10"/>
        <rFont val="Arial"/>
        <charset val="134"/>
      </rPr>
      <t>2021</t>
    </r>
    <r>
      <rPr>
        <sz val="10"/>
        <rFont val="宋体"/>
        <charset val="134"/>
      </rPr>
      <t>年课题</t>
    </r>
    <r>
      <rPr>
        <sz val="10"/>
        <rFont val="Arial"/>
        <charset val="134"/>
      </rPr>
      <t>1</t>
    </r>
    <r>
      <rPr>
        <sz val="10"/>
        <rFont val="宋体"/>
        <charset val="134"/>
      </rPr>
      <t>：绿色水平量化模型研究费</t>
    </r>
  </si>
  <si>
    <r>
      <rPr>
        <sz val="10"/>
        <rFont val="Arial"/>
        <charset val="134"/>
      </rPr>
      <t>2021</t>
    </r>
    <r>
      <rPr>
        <sz val="10"/>
        <rFont val="宋体"/>
        <charset val="134"/>
      </rPr>
      <t>年</t>
    </r>
    <r>
      <rPr>
        <sz val="10"/>
        <rFont val="Arial"/>
        <charset val="134"/>
      </rPr>
      <t>1</t>
    </r>
    <r>
      <rPr>
        <sz val="10"/>
        <rFont val="宋体"/>
        <charset val="134"/>
      </rPr>
      <t>月</t>
    </r>
    <r>
      <rPr>
        <sz val="10"/>
        <rFont val="Arial"/>
        <charset val="134"/>
      </rPr>
      <t>1</t>
    </r>
    <r>
      <rPr>
        <sz val="10"/>
        <rFont val="宋体"/>
        <charset val="134"/>
      </rPr>
      <t>日</t>
    </r>
    <r>
      <rPr>
        <sz val="10"/>
        <rFont val="Arial"/>
        <charset val="134"/>
      </rPr>
      <t>-2021</t>
    </r>
    <r>
      <rPr>
        <sz val="10"/>
        <rFont val="宋体"/>
        <charset val="134"/>
      </rPr>
      <t>年</t>
    </r>
    <r>
      <rPr>
        <sz val="10"/>
        <rFont val="Arial"/>
        <charset val="134"/>
      </rPr>
      <t>12</t>
    </r>
    <r>
      <rPr>
        <sz val="10"/>
        <rFont val="宋体"/>
        <charset val="134"/>
      </rPr>
      <t>月</t>
    </r>
    <r>
      <rPr>
        <sz val="10"/>
        <rFont val="Arial"/>
        <charset val="134"/>
      </rPr>
      <t>30</t>
    </r>
    <r>
      <rPr>
        <sz val="10"/>
        <rFont val="宋体"/>
        <charset val="134"/>
      </rPr>
      <t>日</t>
    </r>
  </si>
  <si>
    <t>13</t>
  </si>
  <si>
    <t>0710241113</t>
  </si>
  <si>
    <t>基于清洁能源泛在调度控制的新能源发电性能精细化评估方法研究及应用项目服务</t>
  </si>
  <si>
    <t>071024111310</t>
  </si>
  <si>
    <t>522830190018</t>
  </si>
  <si>
    <t>基于清洁能源泛在调度控制的新能源发电性能精细化评估方法研究及应用</t>
  </si>
  <si>
    <t>52283019001800K0000000</t>
  </si>
  <si>
    <t>基于清洁能源泛在调度控制的新能源发电性能精细化评估方法研究与应用</t>
  </si>
  <si>
    <r>
      <rPr>
        <sz val="10"/>
        <rFont val="宋体"/>
        <charset val="134"/>
      </rPr>
      <t>基于清洁能源泛在调度控制的新能源发电性能精细化评估方法研究与应用</t>
    </r>
    <r>
      <rPr>
        <sz val="10"/>
        <rFont val="Arial"/>
        <charset val="134"/>
      </rPr>
      <t>2020</t>
    </r>
    <r>
      <rPr>
        <sz val="10"/>
        <rFont val="宋体"/>
        <charset val="134"/>
      </rPr>
      <t>年</t>
    </r>
  </si>
  <si>
    <t>2802-300009601-00029</t>
  </si>
  <si>
    <t>中华人民共和国境内依法注册的企业法人或其它组织，具有独立的技术研究队伍，并具备CMMI三级及以上资质。</t>
  </si>
  <si>
    <t>14</t>
  </si>
  <si>
    <t>071024111320</t>
  </si>
  <si>
    <r>
      <rPr>
        <sz val="10"/>
        <rFont val="宋体"/>
        <charset val="134"/>
      </rPr>
      <t>基于清洁能源泛在调度控制的新能源发电性能精细化评估方法研究与应用</t>
    </r>
    <r>
      <rPr>
        <sz val="10"/>
        <rFont val="Arial"/>
        <charset val="134"/>
      </rPr>
      <t>2021</t>
    </r>
    <r>
      <rPr>
        <sz val="10"/>
        <rFont val="宋体"/>
        <charset val="134"/>
      </rPr>
      <t>年</t>
    </r>
  </si>
  <si>
    <r>
      <rPr>
        <sz val="10"/>
        <rFont val="宋体"/>
        <charset val="134"/>
      </rPr>
      <t>开始日期：</t>
    </r>
    <r>
      <rPr>
        <sz val="10"/>
        <rFont val="Arial"/>
        <charset val="134"/>
      </rPr>
      <t>2021</t>
    </r>
    <r>
      <rPr>
        <sz val="10"/>
        <rFont val="宋体"/>
        <charset val="134"/>
      </rPr>
      <t>年</t>
    </r>
    <r>
      <rPr>
        <sz val="10"/>
        <rFont val="Arial"/>
        <charset val="134"/>
      </rPr>
      <t>1</t>
    </r>
    <r>
      <rPr>
        <sz val="10"/>
        <rFont val="宋体"/>
        <charset val="134"/>
      </rPr>
      <t>月</t>
    </r>
    <r>
      <rPr>
        <sz val="10"/>
        <rFont val="Arial"/>
        <charset val="134"/>
      </rPr>
      <t>1</t>
    </r>
    <r>
      <rPr>
        <sz val="10"/>
        <rFont val="宋体"/>
        <charset val="134"/>
      </rPr>
      <t>日；结束日期</t>
    </r>
    <r>
      <rPr>
        <sz val="10"/>
        <rFont val="Arial"/>
        <charset val="134"/>
      </rPr>
      <t>2021</t>
    </r>
    <r>
      <rPr>
        <sz val="10"/>
        <rFont val="宋体"/>
        <charset val="134"/>
      </rPr>
      <t>年</t>
    </r>
    <r>
      <rPr>
        <sz val="10"/>
        <rFont val="Arial"/>
        <charset val="134"/>
      </rPr>
      <t>12</t>
    </r>
    <r>
      <rPr>
        <sz val="10"/>
        <rFont val="宋体"/>
        <charset val="134"/>
      </rPr>
      <t>月</t>
    </r>
    <r>
      <rPr>
        <sz val="10"/>
        <rFont val="Arial"/>
        <charset val="134"/>
      </rPr>
      <t>31</t>
    </r>
    <r>
      <rPr>
        <sz val="10"/>
        <rFont val="宋体"/>
        <charset val="134"/>
      </rPr>
      <t>日</t>
    </r>
  </si>
  <si>
    <t>339</t>
  </si>
  <si>
    <t>071024191130</t>
  </si>
  <si>
    <r>
      <rPr>
        <sz val="10"/>
        <rFont val="宋体"/>
        <charset val="134"/>
      </rPr>
      <t>绿色电力发展水平量化计算模型研究与应用（课题</t>
    </r>
    <r>
      <rPr>
        <sz val="10"/>
        <rFont val="Arial"/>
        <charset val="134"/>
      </rPr>
      <t>2</t>
    </r>
    <r>
      <rPr>
        <sz val="10"/>
        <rFont val="宋体"/>
        <charset val="134"/>
      </rPr>
      <t>：绿色电力评价技术标准研究）</t>
    </r>
  </si>
  <si>
    <r>
      <rPr>
        <sz val="10"/>
        <rFont val="宋体"/>
        <charset val="134"/>
      </rPr>
      <t>绿色电力发展水平量化计算模型研究与应用</t>
    </r>
    <r>
      <rPr>
        <sz val="10"/>
        <rFont val="Arial"/>
        <charset val="134"/>
      </rPr>
      <t>2020</t>
    </r>
    <r>
      <rPr>
        <sz val="10"/>
        <rFont val="宋体"/>
        <charset val="134"/>
      </rPr>
      <t>年课题</t>
    </r>
    <r>
      <rPr>
        <sz val="10"/>
        <rFont val="Arial"/>
        <charset val="134"/>
      </rPr>
      <t>2</t>
    </r>
    <r>
      <rPr>
        <sz val="10"/>
        <rFont val="宋体"/>
        <charset val="134"/>
      </rPr>
      <t>：绿电评价技术标准研究费</t>
    </r>
  </si>
  <si>
    <t>2802-300009250-00096</t>
  </si>
  <si>
    <t>340</t>
  </si>
  <si>
    <t>071024191140</t>
  </si>
  <si>
    <r>
      <rPr>
        <sz val="10"/>
        <rFont val="宋体"/>
        <charset val="134"/>
      </rPr>
      <t>绿色电力发展水平量化计算模型研究与应用</t>
    </r>
    <r>
      <rPr>
        <sz val="10"/>
        <rFont val="Arial"/>
        <charset val="134"/>
      </rPr>
      <t>2021</t>
    </r>
    <r>
      <rPr>
        <sz val="10"/>
        <rFont val="宋体"/>
        <charset val="134"/>
      </rPr>
      <t>年课题</t>
    </r>
    <r>
      <rPr>
        <sz val="10"/>
        <rFont val="Arial"/>
        <charset val="134"/>
      </rPr>
      <t>2</t>
    </r>
    <r>
      <rPr>
        <sz val="10"/>
        <rFont val="宋体"/>
        <charset val="134"/>
      </rPr>
      <t>：绿电评价技术标准研究费</t>
    </r>
  </si>
  <si>
    <r>
      <rPr>
        <sz val="10"/>
        <rFont val="宋体"/>
        <charset val="134"/>
      </rPr>
      <t>开始时间：</t>
    </r>
    <r>
      <rPr>
        <sz val="10"/>
        <rFont val="Arial"/>
        <charset val="134"/>
      </rPr>
      <t>2020</t>
    </r>
    <r>
      <rPr>
        <sz val="10"/>
        <rFont val="宋体"/>
        <charset val="134"/>
      </rPr>
      <t>年</t>
    </r>
    <r>
      <rPr>
        <sz val="10"/>
        <rFont val="Arial"/>
        <charset val="134"/>
      </rPr>
      <t>6</t>
    </r>
    <r>
      <rPr>
        <sz val="10"/>
        <rFont val="宋体"/>
        <charset val="134"/>
      </rPr>
      <t>月</t>
    </r>
    <r>
      <rPr>
        <sz val="10"/>
        <rFont val="Arial"/>
        <charset val="134"/>
      </rPr>
      <t>15</t>
    </r>
    <r>
      <rPr>
        <sz val="10"/>
        <rFont val="宋体"/>
        <charset val="134"/>
      </rPr>
      <t>日，完成时间：</t>
    </r>
    <r>
      <rPr>
        <sz val="10"/>
        <rFont val="Arial"/>
        <charset val="134"/>
      </rPr>
      <t>2021</t>
    </r>
    <r>
      <rPr>
        <sz val="10"/>
        <rFont val="宋体"/>
        <charset val="134"/>
      </rPr>
      <t>年</t>
    </r>
    <r>
      <rPr>
        <sz val="10"/>
        <rFont val="Arial"/>
        <charset val="134"/>
      </rPr>
      <t>12</t>
    </r>
    <r>
      <rPr>
        <sz val="10"/>
        <rFont val="宋体"/>
        <charset val="134"/>
      </rPr>
      <t>月</t>
    </r>
    <r>
      <rPr>
        <sz val="10"/>
        <rFont val="Arial"/>
        <charset val="134"/>
      </rPr>
      <t>30</t>
    </r>
    <r>
      <rPr>
        <sz val="10"/>
        <rFont val="宋体"/>
        <charset val="134"/>
      </rPr>
      <t>日</t>
    </r>
  </si>
  <si>
    <t>15</t>
  </si>
  <si>
    <t>0710241114</t>
  </si>
  <si>
    <t>光伏电站测试数据综合分析技术研究及应用项目服务</t>
  </si>
  <si>
    <t>071024111410</t>
  </si>
  <si>
    <t>522830190017</t>
  </si>
  <si>
    <t>光伏电站测试数据综合分析技术研究及应用</t>
  </si>
  <si>
    <t>52283019001700K0000000</t>
  </si>
  <si>
    <r>
      <rPr>
        <sz val="10"/>
        <rFont val="宋体"/>
        <charset val="134"/>
      </rPr>
      <t>光伏电站测试数据综合技术研究及应用服务</t>
    </r>
    <r>
      <rPr>
        <sz val="10"/>
        <rFont val="Arial"/>
        <charset val="134"/>
      </rPr>
      <t>2020</t>
    </r>
    <r>
      <rPr>
        <sz val="10"/>
        <rFont val="宋体"/>
        <charset val="134"/>
      </rPr>
      <t>年</t>
    </r>
  </si>
  <si>
    <t>2802-300009601-00028</t>
  </si>
  <si>
    <t>16</t>
  </si>
  <si>
    <t>071024111420</t>
  </si>
  <si>
    <r>
      <rPr>
        <sz val="10"/>
        <rFont val="宋体"/>
        <charset val="134"/>
      </rPr>
      <t>光伏电站测试数据综合技术研究及应用服务</t>
    </r>
    <r>
      <rPr>
        <sz val="10"/>
        <rFont val="Arial"/>
        <charset val="134"/>
      </rPr>
      <t>2021</t>
    </r>
    <r>
      <rPr>
        <sz val="10"/>
        <rFont val="宋体"/>
        <charset val="134"/>
      </rPr>
      <t>年</t>
    </r>
  </si>
  <si>
    <t>341</t>
  </si>
  <si>
    <t>071024191150</t>
  </si>
  <si>
    <r>
      <rPr>
        <sz val="10"/>
        <rFont val="宋体"/>
        <charset val="134"/>
      </rPr>
      <t>绿色电力发展水平量化计算模型研究与应用课题</t>
    </r>
    <r>
      <rPr>
        <sz val="10"/>
        <rFont val="Arial"/>
        <charset val="134"/>
      </rPr>
      <t>3</t>
    </r>
    <r>
      <rPr>
        <sz val="10"/>
        <rFont val="宋体"/>
        <charset val="134"/>
      </rPr>
      <t>：绿电指数计算研究与平台开发及课题</t>
    </r>
    <r>
      <rPr>
        <sz val="10"/>
        <rFont val="Arial"/>
        <charset val="134"/>
      </rPr>
      <t>4</t>
    </r>
    <r>
      <rPr>
        <sz val="10"/>
        <rFont val="宋体"/>
        <charset val="134"/>
      </rPr>
      <t>：清洁能源及数据展示</t>
    </r>
  </si>
  <si>
    <r>
      <rPr>
        <sz val="10"/>
        <rFont val="宋体"/>
        <charset val="134"/>
      </rPr>
      <t>绿色电力发展水平量化计算模型研究与应用</t>
    </r>
    <r>
      <rPr>
        <sz val="10"/>
        <rFont val="Arial"/>
        <charset val="134"/>
      </rPr>
      <t>2020</t>
    </r>
    <r>
      <rPr>
        <sz val="10"/>
        <rFont val="宋体"/>
        <charset val="134"/>
      </rPr>
      <t>年课题</t>
    </r>
    <r>
      <rPr>
        <sz val="10"/>
        <rFont val="Arial"/>
        <charset val="134"/>
      </rPr>
      <t>3</t>
    </r>
    <r>
      <rPr>
        <sz val="10"/>
        <rFont val="宋体"/>
        <charset val="134"/>
      </rPr>
      <t>：计算开发课题</t>
    </r>
    <r>
      <rPr>
        <sz val="10"/>
        <rFont val="Arial"/>
        <charset val="134"/>
      </rPr>
      <t>4</t>
    </r>
    <r>
      <rPr>
        <sz val="10"/>
        <rFont val="宋体"/>
        <charset val="134"/>
      </rPr>
      <t>：数据展示</t>
    </r>
  </si>
  <si>
    <t>2802-300009250-00100</t>
  </si>
  <si>
    <t>342</t>
  </si>
  <si>
    <t>071024191160</t>
  </si>
  <si>
    <r>
      <rPr>
        <sz val="10"/>
        <rFont val="宋体"/>
        <charset val="134"/>
      </rPr>
      <t>绿色电力发展水平量化计算模型研究与应用</t>
    </r>
    <r>
      <rPr>
        <sz val="10"/>
        <rFont val="Arial"/>
        <charset val="134"/>
      </rPr>
      <t>2021</t>
    </r>
    <r>
      <rPr>
        <sz val="10"/>
        <rFont val="宋体"/>
        <charset val="134"/>
      </rPr>
      <t>年课题</t>
    </r>
    <r>
      <rPr>
        <sz val="10"/>
        <rFont val="Arial"/>
        <charset val="134"/>
      </rPr>
      <t>3</t>
    </r>
    <r>
      <rPr>
        <sz val="10"/>
        <rFont val="宋体"/>
        <charset val="134"/>
      </rPr>
      <t>：计算开发课题</t>
    </r>
    <r>
      <rPr>
        <sz val="10"/>
        <rFont val="Arial"/>
        <charset val="134"/>
      </rPr>
      <t>4</t>
    </r>
    <r>
      <rPr>
        <sz val="10"/>
        <rFont val="宋体"/>
        <charset val="134"/>
      </rPr>
      <t>：数据展示</t>
    </r>
  </si>
  <si>
    <t>39</t>
  </si>
  <si>
    <t>0710241316</t>
  </si>
  <si>
    <t>多能源互补发电联合运行关键技术研究与示范项目服务</t>
  </si>
  <si>
    <t>071024131610</t>
  </si>
  <si>
    <t>B32830180005</t>
  </si>
  <si>
    <t>多能源互补发电联合运行关键技术研究与示范</t>
  </si>
  <si>
    <t>B3283018000500T0000000</t>
  </si>
  <si>
    <r>
      <rPr>
        <sz val="10"/>
        <rFont val="Arial"/>
        <charset val="134"/>
      </rPr>
      <t>50KW*4h</t>
    </r>
    <r>
      <rPr>
        <sz val="10"/>
        <rFont val="宋体"/>
        <charset val="134"/>
      </rPr>
      <t>磷酸铁锂电池集装箱系统试制</t>
    </r>
  </si>
  <si>
    <t>2802-300009601-00032</t>
  </si>
  <si>
    <t>中华人民共和国境内依法注册的企业法人或其它组织，具有交流器或锂电池生产制造能力或储能系统集成能力。</t>
  </si>
  <si>
    <r>
      <rPr>
        <sz val="10"/>
        <rFont val="宋体"/>
        <charset val="134"/>
      </rPr>
      <t>开始日期：</t>
    </r>
    <r>
      <rPr>
        <sz val="10"/>
        <rFont val="Arial"/>
        <charset val="134"/>
      </rPr>
      <t>2020</t>
    </r>
    <r>
      <rPr>
        <sz val="10"/>
        <rFont val="宋体"/>
        <charset val="134"/>
      </rPr>
      <t>年</t>
    </r>
    <r>
      <rPr>
        <sz val="10"/>
        <rFont val="Arial"/>
        <charset val="134"/>
      </rPr>
      <t>6</t>
    </r>
    <r>
      <rPr>
        <sz val="10"/>
        <rFont val="宋体"/>
        <charset val="134"/>
      </rPr>
      <t>月</t>
    </r>
    <r>
      <rPr>
        <sz val="10"/>
        <rFont val="Arial"/>
        <charset val="134"/>
      </rPr>
      <t>1</t>
    </r>
    <r>
      <rPr>
        <sz val="10"/>
        <rFont val="宋体"/>
        <charset val="134"/>
      </rPr>
      <t>日；结束日期</t>
    </r>
    <r>
      <rPr>
        <sz val="10"/>
        <rFont val="Arial"/>
        <charset val="134"/>
      </rPr>
      <t>2020</t>
    </r>
    <r>
      <rPr>
        <sz val="10"/>
        <rFont val="宋体"/>
        <charset val="134"/>
      </rPr>
      <t>年</t>
    </r>
    <r>
      <rPr>
        <sz val="10"/>
        <rFont val="Arial"/>
        <charset val="134"/>
      </rPr>
      <t>12</t>
    </r>
    <r>
      <rPr>
        <sz val="10"/>
        <rFont val="宋体"/>
        <charset val="134"/>
      </rPr>
      <t>月</t>
    </r>
    <r>
      <rPr>
        <sz val="10"/>
        <rFont val="Arial"/>
        <charset val="134"/>
      </rPr>
      <t>31</t>
    </r>
    <r>
      <rPr>
        <sz val="10"/>
        <rFont val="宋体"/>
        <charset val="134"/>
      </rPr>
      <t>日</t>
    </r>
  </si>
  <si>
    <t>0710241317</t>
  </si>
  <si>
    <t>071024131710</t>
  </si>
  <si>
    <r>
      <rPr>
        <sz val="10"/>
        <rFont val="Arial"/>
        <charset val="134"/>
      </rPr>
      <t>250KW*4h</t>
    </r>
    <r>
      <rPr>
        <sz val="10"/>
        <rFont val="宋体"/>
        <charset val="134"/>
      </rPr>
      <t>磷酸铁锂电池集装箱系统试制</t>
    </r>
  </si>
  <si>
    <t>2802-300009601-00033</t>
  </si>
  <si>
    <t>335</t>
  </si>
  <si>
    <t>0710241910</t>
  </si>
  <si>
    <t>大规模可再生能源市场化消纳对电网企业运营影响分析及对策研究项目服务</t>
  </si>
  <si>
    <t>071024191010</t>
  </si>
  <si>
    <t>522830190015</t>
  </si>
  <si>
    <t>大规模可再生能源市场化消纳对电网企业运营影响分析及对策研究</t>
  </si>
  <si>
    <t>52283019001500K0000000</t>
  </si>
  <si>
    <r>
      <rPr>
        <sz val="10"/>
        <rFont val="宋体"/>
        <charset val="134"/>
      </rPr>
      <t>大规模可再生能源市场化消纳对电网企业运营影响分析及对策研究</t>
    </r>
    <r>
      <rPr>
        <sz val="10"/>
        <rFont val="Arial"/>
        <charset val="134"/>
      </rPr>
      <t>2020</t>
    </r>
    <r>
      <rPr>
        <sz val="10"/>
        <rFont val="宋体"/>
        <charset val="134"/>
      </rPr>
      <t>年外委研究费</t>
    </r>
  </si>
  <si>
    <t>2802-300009250-00098</t>
  </si>
  <si>
    <t>李楠</t>
  </si>
  <si>
    <t>13709712579</t>
  </si>
  <si>
    <t>336</t>
  </si>
  <si>
    <t>071024191040</t>
  </si>
  <si>
    <r>
      <rPr>
        <sz val="10"/>
        <rFont val="宋体"/>
        <charset val="134"/>
      </rPr>
      <t>大规模可再生能源市场化消纳对电网企业运营影响分析及对策研究</t>
    </r>
    <r>
      <rPr>
        <sz val="10"/>
        <rFont val="Arial"/>
        <charset val="134"/>
      </rPr>
      <t>2021</t>
    </r>
    <r>
      <rPr>
        <sz val="10"/>
        <rFont val="宋体"/>
        <charset val="134"/>
      </rPr>
      <t>年外委研究费</t>
    </r>
  </si>
  <si>
    <t>220</t>
  </si>
  <si>
    <t>0710241652</t>
  </si>
  <si>
    <t>多能网络模型及动态演化机理研究项目服务</t>
  </si>
  <si>
    <t>B32830180006</t>
  </si>
  <si>
    <t>多能网络模型及动态演化机理研究</t>
  </si>
  <si>
    <t>B3283018000600T0000000</t>
  </si>
  <si>
    <t>2802-300009601-00030</t>
  </si>
  <si>
    <r>
      <rPr>
        <sz val="10"/>
        <rFont val="宋体"/>
        <charset val="134"/>
      </rPr>
      <t>开始日期：</t>
    </r>
    <r>
      <rPr>
        <sz val="10"/>
        <rFont val="Arial"/>
        <charset val="134"/>
      </rPr>
      <t>2020</t>
    </r>
    <r>
      <rPr>
        <sz val="10"/>
        <rFont val="宋体"/>
        <charset val="134"/>
      </rPr>
      <t>年</t>
    </r>
    <r>
      <rPr>
        <sz val="10"/>
        <rFont val="Arial"/>
        <charset val="134"/>
      </rPr>
      <t>6</t>
    </r>
    <r>
      <rPr>
        <sz val="10"/>
        <rFont val="宋体"/>
        <charset val="134"/>
      </rPr>
      <t>月</t>
    </r>
    <r>
      <rPr>
        <sz val="10"/>
        <rFont val="Arial"/>
        <charset val="134"/>
      </rPr>
      <t>1</t>
    </r>
    <r>
      <rPr>
        <sz val="10"/>
        <rFont val="宋体"/>
        <charset val="134"/>
      </rPr>
      <t>日；结束日期</t>
    </r>
    <r>
      <rPr>
        <sz val="10"/>
        <rFont val="Arial"/>
        <charset val="134"/>
      </rPr>
      <t>2020</t>
    </r>
    <r>
      <rPr>
        <sz val="10"/>
        <rFont val="宋体"/>
        <charset val="134"/>
      </rPr>
      <t>年</t>
    </r>
    <r>
      <rPr>
        <sz val="10"/>
        <rFont val="Arial"/>
        <charset val="134"/>
      </rPr>
      <t>12</t>
    </r>
    <r>
      <rPr>
        <sz val="10"/>
        <rFont val="宋体"/>
        <charset val="134"/>
      </rPr>
      <t>月</t>
    </r>
    <r>
      <rPr>
        <sz val="10"/>
        <rFont val="Arial"/>
        <charset val="134"/>
      </rPr>
      <t>13</t>
    </r>
    <r>
      <rPr>
        <sz val="10"/>
        <rFont val="宋体"/>
        <charset val="134"/>
      </rPr>
      <t>日</t>
    </r>
  </si>
  <si>
    <t>0710241253</t>
  </si>
  <si>
    <t>稀疏地区长距离供电补偿配置方法关键技术研究项目服务</t>
  </si>
  <si>
    <t>071024125310</t>
  </si>
  <si>
    <t>5228201900G5</t>
  </si>
  <si>
    <t>稀疏地区长距离供电补偿配置方法关键技术研究</t>
  </si>
  <si>
    <t>5228201900G500K0000000</t>
  </si>
  <si>
    <t>研究稀疏地区长距离供电补偿配置方法关键技术</t>
  </si>
  <si>
    <t>技术服务费</t>
  </si>
  <si>
    <t>2804-300009250-00008</t>
  </si>
  <si>
    <t>中华人民共和国境内依法注册的企业法人或其它组织，具有稀疏地区长距离供电补偿配置方法关键技术研究及设备生产研发能力。</t>
  </si>
  <si>
    <r>
      <rPr>
        <sz val="10"/>
        <rFont val="宋体"/>
        <charset val="134"/>
      </rPr>
      <t>建设地点：青海省果洛州班玛县</t>
    </r>
    <r>
      <rPr>
        <sz val="10"/>
        <rFont val="Arial"/>
        <charset val="134"/>
      </rPr>
      <t xml:space="preserve">  </t>
    </r>
    <r>
      <rPr>
        <sz val="10"/>
        <rFont val="宋体"/>
        <charset val="134"/>
      </rPr>
      <t>承包方式：总价承包制</t>
    </r>
  </si>
  <si>
    <r>
      <rPr>
        <sz val="10"/>
        <rFont val="宋体"/>
        <charset val="134"/>
      </rPr>
      <t>项目开始时间：</t>
    </r>
    <r>
      <rPr>
        <sz val="10"/>
        <rFont val="Arial"/>
        <charset val="134"/>
      </rPr>
      <t>2020</t>
    </r>
    <r>
      <rPr>
        <sz val="10"/>
        <rFont val="宋体"/>
        <charset val="134"/>
      </rPr>
      <t>年</t>
    </r>
    <r>
      <rPr>
        <sz val="10"/>
        <rFont val="Arial"/>
        <charset val="134"/>
      </rPr>
      <t>5</t>
    </r>
    <r>
      <rPr>
        <sz val="10"/>
        <rFont val="宋体"/>
        <charset val="134"/>
      </rPr>
      <t>月</t>
    </r>
    <r>
      <rPr>
        <sz val="10"/>
        <rFont val="Arial"/>
        <charset val="134"/>
      </rPr>
      <t>30</t>
    </r>
    <r>
      <rPr>
        <sz val="10"/>
        <rFont val="宋体"/>
        <charset val="134"/>
      </rPr>
      <t>日；项目结束时间：</t>
    </r>
    <r>
      <rPr>
        <sz val="10"/>
        <rFont val="Arial"/>
        <charset val="134"/>
      </rPr>
      <t>2020</t>
    </r>
    <r>
      <rPr>
        <sz val="10"/>
        <rFont val="宋体"/>
        <charset val="134"/>
      </rPr>
      <t>年</t>
    </r>
    <r>
      <rPr>
        <sz val="10"/>
        <rFont val="Arial"/>
        <charset val="134"/>
      </rPr>
      <t>12</t>
    </r>
    <r>
      <rPr>
        <sz val="10"/>
        <rFont val="宋体"/>
        <charset val="134"/>
      </rPr>
      <t>月</t>
    </r>
    <r>
      <rPr>
        <sz val="10"/>
        <rFont val="Arial"/>
        <charset val="134"/>
      </rPr>
      <t>31</t>
    </r>
    <r>
      <rPr>
        <sz val="10"/>
        <rFont val="宋体"/>
        <charset val="134"/>
      </rPr>
      <t>日</t>
    </r>
  </si>
  <si>
    <t>陈文君</t>
  </si>
  <si>
    <t>13997236055</t>
  </si>
  <si>
    <t>141</t>
  </si>
  <si>
    <t>0710241481</t>
  </si>
  <si>
    <t>基于大数据的电蓄热炉远程运行监控与优化运行研究项目服务</t>
  </si>
  <si>
    <t>071024148110</t>
  </si>
  <si>
    <t>5228201900G7</t>
  </si>
  <si>
    <t>基于大数据的电蓄热炉远程运行监控与优化运行研究</t>
  </si>
  <si>
    <t>5228201900G700K0000000</t>
  </si>
  <si>
    <t>基于大数据，对果洛地区电蓄热炉进行远程运行监控与优化运行研究。</t>
  </si>
  <si>
    <t>招标申请</t>
  </si>
  <si>
    <t>2804-300009250-00009</t>
  </si>
  <si>
    <t>290</t>
  </si>
  <si>
    <t>0710241798</t>
  </si>
  <si>
    <t>配电线路智能监测技术的研究与应用项目服务</t>
  </si>
  <si>
    <t>522805190083</t>
  </si>
  <si>
    <t>配电线路智能监测技术的研究与应用</t>
  </si>
  <si>
    <t>52280519008300K0000000</t>
  </si>
  <si>
    <t>实现配电线路运行和智能化</t>
  </si>
  <si>
    <t>配电线路智能监测技术的研究与应用招标</t>
  </si>
  <si>
    <t>2805-300009250-00008</t>
  </si>
  <si>
    <r>
      <rPr>
        <sz val="10"/>
        <rFont val="宋体"/>
        <charset val="134"/>
      </rPr>
      <t>服务实施开始时间：</t>
    </r>
    <r>
      <rPr>
        <sz val="10"/>
        <rFont val="Arial"/>
        <charset val="134"/>
      </rPr>
      <t>2020</t>
    </r>
    <r>
      <rPr>
        <sz val="10"/>
        <rFont val="宋体"/>
        <charset val="134"/>
      </rPr>
      <t>年</t>
    </r>
    <r>
      <rPr>
        <sz val="10"/>
        <rFont val="Arial"/>
        <charset val="134"/>
      </rPr>
      <t>6</t>
    </r>
    <r>
      <rPr>
        <sz val="10"/>
        <rFont val="宋体"/>
        <charset val="134"/>
      </rPr>
      <t>月</t>
    </r>
    <r>
      <rPr>
        <sz val="10"/>
        <rFont val="Arial"/>
        <charset val="134"/>
      </rPr>
      <t>26</t>
    </r>
    <r>
      <rPr>
        <sz val="10"/>
        <rFont val="宋体"/>
        <charset val="134"/>
      </rPr>
      <t>日；服务实施完成时间：</t>
    </r>
    <r>
      <rPr>
        <sz val="10"/>
        <rFont val="Arial"/>
        <charset val="134"/>
      </rPr>
      <t>2020</t>
    </r>
    <r>
      <rPr>
        <sz val="10"/>
        <rFont val="宋体"/>
        <charset val="134"/>
      </rPr>
      <t>年</t>
    </r>
    <r>
      <rPr>
        <sz val="10"/>
        <rFont val="Arial"/>
        <charset val="134"/>
      </rPr>
      <t>12</t>
    </r>
    <r>
      <rPr>
        <sz val="10"/>
        <rFont val="宋体"/>
        <charset val="134"/>
      </rPr>
      <t>月</t>
    </r>
    <r>
      <rPr>
        <sz val="10"/>
        <rFont val="Arial"/>
        <charset val="134"/>
      </rPr>
      <t>30</t>
    </r>
    <r>
      <rPr>
        <sz val="10"/>
        <rFont val="宋体"/>
        <charset val="134"/>
      </rPr>
      <t>日</t>
    </r>
  </si>
  <si>
    <t>刘权琦</t>
  </si>
  <si>
    <t>13897505324</t>
  </si>
  <si>
    <t>246</t>
  </si>
  <si>
    <t>0710241723</t>
  </si>
  <si>
    <t>面向大电网的监控运行事件感知与智能决策关键技术研究与应用项目服务</t>
  </si>
  <si>
    <t>5228021900KJ</t>
  </si>
  <si>
    <t>面向大电网的监控运行事件感知与智能决策关键技术研究与应用</t>
  </si>
  <si>
    <t>5228021900KJ00K0000000</t>
  </si>
  <si>
    <r>
      <rPr>
        <sz val="10"/>
        <rFont val="宋体"/>
        <charset val="134"/>
      </rPr>
      <t>服务招标</t>
    </r>
    <r>
      <rPr>
        <sz val="10"/>
        <rFont val="Arial"/>
        <charset val="134"/>
      </rPr>
      <t>1</t>
    </r>
    <r>
      <rPr>
        <sz val="10"/>
        <rFont val="宋体"/>
        <charset val="134"/>
      </rPr>
      <t>（</t>
    </r>
    <r>
      <rPr>
        <sz val="10"/>
        <rFont val="Arial"/>
        <charset val="134"/>
      </rPr>
      <t>2020</t>
    </r>
    <r>
      <rPr>
        <sz val="10"/>
        <rFont val="宋体"/>
        <charset val="134"/>
      </rPr>
      <t>年费用）</t>
    </r>
  </si>
  <si>
    <t>2806-300009601-00007</t>
  </si>
  <si>
    <t>青海省海东市，总价承包</t>
  </si>
  <si>
    <r>
      <rPr>
        <sz val="10"/>
        <rFont val="宋体"/>
        <charset val="134"/>
      </rPr>
      <t>开工日期：</t>
    </r>
    <r>
      <rPr>
        <sz val="10"/>
        <rFont val="Arial"/>
        <charset val="134"/>
      </rPr>
      <t>2020</t>
    </r>
    <r>
      <rPr>
        <sz val="10"/>
        <rFont val="宋体"/>
        <charset val="134"/>
      </rPr>
      <t>年</t>
    </r>
    <r>
      <rPr>
        <sz val="10"/>
        <rFont val="Arial"/>
        <charset val="134"/>
      </rPr>
      <t>7</t>
    </r>
    <r>
      <rPr>
        <sz val="10"/>
        <rFont val="宋体"/>
        <charset val="134"/>
      </rPr>
      <t>月</t>
    </r>
    <r>
      <rPr>
        <sz val="10"/>
        <rFont val="Arial"/>
        <charset val="134"/>
      </rPr>
      <t>10</t>
    </r>
    <r>
      <rPr>
        <sz val="10"/>
        <rFont val="宋体"/>
        <charset val="134"/>
      </rPr>
      <t>日；竣工日期：</t>
    </r>
    <r>
      <rPr>
        <sz val="10"/>
        <rFont val="Arial"/>
        <charset val="134"/>
      </rPr>
      <t>2021</t>
    </r>
    <r>
      <rPr>
        <sz val="10"/>
        <rFont val="宋体"/>
        <charset val="134"/>
      </rPr>
      <t>年</t>
    </r>
    <r>
      <rPr>
        <sz val="10"/>
        <rFont val="Arial"/>
        <charset val="134"/>
      </rPr>
      <t>12</t>
    </r>
    <r>
      <rPr>
        <sz val="10"/>
        <rFont val="宋体"/>
        <charset val="134"/>
      </rPr>
      <t>月</t>
    </r>
    <r>
      <rPr>
        <sz val="10"/>
        <rFont val="Arial"/>
        <charset val="134"/>
      </rPr>
      <t>31</t>
    </r>
    <r>
      <rPr>
        <sz val="10"/>
        <rFont val="宋体"/>
        <charset val="134"/>
      </rPr>
      <t>日。</t>
    </r>
  </si>
  <si>
    <t>朵向阳</t>
  </si>
  <si>
    <t>15597209810</t>
  </si>
  <si>
    <t>247</t>
  </si>
  <si>
    <r>
      <rPr>
        <sz val="10"/>
        <rFont val="宋体"/>
        <charset val="134"/>
      </rPr>
      <t>服务招标</t>
    </r>
    <r>
      <rPr>
        <sz val="10"/>
        <rFont val="Arial"/>
        <charset val="134"/>
      </rPr>
      <t>2</t>
    </r>
    <r>
      <rPr>
        <sz val="10"/>
        <rFont val="宋体"/>
        <charset val="134"/>
      </rPr>
      <t>（</t>
    </r>
    <r>
      <rPr>
        <sz val="10"/>
        <rFont val="Arial"/>
        <charset val="134"/>
      </rPr>
      <t>2021</t>
    </r>
    <r>
      <rPr>
        <sz val="10"/>
        <rFont val="宋体"/>
        <charset val="134"/>
      </rPr>
      <t>年费用）</t>
    </r>
  </si>
  <si>
    <t>212</t>
  </si>
  <si>
    <t>0710241636</t>
  </si>
  <si>
    <t>基于泛在物联的配网状态负面清单、可靠性问题策略模型及过程管控的研究与应用项目服务</t>
  </si>
  <si>
    <t>5228021900KK</t>
  </si>
  <si>
    <t>基于泛在物联的配网状态负面清单、可靠性问题策略模型及过程管控的研究与应用</t>
  </si>
  <si>
    <t>5228021900KK00K0000000</t>
  </si>
  <si>
    <r>
      <rPr>
        <sz val="10"/>
        <rFont val="宋体"/>
        <charset val="134"/>
      </rPr>
      <t>基于泛在物联的配网状态负面清单、可靠性问题策略模型及过程管控的研究与应用</t>
    </r>
    <r>
      <rPr>
        <sz val="10"/>
        <rFont val="Arial"/>
        <charset val="134"/>
      </rPr>
      <t>-</t>
    </r>
    <r>
      <rPr>
        <sz val="10"/>
        <rFont val="宋体"/>
        <charset val="134"/>
      </rPr>
      <t>服务</t>
    </r>
  </si>
  <si>
    <t>2806-300009601-00006</t>
  </si>
  <si>
    <t>213</t>
  </si>
  <si>
    <t>134</t>
  </si>
  <si>
    <t>0710241417</t>
  </si>
  <si>
    <t>基于无人机技术的配电网工程管控创新应用与研究项目服务</t>
  </si>
  <si>
    <t>52280319007Q</t>
  </si>
  <si>
    <t>基于无人机技术的配电网工程管控创新应用与研究</t>
  </si>
  <si>
    <t>52280319007Q00K0000000</t>
  </si>
  <si>
    <r>
      <rPr>
        <sz val="10"/>
        <rFont val="Arial"/>
        <charset val="134"/>
      </rPr>
      <t>1.</t>
    </r>
    <r>
      <rPr>
        <sz val="10"/>
        <rFont val="宋体"/>
        <charset val="134"/>
      </rPr>
      <t>规范配电网工程设计，提升</t>
    </r>
    <r>
      <rPr>
        <sz val="10"/>
        <rFont val="Arial"/>
        <charset val="134"/>
      </rPr>
      <t>“</t>
    </r>
    <r>
      <rPr>
        <sz val="10"/>
        <rFont val="宋体"/>
        <charset val="134"/>
      </rPr>
      <t>两率</t>
    </r>
    <r>
      <rPr>
        <sz val="10"/>
        <rFont val="Arial"/>
        <charset val="134"/>
      </rPr>
      <t>”</t>
    </r>
    <r>
      <rPr>
        <sz val="10"/>
        <rFont val="宋体"/>
        <charset val="134"/>
      </rPr>
      <t>应用水平；</t>
    </r>
    <r>
      <rPr>
        <sz val="10"/>
        <rFont val="Arial"/>
        <charset val="134"/>
      </rPr>
      <t>2.</t>
    </r>
    <r>
      <rPr>
        <sz val="10"/>
        <rFont val="宋体"/>
        <charset val="134"/>
      </rPr>
      <t>配电网工程建设过程的精细化管控的研究；</t>
    </r>
    <r>
      <rPr>
        <sz val="10"/>
        <rFont val="Arial"/>
        <charset val="134"/>
      </rPr>
      <t>3.</t>
    </r>
    <r>
      <rPr>
        <sz val="10"/>
        <rFont val="宋体"/>
        <charset val="134"/>
      </rPr>
      <t>研究工程</t>
    </r>
  </si>
  <si>
    <t>2807-300009250-00007</t>
  </si>
  <si>
    <t>青海海南州共和县、贵德县、同德县、贵南县、兴海县，总价承包。</t>
  </si>
  <si>
    <r>
      <rPr>
        <sz val="10"/>
        <rFont val="宋体"/>
        <charset val="134"/>
      </rPr>
      <t>科技服务开始日期：</t>
    </r>
    <r>
      <rPr>
        <sz val="10"/>
        <rFont val="Arial"/>
        <charset val="134"/>
      </rPr>
      <t>2020</t>
    </r>
    <r>
      <rPr>
        <sz val="10"/>
        <rFont val="宋体"/>
        <charset val="134"/>
      </rPr>
      <t>年</t>
    </r>
    <r>
      <rPr>
        <sz val="10"/>
        <rFont val="Arial"/>
        <charset val="134"/>
      </rPr>
      <t>6</t>
    </r>
    <r>
      <rPr>
        <sz val="10"/>
        <rFont val="宋体"/>
        <charset val="134"/>
      </rPr>
      <t>月</t>
    </r>
    <r>
      <rPr>
        <sz val="10"/>
        <rFont val="Arial"/>
        <charset val="134"/>
      </rPr>
      <t>20</t>
    </r>
    <r>
      <rPr>
        <sz val="10"/>
        <rFont val="宋体"/>
        <charset val="134"/>
      </rPr>
      <t>日；结束日期：</t>
    </r>
    <r>
      <rPr>
        <sz val="10"/>
        <rFont val="Arial"/>
        <charset val="134"/>
      </rPr>
      <t>2020</t>
    </r>
    <r>
      <rPr>
        <sz val="10"/>
        <rFont val="宋体"/>
        <charset val="134"/>
      </rPr>
      <t>年</t>
    </r>
    <r>
      <rPr>
        <sz val="10"/>
        <rFont val="Arial"/>
        <charset val="134"/>
      </rPr>
      <t>11</t>
    </r>
    <r>
      <rPr>
        <sz val="10"/>
        <rFont val="宋体"/>
        <charset val="134"/>
      </rPr>
      <t>月</t>
    </r>
    <r>
      <rPr>
        <sz val="10"/>
        <rFont val="Arial"/>
        <charset val="134"/>
      </rPr>
      <t>20</t>
    </r>
    <r>
      <rPr>
        <sz val="10"/>
        <rFont val="宋体"/>
        <charset val="134"/>
      </rPr>
      <t>日。</t>
    </r>
  </si>
  <si>
    <t>卢耕儒</t>
  </si>
  <si>
    <t>13897046134</t>
  </si>
  <si>
    <t>135</t>
  </si>
  <si>
    <t>0710241418</t>
  </si>
  <si>
    <t>基于高集成智能传感器的配电设备全息感知及智能预警关键技术与应用研究项目服务</t>
  </si>
  <si>
    <t>52280319007R</t>
  </si>
  <si>
    <t>基于高集成智能传感器的配电设备全息感知及智能预警关键技术与应用研究</t>
  </si>
  <si>
    <t>52280319007R00K0000000</t>
  </si>
  <si>
    <r>
      <rPr>
        <sz val="10"/>
        <rFont val="Arial"/>
        <charset val="134"/>
      </rPr>
      <t>1.</t>
    </r>
    <r>
      <rPr>
        <sz val="10"/>
        <rFont val="宋体"/>
        <charset val="134"/>
      </rPr>
      <t>研究高可靠、低成本的配网线路设备关键状态参数智能监测技术；</t>
    </r>
    <r>
      <rPr>
        <sz val="10"/>
        <rFont val="Arial"/>
        <charset val="134"/>
      </rPr>
      <t>2.</t>
    </r>
    <r>
      <rPr>
        <sz val="10"/>
        <rFont val="宋体"/>
        <charset val="134"/>
      </rPr>
      <t>配网线路设备智能监测系统研制。</t>
    </r>
  </si>
  <si>
    <t>2807-300009250-00008</t>
  </si>
  <si>
    <t>青海海南州共和县、贵德县，总价承包。</t>
  </si>
  <si>
    <t>136</t>
  </si>
  <si>
    <t>0710241419</t>
  </si>
  <si>
    <t>电杆爬梯平台的研发与应用项目服务</t>
  </si>
  <si>
    <t>52280319007P</t>
  </si>
  <si>
    <t>电杆爬梯平台的研发与应用</t>
  </si>
  <si>
    <t>52280319007P00K0000000</t>
  </si>
  <si>
    <r>
      <rPr>
        <sz val="10"/>
        <rFont val="Arial"/>
        <charset val="134"/>
      </rPr>
      <t>1.</t>
    </r>
    <r>
      <rPr>
        <sz val="10"/>
        <rFont val="宋体"/>
        <charset val="134"/>
      </rPr>
      <t>伸缩梯的研发</t>
    </r>
    <r>
      <rPr>
        <sz val="10"/>
        <rFont val="Arial"/>
        <charset val="134"/>
      </rPr>
      <t>2.</t>
    </r>
    <r>
      <rPr>
        <sz val="10"/>
        <rFont val="宋体"/>
        <charset val="134"/>
      </rPr>
      <t>防坠系统的研发</t>
    </r>
    <r>
      <rPr>
        <sz val="10"/>
        <rFont val="Arial"/>
        <charset val="134"/>
      </rPr>
      <t>3.</t>
    </r>
    <r>
      <rPr>
        <sz val="10"/>
        <rFont val="宋体"/>
        <charset val="134"/>
      </rPr>
      <t>扣锁固定系统研发</t>
    </r>
    <r>
      <rPr>
        <sz val="10"/>
        <rFont val="Arial"/>
        <charset val="134"/>
      </rPr>
      <t>4.</t>
    </r>
    <r>
      <rPr>
        <sz val="10"/>
        <rFont val="宋体"/>
        <charset val="134"/>
      </rPr>
      <t>联动操作固定系统研发</t>
    </r>
    <r>
      <rPr>
        <sz val="10"/>
        <rFont val="Arial"/>
        <charset val="134"/>
      </rPr>
      <t>5.</t>
    </r>
    <r>
      <rPr>
        <sz val="10"/>
        <rFont val="宋体"/>
        <charset val="134"/>
      </rPr>
      <t>绝缘工作台研发。</t>
    </r>
  </si>
  <si>
    <t>2807-300009250-00006</t>
  </si>
  <si>
    <t>青海海南州共和县，总价承包。</t>
  </si>
  <si>
    <t>23</t>
  </si>
  <si>
    <t>0710241222</t>
  </si>
  <si>
    <t>基于声振信号联合分析的高压断路器状态监测与缺陷辨识系统项目服务</t>
  </si>
  <si>
    <t>071024122210</t>
  </si>
  <si>
    <t>5228061900AL</t>
  </si>
  <si>
    <t>基于声振信号联合分析的高压断路器状态监测与缺陷辨识系统</t>
  </si>
  <si>
    <t>5228061900AL00K0000000</t>
  </si>
  <si>
    <t>研制基于声振信号联合分析的高压断路器状态监测与缺陷辨识系统。</t>
  </si>
  <si>
    <t>服务招标</t>
  </si>
  <si>
    <t>2819-300009250-00001</t>
  </si>
  <si>
    <t>青海省海西州格尔木市；总价承包。</t>
  </si>
  <si>
    <r>
      <rPr>
        <sz val="10"/>
        <rFont val="宋体"/>
        <charset val="134"/>
      </rPr>
      <t>服务实施开始时间</t>
    </r>
    <r>
      <rPr>
        <sz val="10"/>
        <rFont val="Arial"/>
        <charset val="134"/>
      </rPr>
      <t>2020</t>
    </r>
    <r>
      <rPr>
        <sz val="10"/>
        <rFont val="宋体"/>
        <charset val="134"/>
      </rPr>
      <t>年</t>
    </r>
    <r>
      <rPr>
        <sz val="10"/>
        <rFont val="Arial"/>
        <charset val="134"/>
      </rPr>
      <t>6</t>
    </r>
    <r>
      <rPr>
        <sz val="10"/>
        <rFont val="宋体"/>
        <charset val="134"/>
      </rPr>
      <t>月</t>
    </r>
    <r>
      <rPr>
        <sz val="10"/>
        <rFont val="Arial"/>
        <charset val="134"/>
      </rPr>
      <t>22</t>
    </r>
    <r>
      <rPr>
        <sz val="10"/>
        <rFont val="宋体"/>
        <charset val="134"/>
      </rPr>
      <t>日；服务实施完成时间</t>
    </r>
    <r>
      <rPr>
        <sz val="10"/>
        <rFont val="Arial"/>
        <charset val="134"/>
      </rPr>
      <t>2020</t>
    </r>
    <r>
      <rPr>
        <sz val="10"/>
        <rFont val="宋体"/>
        <charset val="134"/>
      </rPr>
      <t>年</t>
    </r>
    <r>
      <rPr>
        <sz val="10"/>
        <rFont val="Arial"/>
        <charset val="134"/>
      </rPr>
      <t>12</t>
    </r>
    <r>
      <rPr>
        <sz val="10"/>
        <rFont val="宋体"/>
        <charset val="134"/>
      </rPr>
      <t>月</t>
    </r>
    <r>
      <rPr>
        <sz val="10"/>
        <rFont val="Arial"/>
        <charset val="134"/>
      </rPr>
      <t>31</t>
    </r>
    <r>
      <rPr>
        <sz val="10"/>
        <rFont val="宋体"/>
        <charset val="134"/>
      </rPr>
      <t>日。</t>
    </r>
  </si>
  <si>
    <t>孙静文</t>
  </si>
  <si>
    <t>樊万昌</t>
  </si>
  <si>
    <t>15909790873</t>
  </si>
  <si>
    <t>209</t>
  </si>
  <si>
    <t>0710241620</t>
  </si>
  <si>
    <t>071024162010</t>
  </si>
  <si>
    <t>研发基于声振信号联合分析的高压断路器状态监测与缺陷辨识系统。</t>
  </si>
  <si>
    <r>
      <rPr>
        <sz val="10"/>
        <rFont val="宋体"/>
        <charset val="134"/>
      </rPr>
      <t>服务实施开始时间</t>
    </r>
    <r>
      <rPr>
        <sz val="10"/>
        <rFont val="Arial"/>
        <charset val="134"/>
      </rPr>
      <t>2021</t>
    </r>
    <r>
      <rPr>
        <sz val="10"/>
        <rFont val="宋体"/>
        <charset val="134"/>
      </rPr>
      <t>年</t>
    </r>
    <r>
      <rPr>
        <sz val="10"/>
        <rFont val="Arial"/>
        <charset val="134"/>
      </rPr>
      <t>1</t>
    </r>
    <r>
      <rPr>
        <sz val="10"/>
        <rFont val="宋体"/>
        <charset val="134"/>
      </rPr>
      <t>月</t>
    </r>
    <r>
      <rPr>
        <sz val="10"/>
        <rFont val="Arial"/>
        <charset val="134"/>
      </rPr>
      <t>1</t>
    </r>
    <r>
      <rPr>
        <sz val="10"/>
        <rFont val="宋体"/>
        <charset val="134"/>
      </rPr>
      <t>日；服务实施完成时间</t>
    </r>
    <r>
      <rPr>
        <sz val="10"/>
        <rFont val="Arial"/>
        <charset val="134"/>
      </rPr>
      <t>2021</t>
    </r>
    <r>
      <rPr>
        <sz val="10"/>
        <rFont val="宋体"/>
        <charset val="134"/>
      </rPr>
      <t>年</t>
    </r>
    <r>
      <rPr>
        <sz val="10"/>
        <rFont val="Arial"/>
        <charset val="134"/>
      </rPr>
      <t>12</t>
    </r>
    <r>
      <rPr>
        <sz val="10"/>
        <rFont val="宋体"/>
        <charset val="134"/>
      </rPr>
      <t>月</t>
    </r>
    <r>
      <rPr>
        <sz val="10"/>
        <rFont val="Arial"/>
        <charset val="134"/>
      </rPr>
      <t>31</t>
    </r>
    <r>
      <rPr>
        <sz val="10"/>
        <rFont val="宋体"/>
        <charset val="134"/>
      </rPr>
      <t>日。</t>
    </r>
  </si>
  <si>
    <t>144</t>
  </si>
  <si>
    <t>0710241493</t>
  </si>
  <si>
    <t>基于激光清洗技术的高压隔离开关在线消缺设备研究与应用项目服务</t>
  </si>
  <si>
    <t>071024149310</t>
  </si>
  <si>
    <t>5228041900RR</t>
  </si>
  <si>
    <t>基于激光清洗技术的高压隔离开关在线消缺设备研究与应用</t>
  </si>
  <si>
    <t>5228041900RR00K0000000</t>
  </si>
  <si>
    <t>基于激光清洗技术的高压隔离开关在线消缺设备研究与应</t>
  </si>
  <si>
    <r>
      <rPr>
        <sz val="10"/>
        <rFont val="Arial"/>
        <charset val="134"/>
      </rPr>
      <t>2020</t>
    </r>
    <r>
      <rPr>
        <sz val="10"/>
        <rFont val="宋体"/>
        <charset val="134"/>
      </rPr>
      <t>年服务采购</t>
    </r>
  </si>
  <si>
    <t>2809-300009250-00003</t>
  </si>
  <si>
    <r>
      <rPr>
        <sz val="10"/>
        <rFont val="宋体"/>
        <charset val="134"/>
      </rPr>
      <t>开始日期：</t>
    </r>
    <r>
      <rPr>
        <sz val="10"/>
        <rFont val="Arial"/>
        <charset val="134"/>
      </rPr>
      <t>2020</t>
    </r>
    <r>
      <rPr>
        <sz val="10"/>
        <rFont val="宋体"/>
        <charset val="134"/>
      </rPr>
      <t>年</t>
    </r>
    <r>
      <rPr>
        <sz val="10"/>
        <rFont val="Arial"/>
        <charset val="134"/>
      </rPr>
      <t>6</t>
    </r>
    <r>
      <rPr>
        <sz val="10"/>
        <rFont val="宋体"/>
        <charset val="134"/>
      </rPr>
      <t>月</t>
    </r>
    <r>
      <rPr>
        <sz val="10"/>
        <rFont val="Arial"/>
        <charset val="134"/>
      </rPr>
      <t>30</t>
    </r>
    <r>
      <rPr>
        <sz val="10"/>
        <rFont val="宋体"/>
        <charset val="134"/>
      </rPr>
      <t>日</t>
    </r>
    <r>
      <rPr>
        <sz val="10"/>
        <rFont val="Arial"/>
        <charset val="134"/>
      </rPr>
      <t>-2021</t>
    </r>
    <r>
      <rPr>
        <sz val="10"/>
        <rFont val="宋体"/>
        <charset val="134"/>
      </rPr>
      <t>年</t>
    </r>
    <r>
      <rPr>
        <sz val="10"/>
        <rFont val="Arial"/>
        <charset val="134"/>
      </rPr>
      <t>12</t>
    </r>
    <r>
      <rPr>
        <sz val="10"/>
        <rFont val="宋体"/>
        <charset val="134"/>
      </rPr>
      <t>月</t>
    </r>
    <r>
      <rPr>
        <sz val="10"/>
        <rFont val="Arial"/>
        <charset val="134"/>
      </rPr>
      <t>30</t>
    </r>
    <r>
      <rPr>
        <sz val="10"/>
        <rFont val="宋体"/>
        <charset val="134"/>
      </rPr>
      <t>日</t>
    </r>
  </si>
  <si>
    <t>梁晓艳</t>
  </si>
  <si>
    <t>15009735415</t>
  </si>
  <si>
    <t>145</t>
  </si>
  <si>
    <t>071024149320</t>
  </si>
  <si>
    <r>
      <rPr>
        <sz val="10"/>
        <rFont val="Arial"/>
        <charset val="134"/>
      </rPr>
      <t>2021</t>
    </r>
    <r>
      <rPr>
        <sz val="10"/>
        <rFont val="宋体"/>
        <charset val="134"/>
      </rPr>
      <t>年服务采购</t>
    </r>
  </si>
  <si>
    <t>296</t>
  </si>
  <si>
    <t>0710241819</t>
  </si>
  <si>
    <t>输配电线路主动预警式防外力破坏危险点管控技术研究项目服务</t>
  </si>
  <si>
    <t>071024181910</t>
  </si>
  <si>
    <t>5228041900RQ</t>
  </si>
  <si>
    <t>输配电线路主动预警式防外力破坏危险点管控技术研究</t>
  </si>
  <si>
    <t>5228041900RQ00K0000000</t>
  </si>
  <si>
    <r>
      <rPr>
        <sz val="10"/>
        <rFont val="Arial"/>
        <charset val="134"/>
      </rPr>
      <t>2020</t>
    </r>
    <r>
      <rPr>
        <sz val="10"/>
        <rFont val="宋体"/>
        <charset val="134"/>
      </rPr>
      <t>年技术服务招标采购</t>
    </r>
  </si>
  <si>
    <t>2809-300009250-00004</t>
  </si>
  <si>
    <t>297</t>
  </si>
  <si>
    <t>071024181920</t>
  </si>
  <si>
    <r>
      <rPr>
        <sz val="10"/>
        <rFont val="Arial"/>
        <charset val="134"/>
      </rPr>
      <t>2021</t>
    </r>
    <r>
      <rPr>
        <sz val="10"/>
        <rFont val="宋体"/>
        <charset val="134"/>
      </rPr>
      <t>年技术服务招标采购</t>
    </r>
  </si>
  <si>
    <t>131</t>
  </si>
  <si>
    <t>0710241414</t>
  </si>
  <si>
    <r>
      <rPr>
        <sz val="10"/>
        <rFont val="宋体"/>
        <charset val="134"/>
      </rPr>
      <t>青海湟源地区</t>
    </r>
    <r>
      <rPr>
        <sz val="10"/>
        <rFont val="Arial"/>
        <charset val="134"/>
      </rPr>
      <t>10kV</t>
    </r>
    <r>
      <rPr>
        <sz val="10"/>
        <rFont val="宋体"/>
        <charset val="134"/>
      </rPr>
      <t>母线电压偏高应对策略研究项目服务</t>
    </r>
  </si>
  <si>
    <t>5228011900RR</t>
  </si>
  <si>
    <r>
      <rPr>
        <sz val="10"/>
        <rFont val="宋体"/>
        <charset val="134"/>
      </rPr>
      <t>青海湟源地区</t>
    </r>
    <r>
      <rPr>
        <sz val="10"/>
        <rFont val="Arial"/>
        <charset val="134"/>
      </rPr>
      <t>10kV</t>
    </r>
    <r>
      <rPr>
        <sz val="10"/>
        <rFont val="宋体"/>
        <charset val="134"/>
      </rPr>
      <t>母线电压偏高应对策略研究</t>
    </r>
  </si>
  <si>
    <t>5228011900RR00K0000000</t>
  </si>
  <si>
    <t>技术报告一份、论文一篇、发明专利一项、查新报告一份</t>
  </si>
  <si>
    <t>研究开发费</t>
  </si>
  <si>
    <t>2813-300009601-00030</t>
  </si>
  <si>
    <t>中华人民共和国境内依法注册的企业法人或其它组织，具有10kV母线电压偏高应对策略研究能力。</t>
  </si>
  <si>
    <r>
      <rPr>
        <sz val="10"/>
        <rFont val="宋体"/>
        <charset val="134"/>
      </rPr>
      <t>开始时间：</t>
    </r>
    <r>
      <rPr>
        <sz val="10"/>
        <rFont val="Arial"/>
        <charset val="134"/>
      </rPr>
      <t>2020</t>
    </r>
    <r>
      <rPr>
        <sz val="10"/>
        <rFont val="宋体"/>
        <charset val="134"/>
      </rPr>
      <t>年</t>
    </r>
    <r>
      <rPr>
        <sz val="10"/>
        <rFont val="Arial"/>
        <charset val="134"/>
      </rPr>
      <t>7</t>
    </r>
    <r>
      <rPr>
        <sz val="10"/>
        <rFont val="宋体"/>
        <charset val="134"/>
      </rPr>
      <t>月</t>
    </r>
    <r>
      <rPr>
        <sz val="10"/>
        <rFont val="Arial"/>
        <charset val="134"/>
      </rPr>
      <t>20</t>
    </r>
    <r>
      <rPr>
        <sz val="10"/>
        <rFont val="宋体"/>
        <charset val="134"/>
      </rPr>
      <t>日；完成时间：</t>
    </r>
    <r>
      <rPr>
        <sz val="10"/>
        <rFont val="Arial"/>
        <charset val="134"/>
      </rPr>
      <t>2020</t>
    </r>
    <r>
      <rPr>
        <sz val="10"/>
        <rFont val="宋体"/>
        <charset val="134"/>
      </rPr>
      <t>年</t>
    </r>
    <r>
      <rPr>
        <sz val="10"/>
        <rFont val="Arial"/>
        <charset val="134"/>
      </rPr>
      <t>12</t>
    </r>
    <r>
      <rPr>
        <sz val="10"/>
        <rFont val="宋体"/>
        <charset val="134"/>
      </rPr>
      <t>月</t>
    </r>
    <r>
      <rPr>
        <sz val="10"/>
        <rFont val="Arial"/>
        <charset val="134"/>
      </rPr>
      <t>30</t>
    </r>
    <r>
      <rPr>
        <sz val="10"/>
        <rFont val="宋体"/>
        <charset val="134"/>
      </rPr>
      <t>日</t>
    </r>
  </si>
  <si>
    <t>黄珊珊</t>
  </si>
  <si>
    <t>13897207847</t>
  </si>
  <si>
    <t>132</t>
  </si>
  <si>
    <t>0710241415</t>
  </si>
  <si>
    <t>基于物联网技术环网柜在线综合检测系统研究与应用项目服务</t>
  </si>
  <si>
    <t>5228011900RP</t>
  </si>
  <si>
    <t>基于物联网技术环网柜在线综合检测系统研究与应用</t>
  </si>
  <si>
    <t>5228011900RP00K0000000</t>
  </si>
  <si>
    <r>
      <rPr>
        <sz val="10"/>
        <rFont val="宋体"/>
        <charset val="134"/>
      </rPr>
      <t>传感单元一批、样机一套、</t>
    </r>
    <r>
      <rPr>
        <sz val="10"/>
        <rFont val="Arial"/>
        <charset val="134"/>
      </rPr>
      <t>APP</t>
    </r>
    <r>
      <rPr>
        <sz val="10"/>
        <rFont val="宋体"/>
        <charset val="134"/>
      </rPr>
      <t>工具一套、预警系统一套、论文一篇、发明专利一项</t>
    </r>
  </si>
  <si>
    <t>2813-300009601-00031</t>
  </si>
  <si>
    <t>中华人民共和国境内依法注册的企业法人或其它组织，具有基于物联网技术环网柜在线综合检测系统研究与应用能力。</t>
  </si>
  <si>
    <t>133</t>
  </si>
  <si>
    <t>0710241416</t>
  </si>
  <si>
    <t>基于设备状态在线诊断与预警的充电设施智能主动运维关键技术研究与应用项目服务</t>
  </si>
  <si>
    <t>5228011900RQ</t>
  </si>
  <si>
    <t>基于设备状态在线诊断与预警的充电设施智能主动运维关键技术研究与应用</t>
  </si>
  <si>
    <t>5228011900RQ00K0000000</t>
  </si>
  <si>
    <t>论文一篇、专利两项、研究报告一份、样机一套、软件系统一套</t>
  </si>
  <si>
    <t>2813-300009601-00032</t>
  </si>
  <si>
    <t>中华人民共和国境内依法注册的企业法人或其它组织，具有设备状态在线诊断与预警的充电设施智能主动运维关键技术研究与应用能力。</t>
  </si>
  <si>
    <t>19</t>
  </si>
  <si>
    <t>0710241173</t>
  </si>
  <si>
    <t>基于大数据智能反窃电管理研究项目服务</t>
  </si>
  <si>
    <t>522814190083</t>
  </si>
  <si>
    <t>基于大数据智能反窃电管理研究</t>
  </si>
  <si>
    <t>52281419008300K0000000</t>
  </si>
  <si>
    <t>2812-300009250-00009</t>
  </si>
  <si>
    <t>中华人民共和国境内依法注册的企业法人或其它组织，具有信息化系统的独立或主导研发实施经验，具备基于大数据智能反窃电管理研究项目的实施能力。</t>
  </si>
  <si>
    <t>青海西宁；总价承包</t>
  </si>
  <si>
    <r>
      <rPr>
        <sz val="10"/>
        <rFont val="宋体"/>
        <charset val="134"/>
      </rPr>
      <t>开工日期：</t>
    </r>
    <r>
      <rPr>
        <sz val="10"/>
        <rFont val="Arial"/>
        <charset val="134"/>
      </rPr>
      <t>2020-06-05</t>
    </r>
    <r>
      <rPr>
        <sz val="10"/>
        <rFont val="宋体"/>
        <charset val="134"/>
      </rPr>
      <t>；竣工日期：</t>
    </r>
    <r>
      <rPr>
        <sz val="10"/>
        <rFont val="Arial"/>
        <charset val="134"/>
      </rPr>
      <t>2020-12-25</t>
    </r>
    <r>
      <rPr>
        <sz val="10"/>
        <rFont val="宋体"/>
        <charset val="134"/>
      </rPr>
      <t>；</t>
    </r>
  </si>
  <si>
    <r>
      <rPr>
        <sz val="10"/>
        <rFont val="宋体"/>
        <charset val="134"/>
      </rPr>
      <t>青电发展【</t>
    </r>
    <r>
      <rPr>
        <sz val="10"/>
        <rFont val="Arial"/>
        <charset val="134"/>
      </rPr>
      <t>2020</t>
    </r>
    <r>
      <rPr>
        <sz val="10"/>
        <rFont val="宋体"/>
        <charset val="134"/>
      </rPr>
      <t>】</t>
    </r>
    <r>
      <rPr>
        <sz val="10"/>
        <rFont val="Arial"/>
        <charset val="134"/>
      </rPr>
      <t>47</t>
    </r>
    <r>
      <rPr>
        <sz val="10"/>
        <rFont val="宋体"/>
        <charset val="134"/>
      </rPr>
      <t>号文</t>
    </r>
  </si>
  <si>
    <t>周四清</t>
  </si>
  <si>
    <t>13997239658</t>
  </si>
  <si>
    <t>0710241174</t>
  </si>
  <si>
    <r>
      <rPr>
        <sz val="10"/>
        <rFont val="宋体"/>
        <charset val="134"/>
      </rPr>
      <t>基于自动发现算法的</t>
    </r>
    <r>
      <rPr>
        <sz val="10"/>
        <rFont val="Arial"/>
        <charset val="134"/>
      </rPr>
      <t>IP</t>
    </r>
    <r>
      <rPr>
        <sz val="10"/>
        <rFont val="宋体"/>
        <charset val="134"/>
      </rPr>
      <t>地址全生命周期管理系统项目的研究与应用项目服务</t>
    </r>
  </si>
  <si>
    <t>522814190085</t>
  </si>
  <si>
    <r>
      <rPr>
        <sz val="10"/>
        <rFont val="宋体"/>
        <charset val="134"/>
      </rPr>
      <t>基于自动发现算法的</t>
    </r>
    <r>
      <rPr>
        <sz val="10"/>
        <rFont val="Arial"/>
        <charset val="134"/>
      </rPr>
      <t>IP</t>
    </r>
    <r>
      <rPr>
        <sz val="10"/>
        <rFont val="宋体"/>
        <charset val="134"/>
      </rPr>
      <t>地址全生命周期管理系统项目的研究与应用</t>
    </r>
  </si>
  <si>
    <t>52281419008500K0000000</t>
  </si>
  <si>
    <t>2812-300009250-00010</t>
  </si>
  <si>
    <t>中华人民共和国境内依法注册的企业法人或其它组织，具有信息化系统的独立或主导研发实施经验，具备基于自动发现算法的IP地址全生命周期管理系统项目的研究与应用项目的实施能力。</t>
  </si>
  <si>
    <t>349</t>
  </si>
  <si>
    <t>0710241930</t>
  </si>
  <si>
    <r>
      <rPr>
        <sz val="10"/>
        <rFont val="Arial"/>
        <charset val="134"/>
      </rPr>
      <t>35kV</t>
    </r>
    <r>
      <rPr>
        <sz val="10"/>
        <rFont val="宋体"/>
        <charset val="134"/>
      </rPr>
      <t>系统故障快速定位技术研究项目服务</t>
    </r>
  </si>
  <si>
    <t>522800190050</t>
  </si>
  <si>
    <r>
      <rPr>
        <sz val="10"/>
        <rFont val="Arial"/>
        <charset val="134"/>
      </rPr>
      <t>35kV</t>
    </r>
    <r>
      <rPr>
        <sz val="10"/>
        <rFont val="宋体"/>
        <charset val="134"/>
      </rPr>
      <t>系统故障快速定位技术研究</t>
    </r>
  </si>
  <si>
    <t>52280019005000K0000000</t>
  </si>
  <si>
    <t>小在变电站处测量的开口三角电压（零序电压），采用零序电压作为接地短路故障突变量起动元件，采用线路传感</t>
  </si>
  <si>
    <t>科技服务</t>
  </si>
  <si>
    <t>2814-300009250-00001</t>
  </si>
  <si>
    <t>中华人民共和国境内依法注册的企业法人或其它组织，具有相关电力系统研究及相关设备生产研发能力。</t>
  </si>
  <si>
    <r>
      <rPr>
        <sz val="10"/>
        <rFont val="宋体"/>
        <charset val="134"/>
      </rPr>
      <t>开始时间：</t>
    </r>
    <r>
      <rPr>
        <sz val="10"/>
        <rFont val="Arial"/>
        <charset val="134"/>
      </rPr>
      <t>2020</t>
    </r>
    <r>
      <rPr>
        <sz val="10"/>
        <rFont val="宋体"/>
        <charset val="134"/>
      </rPr>
      <t>年</t>
    </r>
    <r>
      <rPr>
        <sz val="10"/>
        <rFont val="Arial"/>
        <charset val="134"/>
      </rPr>
      <t>5</t>
    </r>
    <r>
      <rPr>
        <sz val="10"/>
        <rFont val="宋体"/>
        <charset val="134"/>
      </rPr>
      <t>月</t>
    </r>
    <r>
      <rPr>
        <sz val="10"/>
        <rFont val="Arial"/>
        <charset val="134"/>
      </rPr>
      <t>20</t>
    </r>
    <r>
      <rPr>
        <sz val="10"/>
        <rFont val="宋体"/>
        <charset val="134"/>
      </rPr>
      <t>日；竣工时间：</t>
    </r>
    <r>
      <rPr>
        <sz val="10"/>
        <rFont val="Arial"/>
        <charset val="134"/>
      </rPr>
      <t>2020</t>
    </r>
    <r>
      <rPr>
        <sz val="10"/>
        <rFont val="宋体"/>
        <charset val="134"/>
      </rPr>
      <t>年</t>
    </r>
    <r>
      <rPr>
        <sz val="10"/>
        <rFont val="Arial"/>
        <charset val="134"/>
      </rPr>
      <t>12</t>
    </r>
    <r>
      <rPr>
        <sz val="10"/>
        <rFont val="宋体"/>
        <charset val="134"/>
      </rPr>
      <t>月</t>
    </r>
    <r>
      <rPr>
        <sz val="10"/>
        <rFont val="Arial"/>
        <charset val="134"/>
      </rPr>
      <t>30</t>
    </r>
    <r>
      <rPr>
        <sz val="10"/>
        <rFont val="宋体"/>
        <charset val="134"/>
      </rPr>
      <t>日</t>
    </r>
  </si>
  <si>
    <r>
      <rPr>
        <sz val="10"/>
        <rFont val="宋体"/>
        <charset val="134"/>
      </rPr>
      <t>青电发展〔</t>
    </r>
    <r>
      <rPr>
        <sz val="10"/>
        <rFont val="Arial"/>
        <charset val="134"/>
      </rPr>
      <t>2020</t>
    </r>
    <r>
      <rPr>
        <sz val="10"/>
        <rFont val="宋体"/>
        <charset val="134"/>
      </rPr>
      <t>〕</t>
    </r>
    <r>
      <rPr>
        <sz val="10"/>
        <rFont val="Arial"/>
        <charset val="134"/>
      </rPr>
      <t>48</t>
    </r>
    <r>
      <rPr>
        <sz val="10"/>
        <rFont val="宋体"/>
        <charset val="134"/>
      </rPr>
      <t>号</t>
    </r>
  </si>
  <si>
    <t>韦勇</t>
  </si>
  <si>
    <t>18397136410</t>
  </si>
  <si>
    <t>6</t>
  </si>
  <si>
    <t>0710240749</t>
  </si>
  <si>
    <t>016-服务（信息系统）</t>
  </si>
  <si>
    <r>
      <rPr>
        <sz val="10"/>
        <rFont val="宋体"/>
        <charset val="134"/>
      </rPr>
      <t>国网青海信通公司</t>
    </r>
    <r>
      <rPr>
        <sz val="10"/>
        <rFont val="Arial"/>
        <charset val="134"/>
      </rPr>
      <t>2019</t>
    </r>
    <r>
      <rPr>
        <sz val="10"/>
        <rFont val="宋体"/>
        <charset val="134"/>
      </rPr>
      <t>年用电检查（反窃电）管理提升项目（反窃电稽查监控模块建设）服务</t>
    </r>
  </si>
  <si>
    <t>65281419008V</t>
  </si>
  <si>
    <r>
      <rPr>
        <sz val="10"/>
        <rFont val="宋体"/>
        <charset val="134"/>
      </rPr>
      <t>国网青海信通公司</t>
    </r>
    <r>
      <rPr>
        <sz val="10"/>
        <rFont val="Arial"/>
        <charset val="134"/>
      </rPr>
      <t>2019</t>
    </r>
    <r>
      <rPr>
        <sz val="10"/>
        <rFont val="宋体"/>
        <charset val="134"/>
      </rPr>
      <t>年用电检查（反窃电）管理提升项目（反窃电稽查监控模块建设</t>
    </r>
  </si>
  <si>
    <t>65281419008V00L0000000</t>
  </si>
  <si>
    <r>
      <rPr>
        <sz val="10"/>
        <rFont val="宋体"/>
        <charset val="134"/>
      </rPr>
      <t>国网青海信通公司</t>
    </r>
    <r>
      <rPr>
        <sz val="10"/>
        <rFont val="Arial"/>
        <charset val="134"/>
      </rPr>
      <t>2019</t>
    </r>
    <r>
      <rPr>
        <sz val="10"/>
        <rFont val="宋体"/>
        <charset val="134"/>
      </rPr>
      <t>年用电检查（反窃电）管理提升项目</t>
    </r>
    <r>
      <rPr>
        <sz val="10"/>
        <rFont val="Arial"/>
        <charset val="134"/>
      </rPr>
      <t>(</t>
    </r>
    <r>
      <rPr>
        <sz val="10"/>
        <rFont val="宋体"/>
        <charset val="134"/>
      </rPr>
      <t>反窃电稽查监控模块建设</t>
    </r>
    <r>
      <rPr>
        <sz val="10"/>
        <rFont val="Arial"/>
        <charset val="134"/>
      </rPr>
      <t>)-</t>
    </r>
    <r>
      <rPr>
        <sz val="10"/>
        <rFont val="宋体"/>
        <charset val="134"/>
      </rPr>
      <t>开发服务）</t>
    </r>
  </si>
  <si>
    <t>000000000300009470</t>
  </si>
  <si>
    <r>
      <rPr>
        <sz val="10"/>
        <rFont val="宋体"/>
        <charset val="134"/>
      </rPr>
      <t>反窃电稽查监控模块建设</t>
    </r>
    <r>
      <rPr>
        <sz val="10"/>
        <rFont val="Arial"/>
        <charset val="134"/>
      </rPr>
      <t>-</t>
    </r>
    <r>
      <rPr>
        <sz val="10"/>
        <rFont val="宋体"/>
        <charset val="134"/>
      </rPr>
      <t>开发服务</t>
    </r>
  </si>
  <si>
    <t>信息服务</t>
  </si>
  <si>
    <t>信息系统服务</t>
  </si>
  <si>
    <r>
      <rPr>
        <sz val="10"/>
        <rFont val="宋体"/>
        <charset val="134"/>
      </rPr>
      <t>信息系统服务</t>
    </r>
    <r>
      <rPr>
        <sz val="10"/>
        <rFont val="Arial"/>
        <charset val="134"/>
      </rPr>
      <t>,</t>
    </r>
    <r>
      <rPr>
        <sz val="10"/>
        <rFont val="宋体"/>
        <charset val="134"/>
      </rPr>
      <t>信息系统开发</t>
    </r>
  </si>
  <si>
    <t>2812-300009470-00095</t>
  </si>
  <si>
    <t>中华人民共和国境内依法注册的企业法人或其它组织，具有信息化系统的独立或主导研发实施经验，具备用电检查（反窃电）管理提升项目实施能力</t>
  </si>
  <si>
    <t>供电服务</t>
  </si>
  <si>
    <t>31</t>
  </si>
  <si>
    <t>0710241280</t>
  </si>
  <si>
    <t>国网青海信通公司2020年客户侧泛在电力物联网平台层网络安全防护提升（营业厅综合）项目服务</t>
  </si>
  <si>
    <t>632814200024</t>
  </si>
  <si>
    <r>
      <rPr>
        <sz val="10"/>
        <rFont val="宋体"/>
        <charset val="134"/>
      </rPr>
      <t>国网青海信通公司</t>
    </r>
    <r>
      <rPr>
        <sz val="10"/>
        <rFont val="Arial"/>
        <charset val="134"/>
      </rPr>
      <t>2020</t>
    </r>
    <r>
      <rPr>
        <sz val="10"/>
        <rFont val="宋体"/>
        <charset val="134"/>
      </rPr>
      <t>年客户侧泛在电力物联网平台层网络安全防护提升（营业厅综合</t>
    </r>
  </si>
  <si>
    <t>63281420002400L0000000</t>
  </si>
  <si>
    <t>开展海东、海南、黄化、玉树、果洛五地市营业厅综合防御系统的实施工作，保证营业厅安全防护工作高效开展</t>
  </si>
  <si>
    <t>000000000300009471</t>
  </si>
  <si>
    <r>
      <rPr>
        <sz val="10"/>
        <rFont val="宋体"/>
        <charset val="134"/>
      </rPr>
      <t>营业厅综合防御系统建设二期</t>
    </r>
    <r>
      <rPr>
        <sz val="10"/>
        <rFont val="Arial"/>
        <charset val="134"/>
      </rPr>
      <t>-</t>
    </r>
    <r>
      <rPr>
        <sz val="10"/>
        <rFont val="宋体"/>
        <charset val="134"/>
      </rPr>
      <t>实施服务</t>
    </r>
  </si>
  <si>
    <r>
      <rPr>
        <sz val="10"/>
        <rFont val="宋体"/>
        <charset val="134"/>
      </rPr>
      <t>信息系统服务</t>
    </r>
    <r>
      <rPr>
        <sz val="10"/>
        <rFont val="Arial"/>
        <charset val="134"/>
      </rPr>
      <t>,</t>
    </r>
    <r>
      <rPr>
        <sz val="10"/>
        <rFont val="宋体"/>
        <charset val="134"/>
      </rPr>
      <t>信息系统实施</t>
    </r>
  </si>
  <si>
    <t>2812-300009471-00224</t>
  </si>
  <si>
    <t>中华人民共和国境内依法注册的企业法人或其它组织，具有信息化系统的独立或主导研发实施经验，具备客户侧泛在电力物联网平台层网络安全防护提升项目实施能力</t>
  </si>
  <si>
    <t>32</t>
  </si>
  <si>
    <t>0710241281</t>
  </si>
  <si>
    <t>632814200025</t>
  </si>
  <si>
    <t>63281420002500L0000000</t>
  </si>
  <si>
    <t>开展海东、海南、黄化、玉树、果洛五地市营业厅综合防御系统的开发工作，保证营业厅安全防护工作高效开展</t>
  </si>
  <si>
    <r>
      <rPr>
        <sz val="10"/>
        <rFont val="宋体"/>
        <charset val="134"/>
      </rPr>
      <t>营业厅综合防御系统建设二期</t>
    </r>
    <r>
      <rPr>
        <sz val="10"/>
        <rFont val="Arial"/>
        <charset val="134"/>
      </rPr>
      <t>-</t>
    </r>
    <r>
      <rPr>
        <sz val="10"/>
        <rFont val="宋体"/>
        <charset val="134"/>
      </rPr>
      <t>开发服务</t>
    </r>
  </si>
  <si>
    <t>2812-300009470-00098</t>
  </si>
  <si>
    <t>中华人民共和国境内依法注册的企业法人或其它组织，具有信息化系统的独立或主导研发实施经验，具备</t>
  </si>
  <si>
    <t>33</t>
  </si>
  <si>
    <t>0710241282</t>
  </si>
  <si>
    <r>
      <rPr>
        <sz val="10"/>
        <rFont val="宋体"/>
        <charset val="134"/>
      </rPr>
      <t>国网青海信通公司</t>
    </r>
    <r>
      <rPr>
        <sz val="10"/>
        <rFont val="Arial"/>
        <charset val="134"/>
      </rPr>
      <t>-</t>
    </r>
    <r>
      <rPr>
        <sz val="10"/>
        <rFont val="宋体"/>
        <charset val="134"/>
      </rPr>
      <t>基于电网运营系统的配网规划数据化评审与决策支持</t>
    </r>
    <r>
      <rPr>
        <sz val="10"/>
        <rFont val="Arial"/>
        <charset val="134"/>
      </rPr>
      <t>-</t>
    </r>
    <r>
      <rPr>
        <sz val="10"/>
        <rFont val="宋体"/>
        <charset val="134"/>
      </rPr>
      <t>实施项目服务</t>
    </r>
  </si>
  <si>
    <t>7128141900C0</t>
  </si>
  <si>
    <r>
      <rPr>
        <sz val="10"/>
        <rFont val="宋体"/>
        <charset val="134"/>
      </rPr>
      <t>国网青海信通公司</t>
    </r>
    <r>
      <rPr>
        <sz val="10"/>
        <rFont val="Arial"/>
        <charset val="134"/>
      </rPr>
      <t>-</t>
    </r>
    <r>
      <rPr>
        <sz val="10"/>
        <rFont val="宋体"/>
        <charset val="134"/>
      </rPr>
      <t>基于电网运营系统的配网规划数据化评审与决策支持</t>
    </r>
    <r>
      <rPr>
        <sz val="10"/>
        <rFont val="Arial"/>
        <charset val="134"/>
      </rPr>
      <t>-</t>
    </r>
    <r>
      <rPr>
        <sz val="10"/>
        <rFont val="宋体"/>
        <charset val="134"/>
      </rPr>
      <t>实施项目</t>
    </r>
  </si>
  <si>
    <t>7128141900C000M0000000</t>
  </si>
  <si>
    <r>
      <rPr>
        <sz val="10"/>
        <rFont val="宋体"/>
        <charset val="134"/>
      </rPr>
      <t>基于电网运营系统的配网规划数据化评审与决策支持</t>
    </r>
    <r>
      <rPr>
        <sz val="10"/>
        <rFont val="Arial"/>
        <charset val="134"/>
      </rPr>
      <t>-</t>
    </r>
    <r>
      <rPr>
        <sz val="10"/>
        <rFont val="宋体"/>
        <charset val="134"/>
      </rPr>
      <t>实施</t>
    </r>
  </si>
  <si>
    <r>
      <rPr>
        <sz val="10"/>
        <rFont val="宋体"/>
        <charset val="134"/>
      </rPr>
      <t>基于电网运营系统的配网规划数据化评审与决策支持</t>
    </r>
    <r>
      <rPr>
        <sz val="10"/>
        <rFont val="Arial"/>
        <charset val="134"/>
      </rPr>
      <t>-</t>
    </r>
    <r>
      <rPr>
        <sz val="10"/>
        <rFont val="宋体"/>
        <charset val="134"/>
      </rPr>
      <t>实施服务</t>
    </r>
  </si>
  <si>
    <t>2812-300009471-00227</t>
  </si>
  <si>
    <t>中华人民共和国境内依法注册的企业法人或其它组织，具有信息化系统的独立或主导研发实施经验，具备基于电网运营系统的配网规划数据化评审与决策支持-实施项目实施能力</t>
  </si>
  <si>
    <r>
      <rPr>
        <sz val="10"/>
        <rFont val="宋体"/>
        <charset val="134"/>
      </rPr>
      <t>互联字〔</t>
    </r>
    <r>
      <rPr>
        <sz val="10"/>
        <rFont val="Arial"/>
        <charset val="134"/>
      </rPr>
      <t>2019</t>
    </r>
    <r>
      <rPr>
        <sz val="10"/>
        <rFont val="宋体"/>
        <charset val="134"/>
      </rPr>
      <t>〕</t>
    </r>
    <r>
      <rPr>
        <sz val="10"/>
        <rFont val="Arial"/>
        <charset val="134"/>
      </rPr>
      <t>20</t>
    </r>
    <r>
      <rPr>
        <sz val="10"/>
        <rFont val="宋体"/>
        <charset val="134"/>
      </rPr>
      <t>号</t>
    </r>
  </si>
  <si>
    <t>信息</t>
  </si>
  <si>
    <t>34</t>
  </si>
  <si>
    <t>0710241283</t>
  </si>
  <si>
    <r>
      <rPr>
        <sz val="10"/>
        <rFont val="宋体"/>
        <charset val="134"/>
      </rPr>
      <t>国网青海信通公司</t>
    </r>
    <r>
      <rPr>
        <sz val="10"/>
        <rFont val="Arial"/>
        <charset val="134"/>
      </rPr>
      <t>-</t>
    </r>
    <r>
      <rPr>
        <sz val="10"/>
        <rFont val="宋体"/>
        <charset val="134"/>
      </rPr>
      <t>基于泛在电力物联网建设打造三维交互场景</t>
    </r>
    <r>
      <rPr>
        <sz val="10"/>
        <rFont val="Arial"/>
        <charset val="134"/>
      </rPr>
      <t>-</t>
    </r>
    <r>
      <rPr>
        <sz val="10"/>
        <rFont val="宋体"/>
        <charset val="134"/>
      </rPr>
      <t>实施项目服务</t>
    </r>
  </si>
  <si>
    <t>7128141900D3</t>
  </si>
  <si>
    <r>
      <rPr>
        <sz val="10"/>
        <rFont val="宋体"/>
        <charset val="134"/>
      </rPr>
      <t>国网青海信通公司</t>
    </r>
    <r>
      <rPr>
        <sz val="10"/>
        <rFont val="Arial"/>
        <charset val="134"/>
      </rPr>
      <t>-</t>
    </r>
    <r>
      <rPr>
        <sz val="10"/>
        <rFont val="宋体"/>
        <charset val="134"/>
      </rPr>
      <t>基于泛在电力物联网建设打造三维交互场景</t>
    </r>
    <r>
      <rPr>
        <sz val="10"/>
        <rFont val="Arial"/>
        <charset val="134"/>
      </rPr>
      <t>-</t>
    </r>
    <r>
      <rPr>
        <sz val="10"/>
        <rFont val="宋体"/>
        <charset val="134"/>
      </rPr>
      <t>实施项目</t>
    </r>
  </si>
  <si>
    <t>7128141900D300M0000000</t>
  </si>
  <si>
    <r>
      <rPr>
        <sz val="10"/>
        <rFont val="宋体"/>
        <charset val="134"/>
      </rPr>
      <t>围绕青海泛在电力物联网建设历程与建设成果采用</t>
    </r>
    <r>
      <rPr>
        <sz val="10"/>
        <rFont val="Arial"/>
        <charset val="134"/>
      </rPr>
      <t>Ventuz</t>
    </r>
    <r>
      <rPr>
        <sz val="10"/>
        <rFont val="宋体"/>
        <charset val="134"/>
      </rPr>
      <t>、</t>
    </r>
    <r>
      <rPr>
        <sz val="10"/>
        <rFont val="Arial"/>
        <charset val="134"/>
      </rPr>
      <t>DdataV</t>
    </r>
    <r>
      <rPr>
        <sz val="10"/>
        <rFont val="宋体"/>
        <charset val="134"/>
      </rPr>
      <t>工具点对点收集设计，完成交互场</t>
    </r>
  </si>
  <si>
    <r>
      <rPr>
        <sz val="10"/>
        <rFont val="宋体"/>
        <charset val="134"/>
      </rPr>
      <t>基于泛在电力物联网建设打造三维交互场景</t>
    </r>
    <r>
      <rPr>
        <sz val="10"/>
        <rFont val="Arial"/>
        <charset val="134"/>
      </rPr>
      <t>-</t>
    </r>
    <r>
      <rPr>
        <sz val="10"/>
        <rFont val="宋体"/>
        <charset val="134"/>
      </rPr>
      <t>实施服务</t>
    </r>
  </si>
  <si>
    <t>2812-300009471-00228</t>
  </si>
  <si>
    <t>中华人民共和国境内依法注册的企业法人或其它组织，具有信息化系统的独立或主导研发实施经验，具备基于泛在电力物联网建设打造三维交互场景项目的实施能力</t>
  </si>
  <si>
    <t>35</t>
  </si>
  <si>
    <t>0710241284</t>
  </si>
  <si>
    <t>国网青海信通公司-基于交易侧链电力交易平台软硬件购置及开发等项目服务</t>
  </si>
  <si>
    <t>712814200002</t>
  </si>
  <si>
    <r>
      <rPr>
        <sz val="10"/>
        <rFont val="宋体"/>
        <charset val="134"/>
      </rPr>
      <t>国网青海信通公司</t>
    </r>
    <r>
      <rPr>
        <sz val="10"/>
        <rFont val="Arial"/>
        <charset val="134"/>
      </rPr>
      <t>-</t>
    </r>
    <r>
      <rPr>
        <sz val="10"/>
        <rFont val="宋体"/>
        <charset val="134"/>
      </rPr>
      <t>基于交易侧链电力交易平台软硬件购置及开发项目</t>
    </r>
  </si>
  <si>
    <t>71281420000200M0000000</t>
  </si>
  <si>
    <t>基于交易侧链，利用区块链技术实现数据的精准追溯、不可篡改，最终满足电力交易公平、公正、公开的要求。</t>
  </si>
  <si>
    <t>基于交易侧链电力交易平台开发</t>
  </si>
  <si>
    <t>2812-300009470-00094</t>
  </si>
  <si>
    <t>中华人民共和国境内依法注册的企业法人或其它组织，具有信息化系统的独立或主导研发实施经验，具备基于交易侧链电力交易平台项目的开发及实施能力</t>
  </si>
  <si>
    <r>
      <rPr>
        <sz val="10"/>
        <rFont val="宋体"/>
        <charset val="134"/>
      </rPr>
      <t>互联字〔</t>
    </r>
    <r>
      <rPr>
        <sz val="10"/>
        <rFont val="Arial"/>
        <charset val="134"/>
      </rPr>
      <t>2019</t>
    </r>
    <r>
      <rPr>
        <sz val="10"/>
        <rFont val="宋体"/>
        <charset val="134"/>
      </rPr>
      <t>〕</t>
    </r>
    <r>
      <rPr>
        <sz val="10"/>
        <rFont val="Arial"/>
        <charset val="134"/>
      </rPr>
      <t>24</t>
    </r>
    <r>
      <rPr>
        <sz val="10"/>
        <rFont val="宋体"/>
        <charset val="134"/>
      </rPr>
      <t>号</t>
    </r>
  </si>
  <si>
    <t>36</t>
  </si>
  <si>
    <t>0710241285</t>
  </si>
  <si>
    <t>712814200003</t>
  </si>
  <si>
    <r>
      <rPr>
        <sz val="10"/>
        <rFont val="宋体"/>
        <charset val="134"/>
      </rPr>
      <t>国网青海信通公司</t>
    </r>
    <r>
      <rPr>
        <sz val="10"/>
        <rFont val="Arial"/>
        <charset val="134"/>
      </rPr>
      <t>-</t>
    </r>
    <r>
      <rPr>
        <sz val="10"/>
        <rFont val="宋体"/>
        <charset val="134"/>
      </rPr>
      <t>基于交易侧链电力交易平台实施项目</t>
    </r>
  </si>
  <si>
    <t>71281420000300M0000000</t>
  </si>
  <si>
    <t>基于交易侧链，利用区块链技术实现数据的精准追溯、不可篡改，最终满足电力交易公平、公正、公开的要求</t>
  </si>
  <si>
    <t>基于交易侧链电力交易平台实施</t>
  </si>
  <si>
    <t>2812-300009471-00222</t>
  </si>
  <si>
    <t>37</t>
  </si>
  <si>
    <t>0710241287</t>
  </si>
  <si>
    <r>
      <rPr>
        <sz val="10"/>
        <rFont val="宋体"/>
        <charset val="134"/>
      </rPr>
      <t>国网青海信通公司</t>
    </r>
    <r>
      <rPr>
        <sz val="10"/>
        <rFont val="Arial"/>
        <charset val="134"/>
      </rPr>
      <t>-</t>
    </r>
    <r>
      <rPr>
        <sz val="10"/>
        <rFont val="宋体"/>
        <charset val="134"/>
      </rPr>
      <t>交易侧链省级节点建设</t>
    </r>
    <r>
      <rPr>
        <sz val="10"/>
        <rFont val="Arial"/>
        <charset val="134"/>
      </rPr>
      <t>-</t>
    </r>
    <r>
      <rPr>
        <sz val="10"/>
        <rFont val="宋体"/>
        <charset val="134"/>
      </rPr>
      <t>实施项目服务</t>
    </r>
  </si>
  <si>
    <t>712814200001</t>
  </si>
  <si>
    <r>
      <rPr>
        <sz val="10"/>
        <rFont val="宋体"/>
        <charset val="134"/>
      </rPr>
      <t>国网青海信通公司</t>
    </r>
    <r>
      <rPr>
        <sz val="10"/>
        <rFont val="Arial"/>
        <charset val="134"/>
      </rPr>
      <t>-</t>
    </r>
    <r>
      <rPr>
        <sz val="10"/>
        <rFont val="宋体"/>
        <charset val="134"/>
      </rPr>
      <t>交易侧链省级节点建设</t>
    </r>
    <r>
      <rPr>
        <sz val="10"/>
        <rFont val="Arial"/>
        <charset val="134"/>
      </rPr>
      <t>-</t>
    </r>
    <r>
      <rPr>
        <sz val="10"/>
        <rFont val="宋体"/>
        <charset val="134"/>
      </rPr>
      <t>实施项目</t>
    </r>
  </si>
  <si>
    <t>71281420000100M0000000</t>
  </si>
  <si>
    <t>青海公司作为试点单位需负责开展交易侧链省级节点建设的研究及应用试点工作</t>
  </si>
  <si>
    <r>
      <rPr>
        <sz val="10"/>
        <rFont val="宋体"/>
        <charset val="134"/>
      </rPr>
      <t>交易侧链省级节点建设</t>
    </r>
    <r>
      <rPr>
        <sz val="10"/>
        <rFont val="Arial"/>
        <charset val="134"/>
      </rPr>
      <t>-</t>
    </r>
    <r>
      <rPr>
        <sz val="10"/>
        <rFont val="宋体"/>
        <charset val="134"/>
      </rPr>
      <t>实施服务</t>
    </r>
  </si>
  <si>
    <t>2812-300009471-00221</t>
  </si>
  <si>
    <t>中华人民共和国境内依法注册的企业法人或其它组织，具有信息化系统的独立或主导研发实施经验，具备交易侧链省级节点建设项目的实施能力</t>
  </si>
  <si>
    <t>38</t>
  </si>
  <si>
    <t>0710241289</t>
  </si>
  <si>
    <r>
      <rPr>
        <sz val="10"/>
        <rFont val="宋体"/>
        <charset val="134"/>
      </rPr>
      <t>国网青海信通公司</t>
    </r>
    <r>
      <rPr>
        <sz val="10"/>
        <rFont val="Arial"/>
        <charset val="134"/>
      </rPr>
      <t>-</t>
    </r>
    <r>
      <rPr>
        <sz val="10"/>
        <rFont val="宋体"/>
        <charset val="134"/>
      </rPr>
      <t>营销业务应用系统架构优化改造</t>
    </r>
    <r>
      <rPr>
        <sz val="10"/>
        <rFont val="Arial"/>
        <charset val="134"/>
      </rPr>
      <t>-</t>
    </r>
    <r>
      <rPr>
        <sz val="10"/>
        <rFont val="宋体"/>
        <charset val="134"/>
      </rPr>
      <t>实施项目服务</t>
    </r>
  </si>
  <si>
    <t>7128141900C9</t>
  </si>
  <si>
    <r>
      <rPr>
        <sz val="10"/>
        <rFont val="宋体"/>
        <charset val="134"/>
      </rPr>
      <t>国网青海信通公司</t>
    </r>
    <r>
      <rPr>
        <sz val="10"/>
        <rFont val="Arial"/>
        <charset val="134"/>
      </rPr>
      <t>-</t>
    </r>
    <r>
      <rPr>
        <sz val="10"/>
        <rFont val="宋体"/>
        <charset val="134"/>
      </rPr>
      <t>营销业务应用系统架构优化改造</t>
    </r>
    <r>
      <rPr>
        <sz val="10"/>
        <rFont val="Arial"/>
        <charset val="134"/>
      </rPr>
      <t>-</t>
    </r>
    <r>
      <rPr>
        <sz val="10"/>
        <rFont val="宋体"/>
        <charset val="134"/>
      </rPr>
      <t>实施项目</t>
    </r>
  </si>
  <si>
    <t>7128141900C900M0000000</t>
  </si>
  <si>
    <t>针对营销系统数据存储单节点隐患，采用分布式架构对营销生产库进行分布式存储改造，完成营销生产数据库跨平</t>
  </si>
  <si>
    <r>
      <rPr>
        <sz val="10"/>
        <rFont val="宋体"/>
        <charset val="134"/>
      </rPr>
      <t>营销业务应用系统架构优化改造</t>
    </r>
    <r>
      <rPr>
        <sz val="10"/>
        <rFont val="Arial"/>
        <charset val="134"/>
      </rPr>
      <t>-</t>
    </r>
    <r>
      <rPr>
        <sz val="10"/>
        <rFont val="宋体"/>
        <charset val="134"/>
      </rPr>
      <t>实施服务</t>
    </r>
  </si>
  <si>
    <t>2812-300009471-00225</t>
  </si>
  <si>
    <t>中华人民共和国境内依法注册的企业法人或其它组织，具有信息化系统的独立或主导研发实施经验，具备营销业务应用系统架构优化改造项目的实施能力</t>
  </si>
  <si>
    <r>
      <rPr>
        <sz val="10"/>
        <rFont val="宋体"/>
        <charset val="134"/>
      </rPr>
      <t>青电互联〔</t>
    </r>
    <r>
      <rPr>
        <sz val="10"/>
        <rFont val="Arial"/>
        <charset val="134"/>
      </rPr>
      <t>2019</t>
    </r>
    <r>
      <rPr>
        <sz val="10"/>
        <rFont val="宋体"/>
        <charset val="134"/>
      </rPr>
      <t>〕</t>
    </r>
    <r>
      <rPr>
        <sz val="10"/>
        <rFont val="Arial"/>
        <charset val="134"/>
      </rPr>
      <t>741</t>
    </r>
    <r>
      <rPr>
        <sz val="10"/>
        <rFont val="宋体"/>
        <charset val="134"/>
      </rPr>
      <t>号</t>
    </r>
  </si>
  <si>
    <t>129</t>
  </si>
  <si>
    <t>0710241413</t>
  </si>
  <si>
    <r>
      <rPr>
        <sz val="10"/>
        <rFont val="宋体"/>
        <charset val="134"/>
      </rPr>
      <t>国网青海信通公司</t>
    </r>
    <r>
      <rPr>
        <sz val="10"/>
        <rFont val="Arial"/>
        <charset val="134"/>
      </rPr>
      <t>-</t>
    </r>
    <r>
      <rPr>
        <sz val="10"/>
        <rFont val="宋体"/>
        <charset val="134"/>
      </rPr>
      <t>数据中台数据质量治理</t>
    </r>
    <r>
      <rPr>
        <sz val="10"/>
        <rFont val="Arial"/>
        <charset val="134"/>
      </rPr>
      <t>-</t>
    </r>
    <r>
      <rPr>
        <sz val="10"/>
        <rFont val="宋体"/>
        <charset val="134"/>
      </rPr>
      <t>实施项目服务</t>
    </r>
  </si>
  <si>
    <t>7128141900D1</t>
  </si>
  <si>
    <r>
      <rPr>
        <sz val="10"/>
        <rFont val="宋体"/>
        <charset val="134"/>
      </rPr>
      <t>国网青海信通公司</t>
    </r>
    <r>
      <rPr>
        <sz val="10"/>
        <rFont val="Arial"/>
        <charset val="134"/>
      </rPr>
      <t>-</t>
    </r>
    <r>
      <rPr>
        <sz val="10"/>
        <rFont val="宋体"/>
        <charset val="134"/>
      </rPr>
      <t>数据中台数据质量治理</t>
    </r>
    <r>
      <rPr>
        <sz val="10"/>
        <rFont val="Arial"/>
        <charset val="134"/>
      </rPr>
      <t>-</t>
    </r>
    <r>
      <rPr>
        <sz val="10"/>
        <rFont val="宋体"/>
        <charset val="134"/>
      </rPr>
      <t>实施项目</t>
    </r>
  </si>
  <si>
    <t>7128141900D100M0000000</t>
  </si>
  <si>
    <r>
      <rPr>
        <sz val="10"/>
        <rFont val="宋体"/>
        <charset val="134"/>
      </rPr>
      <t>营配贯通数据、同期线损数据质量梳理；基于</t>
    </r>
    <r>
      <rPr>
        <sz val="10"/>
        <rFont val="Arial"/>
        <charset val="134"/>
      </rPr>
      <t>CIM</t>
    </r>
    <r>
      <rPr>
        <sz val="10"/>
        <rFont val="宋体"/>
        <charset val="134"/>
      </rPr>
      <t>模型的仓库数据质量梳理</t>
    </r>
  </si>
  <si>
    <r>
      <rPr>
        <sz val="10"/>
        <rFont val="宋体"/>
        <charset val="134"/>
      </rPr>
      <t>数据中台数据质量治理</t>
    </r>
    <r>
      <rPr>
        <sz val="10"/>
        <rFont val="Arial"/>
        <charset val="134"/>
      </rPr>
      <t>-</t>
    </r>
    <r>
      <rPr>
        <sz val="10"/>
        <rFont val="宋体"/>
        <charset val="134"/>
      </rPr>
      <t>实施服务</t>
    </r>
  </si>
  <si>
    <t>2812-300009471-00226</t>
  </si>
  <si>
    <t>中华人民共和国境内依法注册的企业法人或其它组织，具有信息化系统的独立或主导研发实施经验，具备数据中台数据质量治理项目的实施能力。</t>
  </si>
  <si>
    <t>130</t>
  </si>
  <si>
    <t>国网青海信通公司-数据中台数据质量治理-实施项目服务</t>
  </si>
  <si>
    <r>
      <rPr>
        <sz val="10"/>
        <rFont val="宋体"/>
        <charset val="134"/>
      </rPr>
      <t>营配贯通数据、同期线损数据质量梳理；基于</t>
    </r>
    <r>
      <rPr>
        <sz val="10"/>
        <rFont val="Arial"/>
        <charset val="134"/>
      </rPr>
      <t>CIM</t>
    </r>
    <r>
      <rPr>
        <sz val="10"/>
        <rFont val="宋体"/>
        <charset val="134"/>
      </rPr>
      <t>模型的仓库数据质量梳理；基于数据中台进行数据质量治理</t>
    </r>
  </si>
  <si>
    <r>
      <rPr>
        <sz val="10"/>
        <rFont val="宋体"/>
        <charset val="134"/>
      </rPr>
      <t>数据中台数据质量治理</t>
    </r>
    <r>
      <rPr>
        <sz val="10"/>
        <rFont val="Arial"/>
        <charset val="134"/>
      </rPr>
      <t>-</t>
    </r>
    <r>
      <rPr>
        <sz val="10"/>
        <rFont val="宋体"/>
        <charset val="134"/>
      </rPr>
      <t>实施服务（</t>
    </r>
    <r>
      <rPr>
        <sz val="10"/>
        <rFont val="Arial"/>
        <charset val="134"/>
      </rPr>
      <t>2021</t>
    </r>
    <r>
      <rPr>
        <sz val="10"/>
        <rFont val="宋体"/>
        <charset val="134"/>
      </rPr>
      <t>）</t>
    </r>
  </si>
  <si>
    <r>
      <rPr>
        <sz val="10"/>
        <rFont val="宋体"/>
        <charset val="134"/>
      </rPr>
      <t>开工日期：</t>
    </r>
    <r>
      <rPr>
        <sz val="10"/>
        <rFont val="Arial"/>
        <charset val="134"/>
      </rPr>
      <t>2021-01-02</t>
    </r>
    <r>
      <rPr>
        <sz val="10"/>
        <rFont val="宋体"/>
        <charset val="134"/>
      </rPr>
      <t>；竣工日期：</t>
    </r>
    <r>
      <rPr>
        <sz val="10"/>
        <rFont val="Arial"/>
        <charset val="134"/>
      </rPr>
      <t>2021-09-25</t>
    </r>
    <r>
      <rPr>
        <sz val="10"/>
        <rFont val="宋体"/>
        <charset val="134"/>
      </rPr>
      <t>；</t>
    </r>
  </si>
  <si>
    <t>国网青海省电力公司2020年第二次服务类招标采购（招标编号：282032）招标采购需求一览表</t>
  </si>
  <si>
    <r>
      <rPr>
        <sz val="8"/>
        <rFont val="宋体"/>
        <charset val="134"/>
      </rPr>
      <t>包</t>
    </r>
    <r>
      <rPr>
        <sz val="8"/>
        <rFont val="Arial"/>
        <charset val="134"/>
      </rPr>
      <t>1</t>
    </r>
  </si>
  <si>
    <r>
      <rPr>
        <sz val="8"/>
        <rFont val="宋体"/>
        <charset val="134"/>
      </rPr>
      <t>吉祥</t>
    </r>
    <r>
      <rPr>
        <sz val="8"/>
        <rFont val="Arial"/>
        <charset val="134"/>
      </rPr>
      <t>330</t>
    </r>
    <r>
      <rPr>
        <sz val="8"/>
        <rFont val="宋体"/>
        <charset val="134"/>
      </rPr>
      <t>千伏主变扩建工程勘察设计</t>
    </r>
  </si>
  <si>
    <r>
      <rPr>
        <sz val="8"/>
        <rFont val="宋体"/>
        <charset val="134"/>
      </rPr>
      <t>吉祥</t>
    </r>
    <r>
      <rPr>
        <sz val="8"/>
        <rFont val="Arial"/>
        <charset val="134"/>
      </rPr>
      <t>330</t>
    </r>
    <r>
      <rPr>
        <sz val="8"/>
        <rFont val="宋体"/>
        <charset val="134"/>
      </rPr>
      <t>千伏主变扩建工程</t>
    </r>
  </si>
  <si>
    <r>
      <rPr>
        <sz val="8"/>
        <rFont val="宋体"/>
        <charset val="134"/>
      </rPr>
      <t>本期扩建</t>
    </r>
    <r>
      <rPr>
        <sz val="8"/>
        <rFont val="Arial"/>
        <charset val="134"/>
      </rPr>
      <t>1×240MVA</t>
    </r>
    <r>
      <rPr>
        <sz val="8"/>
        <rFont val="宋体"/>
        <charset val="134"/>
      </rPr>
      <t>主变，</t>
    </r>
    <r>
      <rPr>
        <sz val="8"/>
        <rFont val="Arial"/>
        <charset val="134"/>
      </rPr>
      <t>110</t>
    </r>
    <r>
      <rPr>
        <sz val="8"/>
        <rFont val="宋体"/>
        <charset val="134"/>
      </rPr>
      <t>千伏部分新增</t>
    </r>
    <r>
      <rPr>
        <sz val="8"/>
        <rFont val="Arial"/>
        <charset val="134"/>
      </rPr>
      <t>1</t>
    </r>
    <r>
      <rPr>
        <sz val="8"/>
        <rFont val="宋体"/>
        <charset val="134"/>
      </rPr>
      <t>回出线。</t>
    </r>
  </si>
  <si>
    <t>建设部</t>
  </si>
  <si>
    <r>
      <rPr>
        <sz val="8"/>
        <rFont val="宋体"/>
        <charset val="134"/>
      </rPr>
      <t>设计开始日期：</t>
    </r>
    <r>
      <rPr>
        <sz val="8"/>
        <rFont val="Arial"/>
        <charset val="134"/>
      </rPr>
      <t>2020</t>
    </r>
    <r>
      <rPr>
        <sz val="8"/>
        <rFont val="宋体"/>
        <charset val="134"/>
      </rPr>
      <t>年</t>
    </r>
    <r>
      <rPr>
        <sz val="8"/>
        <rFont val="Arial"/>
        <charset val="134"/>
      </rPr>
      <t>06</t>
    </r>
    <r>
      <rPr>
        <sz val="8"/>
        <rFont val="宋体"/>
        <charset val="134"/>
      </rPr>
      <t>月</t>
    </r>
    <r>
      <rPr>
        <sz val="8"/>
        <rFont val="Arial"/>
        <charset val="134"/>
      </rPr>
      <t>30</t>
    </r>
    <r>
      <rPr>
        <sz val="8"/>
        <rFont val="宋体"/>
        <charset val="134"/>
      </rPr>
      <t>日，设计结束日期：</t>
    </r>
    <r>
      <rPr>
        <sz val="8"/>
        <rFont val="Arial"/>
        <charset val="134"/>
      </rPr>
      <t>2021</t>
    </r>
    <r>
      <rPr>
        <sz val="8"/>
        <rFont val="宋体"/>
        <charset val="134"/>
      </rPr>
      <t>年</t>
    </r>
    <r>
      <rPr>
        <sz val="8"/>
        <rFont val="Arial"/>
        <charset val="134"/>
      </rPr>
      <t>12</t>
    </r>
    <r>
      <rPr>
        <sz val="8"/>
        <rFont val="宋体"/>
        <charset val="134"/>
      </rPr>
      <t>月</t>
    </r>
    <r>
      <rPr>
        <sz val="8"/>
        <rFont val="Arial"/>
        <charset val="134"/>
      </rPr>
      <t>30</t>
    </r>
    <r>
      <rPr>
        <sz val="8"/>
        <rFont val="宋体"/>
        <charset val="134"/>
      </rPr>
      <t>日。</t>
    </r>
  </si>
  <si>
    <r>
      <rPr>
        <sz val="8"/>
        <rFont val="宋体"/>
        <charset val="134"/>
      </rPr>
      <t>包</t>
    </r>
    <r>
      <rPr>
        <sz val="8"/>
        <rFont val="Arial"/>
        <charset val="134"/>
      </rPr>
      <t>2</t>
    </r>
  </si>
  <si>
    <r>
      <rPr>
        <sz val="8"/>
        <rFont val="宋体"/>
        <charset val="134"/>
      </rPr>
      <t>果洛</t>
    </r>
    <r>
      <rPr>
        <sz val="8"/>
        <rFont val="Arial"/>
        <charset val="134"/>
      </rPr>
      <t>330</t>
    </r>
    <r>
      <rPr>
        <sz val="8"/>
        <rFont val="宋体"/>
        <charset val="134"/>
      </rPr>
      <t>千伏主变扩建工程勘察设计</t>
    </r>
  </si>
  <si>
    <r>
      <rPr>
        <sz val="8"/>
        <rFont val="宋体"/>
        <charset val="134"/>
      </rPr>
      <t>果洛</t>
    </r>
    <r>
      <rPr>
        <sz val="8"/>
        <rFont val="Arial"/>
        <charset val="134"/>
      </rPr>
      <t>330</t>
    </r>
    <r>
      <rPr>
        <sz val="8"/>
        <rFont val="宋体"/>
        <charset val="134"/>
      </rPr>
      <t>千伏主变扩建工程</t>
    </r>
  </si>
  <si>
    <r>
      <rPr>
        <sz val="8"/>
        <rFont val="宋体"/>
        <charset val="134"/>
      </rPr>
      <t>本期扩建</t>
    </r>
    <r>
      <rPr>
        <sz val="8"/>
        <rFont val="Arial"/>
        <charset val="134"/>
      </rPr>
      <t>1×150MVA</t>
    </r>
    <r>
      <rPr>
        <sz val="8"/>
        <rFont val="宋体"/>
        <charset val="134"/>
      </rPr>
      <t>主变，本期在新增主变低压侧装设</t>
    </r>
    <r>
      <rPr>
        <sz val="8"/>
        <rFont val="Arial"/>
        <charset val="134"/>
      </rPr>
      <t>2</t>
    </r>
    <r>
      <rPr>
        <sz val="8"/>
        <rFont val="宋体"/>
        <charset val="134"/>
      </rPr>
      <t>组</t>
    </r>
    <r>
      <rPr>
        <sz val="8"/>
        <rFont val="Arial"/>
        <charset val="134"/>
      </rPr>
      <t>SVC</t>
    </r>
    <r>
      <rPr>
        <sz val="8"/>
        <rFont val="宋体"/>
        <charset val="134"/>
      </rPr>
      <t>。</t>
    </r>
  </si>
  <si>
    <r>
      <rPr>
        <sz val="8"/>
        <rFont val="宋体"/>
        <charset val="134"/>
      </rPr>
      <t>设计开始日期：</t>
    </r>
    <r>
      <rPr>
        <sz val="8"/>
        <rFont val="Arial"/>
        <charset val="134"/>
      </rPr>
      <t>2020</t>
    </r>
    <r>
      <rPr>
        <sz val="8"/>
        <rFont val="宋体"/>
        <charset val="134"/>
      </rPr>
      <t>年</t>
    </r>
    <r>
      <rPr>
        <sz val="8"/>
        <rFont val="Arial"/>
        <charset val="134"/>
      </rPr>
      <t>08</t>
    </r>
    <r>
      <rPr>
        <sz val="8"/>
        <rFont val="宋体"/>
        <charset val="134"/>
      </rPr>
      <t>月</t>
    </r>
    <r>
      <rPr>
        <sz val="8"/>
        <rFont val="Arial"/>
        <charset val="134"/>
      </rPr>
      <t>20</t>
    </r>
    <r>
      <rPr>
        <sz val="8"/>
        <rFont val="宋体"/>
        <charset val="134"/>
      </rPr>
      <t>日，设计结束日期：</t>
    </r>
    <r>
      <rPr>
        <sz val="8"/>
        <rFont val="Arial"/>
        <charset val="134"/>
      </rPr>
      <t>2021</t>
    </r>
    <r>
      <rPr>
        <sz val="8"/>
        <rFont val="宋体"/>
        <charset val="134"/>
      </rPr>
      <t>年</t>
    </r>
    <r>
      <rPr>
        <sz val="8"/>
        <rFont val="Arial"/>
        <charset val="134"/>
      </rPr>
      <t>12</t>
    </r>
    <r>
      <rPr>
        <sz val="8"/>
        <rFont val="宋体"/>
        <charset val="134"/>
      </rPr>
      <t>月</t>
    </r>
    <r>
      <rPr>
        <sz val="8"/>
        <rFont val="Arial"/>
        <charset val="134"/>
      </rPr>
      <t>30</t>
    </r>
    <r>
      <rPr>
        <sz val="8"/>
        <rFont val="宋体"/>
        <charset val="134"/>
      </rPr>
      <t>日。</t>
    </r>
  </si>
  <si>
    <r>
      <rPr>
        <sz val="8"/>
        <rFont val="宋体"/>
        <charset val="134"/>
      </rPr>
      <t>包</t>
    </r>
    <r>
      <rPr>
        <sz val="8"/>
        <rFont val="Arial"/>
        <charset val="134"/>
      </rPr>
      <t>3</t>
    </r>
  </si>
  <si>
    <r>
      <rPr>
        <sz val="8"/>
        <rFont val="宋体"/>
        <charset val="134"/>
      </rPr>
      <t>玉树</t>
    </r>
    <r>
      <rPr>
        <sz val="8"/>
        <rFont val="Arial"/>
        <charset val="134"/>
      </rPr>
      <t>330</t>
    </r>
    <r>
      <rPr>
        <sz val="8"/>
        <rFont val="宋体"/>
        <charset val="134"/>
      </rPr>
      <t>千伏主变扩建工程勘察设计</t>
    </r>
  </si>
  <si>
    <r>
      <rPr>
        <sz val="8"/>
        <rFont val="宋体"/>
        <charset val="134"/>
      </rPr>
      <t>玉树</t>
    </r>
    <r>
      <rPr>
        <sz val="8"/>
        <rFont val="Arial"/>
        <charset val="134"/>
      </rPr>
      <t>330</t>
    </r>
    <r>
      <rPr>
        <sz val="8"/>
        <rFont val="宋体"/>
        <charset val="134"/>
      </rPr>
      <t>千伏主变扩建工程</t>
    </r>
  </si>
  <si>
    <r>
      <rPr>
        <sz val="8"/>
        <rFont val="宋体"/>
        <charset val="134"/>
      </rPr>
      <t>包</t>
    </r>
    <r>
      <rPr>
        <sz val="8"/>
        <rFont val="Arial"/>
        <charset val="134"/>
      </rPr>
      <t>4</t>
    </r>
  </si>
  <si>
    <r>
      <rPr>
        <sz val="8"/>
        <rFont val="宋体"/>
        <charset val="134"/>
      </rPr>
      <t>战斗门</t>
    </r>
    <r>
      <rPr>
        <sz val="8"/>
        <rFont val="Arial"/>
        <charset val="134"/>
      </rPr>
      <t>330</t>
    </r>
    <r>
      <rPr>
        <sz val="8"/>
        <rFont val="宋体"/>
        <charset val="134"/>
      </rPr>
      <t>千伏变电站新建工程</t>
    </r>
  </si>
  <si>
    <r>
      <rPr>
        <sz val="8"/>
        <rFont val="宋体"/>
        <charset val="134"/>
      </rPr>
      <t>本期扩建</t>
    </r>
    <r>
      <rPr>
        <sz val="8"/>
        <rFont val="Arial"/>
        <charset val="134"/>
      </rPr>
      <t>2×360MVA</t>
    </r>
    <r>
      <rPr>
        <sz val="8"/>
        <rFont val="宋体"/>
        <charset val="134"/>
      </rPr>
      <t>主变，</t>
    </r>
    <r>
      <rPr>
        <sz val="8"/>
        <rFont val="Arial"/>
        <charset val="134"/>
      </rPr>
      <t>330</t>
    </r>
    <r>
      <rPr>
        <sz val="8"/>
        <rFont val="宋体"/>
        <charset val="134"/>
      </rPr>
      <t>千伏部分出线</t>
    </r>
    <r>
      <rPr>
        <sz val="8"/>
        <rFont val="Arial"/>
        <charset val="134"/>
      </rPr>
      <t>4</t>
    </r>
    <r>
      <rPr>
        <sz val="8"/>
        <rFont val="宋体"/>
        <charset val="134"/>
      </rPr>
      <t>回，</t>
    </r>
    <r>
      <rPr>
        <sz val="8"/>
        <rFont val="Arial"/>
        <charset val="134"/>
      </rPr>
      <t>110</t>
    </r>
    <r>
      <rPr>
        <sz val="8"/>
        <rFont val="宋体"/>
        <charset val="134"/>
      </rPr>
      <t>千伏部分出线</t>
    </r>
    <r>
      <rPr>
        <sz val="8"/>
        <rFont val="Arial"/>
        <charset val="134"/>
      </rPr>
      <t>10</t>
    </r>
    <r>
      <rPr>
        <sz val="8"/>
        <rFont val="宋体"/>
        <charset val="134"/>
      </rPr>
      <t>回。</t>
    </r>
  </si>
  <si>
    <r>
      <rPr>
        <sz val="8"/>
        <rFont val="宋体"/>
        <charset val="134"/>
      </rPr>
      <t>海西</t>
    </r>
    <r>
      <rPr>
        <sz val="8"/>
        <rFont val="Arial"/>
        <charset val="134"/>
      </rPr>
      <t>~</t>
    </r>
    <r>
      <rPr>
        <sz val="8"/>
        <rFont val="宋体"/>
        <charset val="134"/>
      </rPr>
      <t>巴音</t>
    </r>
    <r>
      <rPr>
        <sz val="8"/>
        <rFont val="Arial"/>
        <charset val="134"/>
      </rPr>
      <t>I</t>
    </r>
    <r>
      <rPr>
        <sz val="8"/>
        <rFont val="宋体"/>
        <charset val="134"/>
      </rPr>
      <t>回</t>
    </r>
    <r>
      <rPr>
        <sz val="8"/>
        <rFont val="Arial"/>
        <charset val="134"/>
      </rPr>
      <t>π</t>
    </r>
    <r>
      <rPr>
        <sz val="8"/>
        <rFont val="宋体"/>
        <charset val="134"/>
      </rPr>
      <t>入战斗门变</t>
    </r>
    <r>
      <rPr>
        <sz val="8"/>
        <rFont val="Arial"/>
        <charset val="134"/>
      </rPr>
      <t>330</t>
    </r>
    <r>
      <rPr>
        <sz val="8"/>
        <rFont val="宋体"/>
        <charset val="134"/>
      </rPr>
      <t>千伏线路工程</t>
    </r>
  </si>
  <si>
    <r>
      <rPr>
        <sz val="8"/>
        <rFont val="宋体"/>
        <charset val="134"/>
      </rPr>
      <t>新建线路路径长度</t>
    </r>
    <r>
      <rPr>
        <sz val="8"/>
        <rFont val="Arial"/>
        <charset val="134"/>
      </rPr>
      <t>7.8</t>
    </r>
    <r>
      <rPr>
        <sz val="8"/>
        <rFont val="宋体"/>
        <charset val="134"/>
      </rPr>
      <t>公里，单回路架设。</t>
    </r>
  </si>
  <si>
    <r>
      <rPr>
        <sz val="8"/>
        <rFont val="宋体"/>
        <charset val="134"/>
      </rPr>
      <t>海西</t>
    </r>
    <r>
      <rPr>
        <sz val="8"/>
        <rFont val="Arial"/>
        <charset val="134"/>
      </rPr>
      <t>~</t>
    </r>
    <r>
      <rPr>
        <sz val="8"/>
        <rFont val="宋体"/>
        <charset val="134"/>
      </rPr>
      <t>巴音</t>
    </r>
    <r>
      <rPr>
        <sz val="8"/>
        <rFont val="Arial"/>
        <charset val="134"/>
      </rPr>
      <t>II</t>
    </r>
    <r>
      <rPr>
        <sz val="8"/>
        <rFont val="宋体"/>
        <charset val="134"/>
      </rPr>
      <t>回</t>
    </r>
    <r>
      <rPr>
        <sz val="8"/>
        <rFont val="Arial"/>
        <charset val="134"/>
      </rPr>
      <t>π</t>
    </r>
    <r>
      <rPr>
        <sz val="8"/>
        <rFont val="宋体"/>
        <charset val="134"/>
      </rPr>
      <t>入战斗门变</t>
    </r>
    <r>
      <rPr>
        <sz val="8"/>
        <rFont val="Arial"/>
        <charset val="134"/>
      </rPr>
      <t>330</t>
    </r>
    <r>
      <rPr>
        <sz val="8"/>
        <rFont val="宋体"/>
        <charset val="134"/>
      </rPr>
      <t>千伏线路工程</t>
    </r>
  </si>
  <si>
    <r>
      <rPr>
        <sz val="8"/>
        <rFont val="宋体"/>
        <charset val="134"/>
      </rPr>
      <t>新建线路路径长度</t>
    </r>
    <r>
      <rPr>
        <sz val="8"/>
        <rFont val="Arial"/>
        <charset val="134"/>
      </rPr>
      <t>9.7</t>
    </r>
    <r>
      <rPr>
        <sz val="8"/>
        <rFont val="宋体"/>
        <charset val="134"/>
      </rPr>
      <t>公里，同塔双回路单侧挂线。</t>
    </r>
  </si>
  <si>
    <r>
      <rPr>
        <sz val="8"/>
        <rFont val="宋体"/>
        <charset val="134"/>
      </rPr>
      <t>包</t>
    </r>
    <r>
      <rPr>
        <sz val="8"/>
        <rFont val="Arial"/>
        <charset val="134"/>
      </rPr>
      <t>5</t>
    </r>
  </si>
  <si>
    <r>
      <rPr>
        <sz val="8"/>
        <rFont val="宋体"/>
        <charset val="134"/>
      </rPr>
      <t>青海西宁南朔</t>
    </r>
    <r>
      <rPr>
        <sz val="8"/>
        <rFont val="Arial"/>
        <charset val="134"/>
      </rPr>
      <t>-</t>
    </r>
    <r>
      <rPr>
        <sz val="8"/>
        <rFont val="宋体"/>
        <charset val="134"/>
      </rPr>
      <t>晶科新能源</t>
    </r>
    <r>
      <rPr>
        <sz val="8"/>
        <rFont val="Arial"/>
        <charset val="134"/>
      </rPr>
      <t>110kV</t>
    </r>
    <r>
      <rPr>
        <sz val="8"/>
        <rFont val="宋体"/>
        <charset val="134"/>
      </rPr>
      <t>电缆线路工程勘察设计</t>
    </r>
  </si>
  <si>
    <r>
      <rPr>
        <sz val="8"/>
        <rFont val="宋体"/>
        <charset val="134"/>
      </rPr>
      <t>青海西宁南朔</t>
    </r>
    <r>
      <rPr>
        <sz val="8"/>
        <rFont val="Arial"/>
        <charset val="134"/>
      </rPr>
      <t>-</t>
    </r>
    <r>
      <rPr>
        <sz val="8"/>
        <rFont val="宋体"/>
        <charset val="134"/>
      </rPr>
      <t>晶科新能源</t>
    </r>
    <r>
      <rPr>
        <sz val="8"/>
        <rFont val="Arial"/>
        <charset val="134"/>
      </rPr>
      <t>110kV</t>
    </r>
    <r>
      <rPr>
        <sz val="8"/>
        <rFont val="宋体"/>
        <charset val="134"/>
      </rPr>
      <t>电缆线路工程</t>
    </r>
  </si>
  <si>
    <r>
      <rPr>
        <sz val="8"/>
        <rFont val="宋体"/>
        <charset val="134"/>
      </rPr>
      <t>双回敷设</t>
    </r>
    <r>
      <rPr>
        <sz val="8"/>
        <rFont val="Arial"/>
        <charset val="134"/>
      </rPr>
      <t>110kV</t>
    </r>
    <r>
      <rPr>
        <sz val="8"/>
        <rFont val="宋体"/>
        <charset val="134"/>
      </rPr>
      <t>电缆，线路路径长度约</t>
    </r>
    <r>
      <rPr>
        <sz val="8"/>
        <rFont val="Arial"/>
        <charset val="134"/>
      </rPr>
      <t>1.85km</t>
    </r>
    <r>
      <rPr>
        <sz val="8"/>
        <rFont val="宋体"/>
        <charset val="134"/>
      </rPr>
      <t>。</t>
    </r>
  </si>
  <si>
    <r>
      <rPr>
        <sz val="8"/>
        <rFont val="宋体"/>
        <charset val="134"/>
      </rPr>
      <t>开始时间：</t>
    </r>
    <r>
      <rPr>
        <sz val="8"/>
        <rFont val="Arial"/>
        <charset val="134"/>
      </rPr>
      <t>2020</t>
    </r>
    <r>
      <rPr>
        <sz val="8"/>
        <rFont val="宋体"/>
        <charset val="134"/>
      </rPr>
      <t>年</t>
    </r>
    <r>
      <rPr>
        <sz val="8"/>
        <rFont val="Arial"/>
        <charset val="134"/>
      </rPr>
      <t>10</t>
    </r>
    <r>
      <rPr>
        <sz val="8"/>
        <rFont val="宋体"/>
        <charset val="134"/>
      </rPr>
      <t>月</t>
    </r>
    <r>
      <rPr>
        <sz val="8"/>
        <rFont val="Arial"/>
        <charset val="134"/>
      </rPr>
      <t>30</t>
    </r>
    <r>
      <rPr>
        <sz val="8"/>
        <rFont val="宋体"/>
        <charset val="134"/>
      </rPr>
      <t>日；完成时间：</t>
    </r>
    <r>
      <rPr>
        <sz val="8"/>
        <rFont val="Arial"/>
        <charset val="134"/>
      </rPr>
      <t>2021</t>
    </r>
    <r>
      <rPr>
        <sz val="8"/>
        <rFont val="宋体"/>
        <charset val="134"/>
      </rPr>
      <t>年</t>
    </r>
    <r>
      <rPr>
        <sz val="8"/>
        <rFont val="Arial"/>
        <charset val="134"/>
      </rPr>
      <t>12</t>
    </r>
    <r>
      <rPr>
        <sz val="8"/>
        <rFont val="宋体"/>
        <charset val="134"/>
      </rPr>
      <t>月</t>
    </r>
    <r>
      <rPr>
        <sz val="8"/>
        <rFont val="Arial"/>
        <charset val="134"/>
      </rPr>
      <t>25</t>
    </r>
    <r>
      <rPr>
        <sz val="8"/>
        <rFont val="宋体"/>
        <charset val="134"/>
      </rPr>
      <t>日</t>
    </r>
  </si>
  <si>
    <r>
      <rPr>
        <sz val="8"/>
        <rFont val="宋体"/>
        <charset val="134"/>
      </rPr>
      <t>包</t>
    </r>
    <r>
      <rPr>
        <sz val="8"/>
        <rFont val="Arial"/>
        <charset val="134"/>
      </rPr>
      <t>6</t>
    </r>
  </si>
  <si>
    <r>
      <rPr>
        <sz val="8"/>
        <rFont val="宋体"/>
        <charset val="134"/>
      </rPr>
      <t>青海海东岭秀地区</t>
    </r>
    <r>
      <rPr>
        <sz val="8"/>
        <rFont val="Arial"/>
        <charset val="134"/>
      </rPr>
      <t>110kV</t>
    </r>
    <r>
      <rPr>
        <sz val="8"/>
        <rFont val="宋体"/>
        <charset val="134"/>
      </rPr>
      <t>网架结构性优化工程勘察设计</t>
    </r>
  </si>
  <si>
    <r>
      <rPr>
        <sz val="8"/>
        <rFont val="宋体"/>
        <charset val="134"/>
      </rPr>
      <t>青海海东岭秀地区</t>
    </r>
    <r>
      <rPr>
        <sz val="8"/>
        <rFont val="Arial"/>
        <charset val="134"/>
      </rPr>
      <t>110kV</t>
    </r>
    <r>
      <rPr>
        <sz val="8"/>
        <rFont val="宋体"/>
        <charset val="134"/>
      </rPr>
      <t>网架结构性优化工程</t>
    </r>
  </si>
  <si>
    <r>
      <rPr>
        <sz val="8"/>
        <rFont val="宋体"/>
        <charset val="134"/>
      </rPr>
      <t>新建</t>
    </r>
    <r>
      <rPr>
        <sz val="8"/>
        <rFont val="Arial"/>
        <charset val="134"/>
      </rPr>
      <t>110kV</t>
    </r>
    <r>
      <rPr>
        <sz val="8"/>
        <rFont val="宋体"/>
        <charset val="134"/>
      </rPr>
      <t>线路，线路长约</t>
    </r>
    <r>
      <rPr>
        <sz val="8"/>
        <rFont val="Arial"/>
        <charset val="134"/>
      </rPr>
      <t>5.5km</t>
    </r>
    <r>
      <rPr>
        <sz val="8"/>
        <rFont val="宋体"/>
        <charset val="134"/>
      </rPr>
      <t>，</t>
    </r>
  </si>
  <si>
    <r>
      <rPr>
        <sz val="8"/>
        <rFont val="宋体"/>
        <charset val="134"/>
      </rPr>
      <t>设计开始时间：</t>
    </r>
    <r>
      <rPr>
        <sz val="8"/>
        <rFont val="Arial"/>
        <charset val="134"/>
      </rPr>
      <t>2020</t>
    </r>
    <r>
      <rPr>
        <sz val="8"/>
        <rFont val="宋体"/>
        <charset val="134"/>
      </rPr>
      <t>年</t>
    </r>
    <r>
      <rPr>
        <sz val="8"/>
        <rFont val="Arial"/>
        <charset val="134"/>
      </rPr>
      <t>07</t>
    </r>
    <r>
      <rPr>
        <sz val="8"/>
        <rFont val="宋体"/>
        <charset val="134"/>
      </rPr>
      <t>月</t>
    </r>
    <r>
      <rPr>
        <sz val="8"/>
        <rFont val="Arial"/>
        <charset val="134"/>
      </rPr>
      <t>20</t>
    </r>
    <r>
      <rPr>
        <sz val="8"/>
        <rFont val="宋体"/>
        <charset val="134"/>
      </rPr>
      <t>日；设计完成时间：</t>
    </r>
    <r>
      <rPr>
        <sz val="8"/>
        <rFont val="Arial"/>
        <charset val="134"/>
      </rPr>
      <t>2020</t>
    </r>
    <r>
      <rPr>
        <sz val="8"/>
        <rFont val="宋体"/>
        <charset val="134"/>
      </rPr>
      <t>年</t>
    </r>
    <r>
      <rPr>
        <sz val="8"/>
        <rFont val="Arial"/>
        <charset val="134"/>
      </rPr>
      <t>08</t>
    </r>
    <r>
      <rPr>
        <sz val="8"/>
        <rFont val="宋体"/>
        <charset val="134"/>
      </rPr>
      <t>月</t>
    </r>
    <r>
      <rPr>
        <sz val="8"/>
        <rFont val="Arial"/>
        <charset val="134"/>
      </rPr>
      <t>30</t>
    </r>
    <r>
      <rPr>
        <sz val="8"/>
        <rFont val="宋体"/>
        <charset val="134"/>
      </rPr>
      <t>日。</t>
    </r>
  </si>
  <si>
    <r>
      <rPr>
        <sz val="8"/>
        <rFont val="宋体"/>
        <charset val="134"/>
      </rPr>
      <t>青海西宁五岭</t>
    </r>
    <r>
      <rPr>
        <sz val="8"/>
        <rFont val="Arial"/>
        <charset val="134"/>
      </rPr>
      <t>35kV</t>
    </r>
    <r>
      <rPr>
        <sz val="8"/>
        <rFont val="宋体"/>
        <charset val="134"/>
      </rPr>
      <t>变电站增容扩建工程</t>
    </r>
  </si>
  <si>
    <r>
      <rPr>
        <sz val="8"/>
        <rFont val="宋体"/>
        <charset val="134"/>
      </rPr>
      <t>拆除原来主变，新增变电容量</t>
    </r>
    <r>
      <rPr>
        <sz val="8"/>
        <rFont val="Arial"/>
        <charset val="134"/>
      </rPr>
      <t>0.63</t>
    </r>
    <r>
      <rPr>
        <sz val="8"/>
        <rFont val="宋体"/>
        <charset val="134"/>
      </rPr>
      <t>万千伏安。</t>
    </r>
  </si>
  <si>
    <r>
      <rPr>
        <sz val="8"/>
        <rFont val="宋体"/>
        <charset val="134"/>
      </rPr>
      <t>开始时间：</t>
    </r>
    <r>
      <rPr>
        <sz val="8"/>
        <rFont val="Arial"/>
        <charset val="134"/>
      </rPr>
      <t>2020</t>
    </r>
    <r>
      <rPr>
        <sz val="8"/>
        <rFont val="宋体"/>
        <charset val="134"/>
      </rPr>
      <t>年</t>
    </r>
    <r>
      <rPr>
        <sz val="8"/>
        <rFont val="Arial"/>
        <charset val="134"/>
      </rPr>
      <t>10</t>
    </r>
    <r>
      <rPr>
        <sz val="8"/>
        <rFont val="宋体"/>
        <charset val="134"/>
      </rPr>
      <t>月</t>
    </r>
    <r>
      <rPr>
        <sz val="8"/>
        <rFont val="Arial"/>
        <charset val="134"/>
      </rPr>
      <t>30</t>
    </r>
    <r>
      <rPr>
        <sz val="8"/>
        <rFont val="宋体"/>
        <charset val="134"/>
      </rPr>
      <t>日；完成时间：</t>
    </r>
    <r>
      <rPr>
        <sz val="8"/>
        <rFont val="Arial"/>
        <charset val="134"/>
      </rPr>
      <t>2021</t>
    </r>
    <r>
      <rPr>
        <sz val="8"/>
        <rFont val="宋体"/>
        <charset val="134"/>
      </rPr>
      <t>年</t>
    </r>
    <r>
      <rPr>
        <sz val="8"/>
        <rFont val="Arial"/>
        <charset val="134"/>
      </rPr>
      <t>12</t>
    </r>
    <r>
      <rPr>
        <sz val="8"/>
        <rFont val="宋体"/>
        <charset val="134"/>
      </rPr>
      <t>月</t>
    </r>
    <r>
      <rPr>
        <sz val="8"/>
        <rFont val="Arial"/>
        <charset val="134"/>
      </rPr>
      <t>25</t>
    </r>
    <r>
      <rPr>
        <sz val="8"/>
        <rFont val="宋体"/>
        <charset val="134"/>
      </rPr>
      <t>日。</t>
    </r>
  </si>
  <si>
    <r>
      <rPr>
        <sz val="8"/>
        <rFont val="宋体"/>
        <charset val="134"/>
      </rPr>
      <t>青海西宁山水</t>
    </r>
    <r>
      <rPr>
        <sz val="8"/>
        <rFont val="Arial"/>
        <charset val="134"/>
      </rPr>
      <t>35kV</t>
    </r>
    <r>
      <rPr>
        <sz val="8"/>
        <rFont val="宋体"/>
        <charset val="134"/>
      </rPr>
      <t>变电站增容扩建工程</t>
    </r>
  </si>
  <si>
    <r>
      <rPr>
        <sz val="8"/>
        <rFont val="宋体"/>
        <charset val="134"/>
      </rPr>
      <t>更换两台主变，新增变电容量</t>
    </r>
    <r>
      <rPr>
        <sz val="8"/>
        <rFont val="Arial"/>
        <charset val="134"/>
      </rPr>
      <t>1.26</t>
    </r>
    <r>
      <rPr>
        <sz val="8"/>
        <rFont val="宋体"/>
        <charset val="134"/>
      </rPr>
      <t>万千伏安</t>
    </r>
  </si>
  <si>
    <r>
      <rPr>
        <sz val="8"/>
        <rFont val="宋体"/>
        <charset val="134"/>
      </rPr>
      <t>开始时间：</t>
    </r>
    <r>
      <rPr>
        <sz val="8"/>
        <rFont val="Arial"/>
        <charset val="134"/>
      </rPr>
      <t>2020</t>
    </r>
    <r>
      <rPr>
        <sz val="8"/>
        <rFont val="宋体"/>
        <charset val="134"/>
      </rPr>
      <t>年</t>
    </r>
    <r>
      <rPr>
        <sz val="8"/>
        <rFont val="Arial"/>
        <charset val="134"/>
      </rPr>
      <t>10</t>
    </r>
    <r>
      <rPr>
        <sz val="8"/>
        <rFont val="宋体"/>
        <charset val="134"/>
      </rPr>
      <t>月</t>
    </r>
    <r>
      <rPr>
        <sz val="8"/>
        <rFont val="Arial"/>
        <charset val="134"/>
      </rPr>
      <t>30</t>
    </r>
    <r>
      <rPr>
        <sz val="8"/>
        <rFont val="宋体"/>
        <charset val="134"/>
      </rPr>
      <t>号；完成时间：</t>
    </r>
    <r>
      <rPr>
        <sz val="8"/>
        <rFont val="Arial"/>
        <charset val="134"/>
      </rPr>
      <t>2021</t>
    </r>
    <r>
      <rPr>
        <sz val="8"/>
        <rFont val="宋体"/>
        <charset val="134"/>
      </rPr>
      <t>年</t>
    </r>
    <r>
      <rPr>
        <sz val="8"/>
        <rFont val="Arial"/>
        <charset val="134"/>
      </rPr>
      <t>12</t>
    </r>
    <r>
      <rPr>
        <sz val="8"/>
        <rFont val="宋体"/>
        <charset val="134"/>
      </rPr>
      <t>月</t>
    </r>
    <r>
      <rPr>
        <sz val="8"/>
        <rFont val="Arial"/>
        <charset val="134"/>
      </rPr>
      <t>25</t>
    </r>
    <r>
      <rPr>
        <sz val="8"/>
        <rFont val="宋体"/>
        <charset val="134"/>
      </rPr>
      <t>日。</t>
    </r>
  </si>
  <si>
    <r>
      <rPr>
        <sz val="8"/>
        <rFont val="宋体"/>
        <charset val="134"/>
      </rPr>
      <t>青海玉树机场</t>
    </r>
    <r>
      <rPr>
        <sz val="8"/>
        <rFont val="Arial"/>
        <charset val="134"/>
      </rPr>
      <t>35kV</t>
    </r>
    <r>
      <rPr>
        <sz val="8"/>
        <rFont val="宋体"/>
        <charset val="134"/>
      </rPr>
      <t>第二回供电线路工程勘察设计</t>
    </r>
  </si>
  <si>
    <r>
      <rPr>
        <sz val="8"/>
        <rFont val="宋体"/>
        <charset val="134"/>
      </rPr>
      <t>青海玉树机场</t>
    </r>
    <r>
      <rPr>
        <sz val="8"/>
        <rFont val="Arial"/>
        <charset val="134"/>
      </rPr>
      <t>35kV</t>
    </r>
    <r>
      <rPr>
        <sz val="8"/>
        <rFont val="宋体"/>
        <charset val="134"/>
      </rPr>
      <t>第二回供电线路工程</t>
    </r>
  </si>
  <si>
    <r>
      <rPr>
        <sz val="8"/>
        <rFont val="宋体"/>
        <charset val="134"/>
      </rPr>
      <t>新建</t>
    </r>
    <r>
      <rPr>
        <sz val="8"/>
        <rFont val="Arial"/>
        <charset val="134"/>
      </rPr>
      <t>35kV</t>
    </r>
    <r>
      <rPr>
        <sz val="8"/>
        <rFont val="宋体"/>
        <charset val="134"/>
      </rPr>
      <t>线路长度</t>
    </r>
    <r>
      <rPr>
        <sz val="8"/>
        <rFont val="Arial"/>
        <charset val="134"/>
      </rPr>
      <t>28.7km,</t>
    </r>
    <r>
      <rPr>
        <sz val="8"/>
        <rFont val="宋体"/>
        <charset val="134"/>
      </rPr>
      <t>其中：架空线路长</t>
    </r>
    <r>
      <rPr>
        <sz val="8"/>
        <rFont val="Arial"/>
        <charset val="134"/>
      </rPr>
      <t>28.53km</t>
    </r>
    <r>
      <rPr>
        <sz val="8"/>
        <rFont val="宋体"/>
        <charset val="134"/>
      </rPr>
      <t>，电缆线路长</t>
    </r>
    <r>
      <rPr>
        <sz val="8"/>
        <rFont val="Arial"/>
        <charset val="134"/>
      </rPr>
      <t>0.17km</t>
    </r>
    <r>
      <rPr>
        <sz val="8"/>
        <rFont val="宋体"/>
        <charset val="134"/>
      </rPr>
      <t>。</t>
    </r>
  </si>
  <si>
    <r>
      <rPr>
        <sz val="8"/>
        <rFont val="宋体"/>
        <charset val="134"/>
      </rPr>
      <t>开始日期：</t>
    </r>
    <r>
      <rPr>
        <sz val="8"/>
        <rFont val="Arial"/>
        <charset val="134"/>
      </rPr>
      <t>2020</t>
    </r>
    <r>
      <rPr>
        <sz val="8"/>
        <rFont val="宋体"/>
        <charset val="134"/>
      </rPr>
      <t>年</t>
    </r>
    <r>
      <rPr>
        <sz val="8"/>
        <rFont val="Arial"/>
        <charset val="134"/>
      </rPr>
      <t>6</t>
    </r>
    <r>
      <rPr>
        <sz val="8"/>
        <rFont val="宋体"/>
        <charset val="134"/>
      </rPr>
      <t>月</t>
    </r>
    <r>
      <rPr>
        <sz val="8"/>
        <rFont val="Arial"/>
        <charset val="134"/>
      </rPr>
      <t>30</t>
    </r>
    <r>
      <rPr>
        <sz val="8"/>
        <rFont val="宋体"/>
        <charset val="134"/>
      </rPr>
      <t>日；结束日期：</t>
    </r>
    <r>
      <rPr>
        <sz val="8"/>
        <rFont val="Arial"/>
        <charset val="134"/>
      </rPr>
      <t>2020</t>
    </r>
    <r>
      <rPr>
        <sz val="8"/>
        <rFont val="宋体"/>
        <charset val="134"/>
      </rPr>
      <t>年</t>
    </r>
    <r>
      <rPr>
        <sz val="8"/>
        <rFont val="Arial"/>
        <charset val="134"/>
      </rPr>
      <t>12</t>
    </r>
    <r>
      <rPr>
        <sz val="8"/>
        <rFont val="宋体"/>
        <charset val="134"/>
      </rPr>
      <t>月</t>
    </r>
    <r>
      <rPr>
        <sz val="8"/>
        <rFont val="Arial"/>
        <charset val="134"/>
      </rPr>
      <t>30</t>
    </r>
    <r>
      <rPr>
        <sz val="8"/>
        <rFont val="宋体"/>
        <charset val="134"/>
      </rPr>
      <t>日。</t>
    </r>
  </si>
  <si>
    <t>青海海西临疆110kV变电站35kV配出等工程设计</t>
  </si>
  <si>
    <r>
      <rPr>
        <sz val="8"/>
        <rFont val="宋体"/>
        <charset val="134"/>
      </rPr>
      <t>青海海西临疆</t>
    </r>
    <r>
      <rPr>
        <sz val="8"/>
        <rFont val="Arial"/>
        <charset val="134"/>
      </rPr>
      <t>110kV</t>
    </r>
    <r>
      <rPr>
        <sz val="8"/>
        <rFont val="宋体"/>
        <charset val="134"/>
      </rPr>
      <t>变电站</t>
    </r>
    <r>
      <rPr>
        <sz val="8"/>
        <rFont val="Arial"/>
        <charset val="134"/>
      </rPr>
      <t>35kV</t>
    </r>
    <r>
      <rPr>
        <sz val="8"/>
        <rFont val="宋体"/>
        <charset val="134"/>
      </rPr>
      <t>配出工程</t>
    </r>
  </si>
  <si>
    <r>
      <rPr>
        <sz val="8"/>
        <rFont val="宋体"/>
        <charset val="134"/>
      </rPr>
      <t>新建</t>
    </r>
    <r>
      <rPr>
        <sz val="8"/>
        <rFont val="Arial"/>
        <charset val="134"/>
      </rPr>
      <t>35</t>
    </r>
    <r>
      <rPr>
        <sz val="8"/>
        <rFont val="宋体"/>
        <charset val="134"/>
      </rPr>
      <t>千伏线路长度</t>
    </r>
    <r>
      <rPr>
        <sz val="8"/>
        <rFont val="Arial"/>
        <charset val="134"/>
      </rPr>
      <t>2.16</t>
    </r>
    <r>
      <rPr>
        <sz val="8"/>
        <rFont val="宋体"/>
        <charset val="134"/>
      </rPr>
      <t>千米。</t>
    </r>
  </si>
  <si>
    <r>
      <rPr>
        <sz val="8"/>
        <rFont val="宋体"/>
        <charset val="134"/>
      </rPr>
      <t>施工图设计开始时间：</t>
    </r>
    <r>
      <rPr>
        <sz val="8"/>
        <rFont val="Arial"/>
        <charset val="134"/>
      </rPr>
      <t>2020</t>
    </r>
    <r>
      <rPr>
        <sz val="8"/>
        <rFont val="宋体"/>
        <charset val="134"/>
      </rPr>
      <t>年</t>
    </r>
    <r>
      <rPr>
        <sz val="8"/>
        <rFont val="Arial"/>
        <charset val="134"/>
      </rPr>
      <t>6</t>
    </r>
    <r>
      <rPr>
        <sz val="8"/>
        <rFont val="宋体"/>
        <charset val="134"/>
      </rPr>
      <t>月</t>
    </r>
    <r>
      <rPr>
        <sz val="8"/>
        <rFont val="Arial"/>
        <charset val="134"/>
      </rPr>
      <t>10</t>
    </r>
    <r>
      <rPr>
        <sz val="8"/>
        <rFont val="宋体"/>
        <charset val="134"/>
      </rPr>
      <t>日；设计完成时间：</t>
    </r>
    <r>
      <rPr>
        <sz val="8"/>
        <rFont val="Arial"/>
        <charset val="134"/>
      </rPr>
      <t>2021</t>
    </r>
    <r>
      <rPr>
        <sz val="8"/>
        <rFont val="宋体"/>
        <charset val="134"/>
      </rPr>
      <t>年</t>
    </r>
    <r>
      <rPr>
        <sz val="8"/>
        <rFont val="Arial"/>
        <charset val="134"/>
      </rPr>
      <t>7</t>
    </r>
    <r>
      <rPr>
        <sz val="8"/>
        <rFont val="宋体"/>
        <charset val="134"/>
      </rPr>
      <t>月</t>
    </r>
    <r>
      <rPr>
        <sz val="8"/>
        <rFont val="Arial"/>
        <charset val="134"/>
      </rPr>
      <t>30</t>
    </r>
    <r>
      <rPr>
        <sz val="8"/>
        <rFont val="宋体"/>
        <charset val="134"/>
      </rPr>
      <t>日。</t>
    </r>
  </si>
  <si>
    <r>
      <rPr>
        <sz val="8"/>
        <rFont val="宋体"/>
        <charset val="134"/>
      </rPr>
      <t>青海海西俄博梁</t>
    </r>
    <r>
      <rPr>
        <sz val="8"/>
        <rFont val="Arial"/>
        <charset val="134"/>
      </rPr>
      <t>35kV</t>
    </r>
    <r>
      <rPr>
        <sz val="8"/>
        <rFont val="宋体"/>
        <charset val="134"/>
      </rPr>
      <t>输变电新建工程</t>
    </r>
  </si>
  <si>
    <r>
      <rPr>
        <sz val="8"/>
        <rFont val="宋体"/>
        <charset val="134"/>
      </rPr>
      <t>新建</t>
    </r>
    <r>
      <rPr>
        <sz val="8"/>
        <rFont val="Arial"/>
        <charset val="134"/>
      </rPr>
      <t>35</t>
    </r>
    <r>
      <rPr>
        <sz val="8"/>
        <rFont val="宋体"/>
        <charset val="134"/>
      </rPr>
      <t>千伏主变容量</t>
    </r>
    <r>
      <rPr>
        <sz val="8"/>
        <rFont val="Arial"/>
        <charset val="134"/>
      </rPr>
      <t>1x10</t>
    </r>
    <r>
      <rPr>
        <sz val="8"/>
        <rFont val="宋体"/>
        <charset val="134"/>
      </rPr>
      <t>兆伏安，新建</t>
    </r>
    <r>
      <rPr>
        <sz val="8"/>
        <rFont val="Arial"/>
        <charset val="134"/>
      </rPr>
      <t>35</t>
    </r>
    <r>
      <rPr>
        <sz val="8"/>
        <rFont val="宋体"/>
        <charset val="134"/>
      </rPr>
      <t>千伏线路长度</t>
    </r>
    <r>
      <rPr>
        <sz val="8"/>
        <rFont val="Arial"/>
        <charset val="134"/>
      </rPr>
      <t>49.25</t>
    </r>
    <r>
      <rPr>
        <sz val="8"/>
        <rFont val="宋体"/>
        <charset val="134"/>
      </rPr>
      <t>千米。</t>
    </r>
  </si>
  <si>
    <r>
      <rPr>
        <sz val="8"/>
        <rFont val="宋体"/>
        <charset val="134"/>
      </rPr>
      <t>青海西宁财富天街</t>
    </r>
    <r>
      <rPr>
        <sz val="8"/>
        <rFont val="Arial"/>
        <charset val="134"/>
      </rPr>
      <t>10kV</t>
    </r>
    <r>
      <rPr>
        <sz val="8"/>
        <rFont val="宋体"/>
        <charset val="134"/>
      </rPr>
      <t>开闭所新建工程</t>
    </r>
  </si>
  <si>
    <r>
      <rPr>
        <sz val="8"/>
        <rFont val="宋体"/>
        <charset val="134"/>
      </rPr>
      <t>新建财富天街开闭所，规模为两进八出，新建光缆长约</t>
    </r>
    <r>
      <rPr>
        <sz val="8"/>
        <rFont val="Arial"/>
        <charset val="134"/>
      </rPr>
      <t>2.3km</t>
    </r>
    <r>
      <rPr>
        <sz val="8"/>
        <rFont val="宋体"/>
        <charset val="134"/>
      </rPr>
      <t>。电缆沟从奥莱城销售部门口原有分线井起向北</t>
    </r>
  </si>
  <si>
    <t>设备部</t>
  </si>
  <si>
    <r>
      <rPr>
        <sz val="8"/>
        <rFont val="宋体"/>
        <charset val="134"/>
      </rPr>
      <t>设计开始时间：</t>
    </r>
    <r>
      <rPr>
        <sz val="8"/>
        <rFont val="Arial"/>
        <charset val="134"/>
      </rPr>
      <t>2020</t>
    </r>
    <r>
      <rPr>
        <sz val="8"/>
        <rFont val="宋体"/>
        <charset val="134"/>
      </rPr>
      <t>年</t>
    </r>
    <r>
      <rPr>
        <sz val="8"/>
        <rFont val="Arial"/>
        <charset val="134"/>
      </rPr>
      <t>6</t>
    </r>
    <r>
      <rPr>
        <sz val="8"/>
        <rFont val="宋体"/>
        <charset val="134"/>
      </rPr>
      <t>月</t>
    </r>
    <r>
      <rPr>
        <sz val="8"/>
        <rFont val="Arial"/>
        <charset val="134"/>
      </rPr>
      <t>5</t>
    </r>
    <r>
      <rPr>
        <sz val="8"/>
        <rFont val="宋体"/>
        <charset val="134"/>
      </rPr>
      <t>日，设计结束时间：</t>
    </r>
    <r>
      <rPr>
        <sz val="8"/>
        <rFont val="Arial"/>
        <charset val="134"/>
      </rPr>
      <t>2020</t>
    </r>
    <r>
      <rPr>
        <sz val="8"/>
        <rFont val="宋体"/>
        <charset val="134"/>
      </rPr>
      <t>年</t>
    </r>
    <r>
      <rPr>
        <sz val="8"/>
        <rFont val="Arial"/>
        <charset val="134"/>
      </rPr>
      <t>6</t>
    </r>
    <r>
      <rPr>
        <sz val="8"/>
        <rFont val="宋体"/>
        <charset val="134"/>
      </rPr>
      <t>月</t>
    </r>
    <r>
      <rPr>
        <sz val="8"/>
        <rFont val="Arial"/>
        <charset val="134"/>
      </rPr>
      <t>25</t>
    </r>
    <r>
      <rPr>
        <sz val="8"/>
        <rFont val="宋体"/>
        <charset val="134"/>
      </rPr>
      <t>日</t>
    </r>
  </si>
  <si>
    <r>
      <rPr>
        <sz val="8"/>
        <rFont val="宋体"/>
        <charset val="134"/>
      </rPr>
      <t>青海西宁</t>
    </r>
    <r>
      <rPr>
        <sz val="8"/>
        <rFont val="Arial"/>
        <charset val="134"/>
      </rPr>
      <t>10kV</t>
    </r>
    <r>
      <rPr>
        <sz val="8"/>
        <rFont val="宋体"/>
        <charset val="134"/>
      </rPr>
      <t>市委开闭所进线优化工程</t>
    </r>
  </si>
  <si>
    <r>
      <rPr>
        <sz val="8"/>
        <rFont val="宋体"/>
        <charset val="134"/>
      </rPr>
      <t>新建环网柜</t>
    </r>
    <r>
      <rPr>
        <sz val="8"/>
        <rFont val="Arial"/>
        <charset val="134"/>
      </rPr>
      <t>7</t>
    </r>
    <r>
      <rPr>
        <sz val="8"/>
        <rFont val="宋体"/>
        <charset val="134"/>
      </rPr>
      <t>台，电缆</t>
    </r>
    <r>
      <rPr>
        <sz val="8"/>
        <rFont val="Arial"/>
        <charset val="134"/>
      </rPr>
      <t>4400</t>
    </r>
    <r>
      <rPr>
        <sz val="8"/>
        <rFont val="宋体"/>
        <charset val="134"/>
      </rPr>
      <t>米，光缆</t>
    </r>
    <r>
      <rPr>
        <sz val="8"/>
        <rFont val="Arial"/>
        <charset val="134"/>
      </rPr>
      <t>2800</t>
    </r>
    <r>
      <rPr>
        <sz val="8"/>
        <rFont val="宋体"/>
        <charset val="134"/>
      </rPr>
      <t>米，电缆隧道</t>
    </r>
    <r>
      <rPr>
        <sz val="8"/>
        <rFont val="Arial"/>
        <charset val="134"/>
      </rPr>
      <t>900</t>
    </r>
    <r>
      <rPr>
        <sz val="8"/>
        <rFont val="宋体"/>
        <charset val="134"/>
      </rPr>
      <t>米，电缆分线井</t>
    </r>
    <r>
      <rPr>
        <sz val="8"/>
        <rFont val="Arial"/>
        <charset val="134"/>
      </rPr>
      <t>14</t>
    </r>
    <r>
      <rPr>
        <sz val="8"/>
        <rFont val="宋体"/>
        <charset val="134"/>
      </rPr>
      <t>座。</t>
    </r>
  </si>
  <si>
    <r>
      <rPr>
        <sz val="8"/>
        <rFont val="宋体"/>
        <charset val="134"/>
      </rPr>
      <t>青海西宁兴旺</t>
    </r>
    <r>
      <rPr>
        <sz val="8"/>
        <rFont val="Arial"/>
        <charset val="134"/>
      </rPr>
      <t>110kV</t>
    </r>
    <r>
      <rPr>
        <sz val="8"/>
        <rFont val="宋体"/>
        <charset val="134"/>
      </rPr>
      <t>变电站</t>
    </r>
    <r>
      <rPr>
        <sz val="8"/>
        <rFont val="Arial"/>
        <charset val="134"/>
      </rPr>
      <t>10kV</t>
    </r>
    <r>
      <rPr>
        <sz val="8"/>
        <rFont val="宋体"/>
        <charset val="134"/>
      </rPr>
      <t>二期配出工程</t>
    </r>
  </si>
  <si>
    <r>
      <rPr>
        <sz val="8"/>
        <rFont val="宋体"/>
        <charset val="134"/>
      </rPr>
      <t>新建电缆路径</t>
    </r>
    <r>
      <rPr>
        <sz val="8"/>
        <rFont val="Arial"/>
        <charset val="134"/>
      </rPr>
      <t>2.7km</t>
    </r>
    <r>
      <rPr>
        <sz val="8"/>
        <rFont val="宋体"/>
        <charset val="134"/>
      </rPr>
      <t>，光缆</t>
    </r>
    <r>
      <rPr>
        <sz val="8"/>
        <rFont val="Arial"/>
        <charset val="134"/>
      </rPr>
      <t>4.0km</t>
    </r>
    <r>
      <rPr>
        <sz val="8"/>
        <rFont val="宋体"/>
        <charset val="134"/>
      </rPr>
      <t>；新建环网单元</t>
    </r>
    <r>
      <rPr>
        <sz val="8"/>
        <rFont val="Arial"/>
        <charset val="134"/>
      </rPr>
      <t>9</t>
    </r>
    <r>
      <rPr>
        <sz val="8"/>
        <rFont val="宋体"/>
        <charset val="134"/>
      </rPr>
      <t>台，分线井</t>
    </r>
    <r>
      <rPr>
        <sz val="8"/>
        <rFont val="Arial"/>
        <charset val="134"/>
      </rPr>
      <t>34</t>
    </r>
    <r>
      <rPr>
        <sz val="8"/>
        <rFont val="宋体"/>
        <charset val="134"/>
      </rPr>
      <t>座，分线井</t>
    </r>
    <r>
      <rPr>
        <sz val="8"/>
        <rFont val="Arial"/>
        <charset val="134"/>
      </rPr>
      <t>30</t>
    </r>
    <r>
      <rPr>
        <sz val="8"/>
        <rFont val="宋体"/>
        <charset val="134"/>
      </rPr>
      <t>座，电缆沟</t>
    </r>
    <r>
      <rPr>
        <sz val="8"/>
        <rFont val="Arial"/>
        <charset val="134"/>
      </rPr>
      <t>2.51</t>
    </r>
  </si>
  <si>
    <r>
      <rPr>
        <sz val="8"/>
        <rFont val="宋体"/>
        <charset val="134"/>
      </rPr>
      <t>青海西宁富强路等</t>
    </r>
    <r>
      <rPr>
        <sz val="8"/>
        <rFont val="Arial"/>
        <charset val="134"/>
      </rPr>
      <t>3</t>
    </r>
    <r>
      <rPr>
        <sz val="8"/>
        <rFont val="宋体"/>
        <charset val="134"/>
      </rPr>
      <t>条道路新建</t>
    </r>
    <r>
      <rPr>
        <sz val="8"/>
        <rFont val="Arial"/>
        <charset val="134"/>
      </rPr>
      <t>10kV</t>
    </r>
    <r>
      <rPr>
        <sz val="8"/>
        <rFont val="宋体"/>
        <charset val="134"/>
      </rPr>
      <t>线路工程</t>
    </r>
  </si>
  <si>
    <r>
      <rPr>
        <sz val="8"/>
        <rFont val="宋体"/>
        <charset val="134"/>
      </rPr>
      <t>新建电力电缆</t>
    </r>
    <r>
      <rPr>
        <sz val="8"/>
        <rFont val="Arial"/>
        <charset val="134"/>
      </rPr>
      <t>2.83km</t>
    </r>
    <r>
      <rPr>
        <sz val="8"/>
        <rFont val="宋体"/>
        <charset val="134"/>
      </rPr>
      <t>，光缆</t>
    </r>
    <r>
      <rPr>
        <sz val="8"/>
        <rFont val="Arial"/>
        <charset val="134"/>
      </rPr>
      <t>7.0km</t>
    </r>
    <r>
      <rPr>
        <sz val="8"/>
        <rFont val="宋体"/>
        <charset val="134"/>
      </rPr>
      <t>；新建环网单元</t>
    </r>
    <r>
      <rPr>
        <sz val="8"/>
        <rFont val="Arial"/>
        <charset val="134"/>
      </rPr>
      <t>6</t>
    </r>
    <r>
      <rPr>
        <sz val="8"/>
        <rFont val="宋体"/>
        <charset val="134"/>
      </rPr>
      <t>台，分线井</t>
    </r>
    <r>
      <rPr>
        <sz val="8"/>
        <rFont val="Arial"/>
        <charset val="134"/>
      </rPr>
      <t xml:space="preserve"> 38</t>
    </r>
    <r>
      <rPr>
        <sz val="8"/>
        <rFont val="宋体"/>
        <charset val="134"/>
      </rPr>
      <t>座，新建电缆沟</t>
    </r>
    <r>
      <rPr>
        <sz val="8"/>
        <rFont val="Arial"/>
        <charset val="134"/>
      </rPr>
      <t>2.83km</t>
    </r>
    <r>
      <rPr>
        <sz val="8"/>
        <rFont val="宋体"/>
        <charset val="134"/>
      </rPr>
      <t>。</t>
    </r>
  </si>
  <si>
    <r>
      <rPr>
        <sz val="8"/>
        <rFont val="宋体"/>
        <charset val="134"/>
      </rPr>
      <t>青海西宁城东区</t>
    </r>
    <r>
      <rPr>
        <sz val="8"/>
        <rFont val="Arial"/>
        <charset val="134"/>
      </rPr>
      <t>10kV</t>
    </r>
    <r>
      <rPr>
        <sz val="8"/>
        <rFont val="宋体"/>
        <charset val="134"/>
      </rPr>
      <t>配变台区智能化改造工程（一期）</t>
    </r>
  </si>
  <si>
    <r>
      <rPr>
        <sz val="8"/>
        <rFont val="宋体"/>
        <charset val="134"/>
      </rPr>
      <t>新建</t>
    </r>
    <r>
      <rPr>
        <sz val="8"/>
        <rFont val="Arial"/>
        <charset val="134"/>
      </rPr>
      <t>1</t>
    </r>
    <r>
      <rPr>
        <sz val="8"/>
        <rFont val="宋体"/>
        <charset val="134"/>
      </rPr>
      <t>台环网单元，敷设</t>
    </r>
    <r>
      <rPr>
        <sz val="8"/>
        <rFont val="Arial"/>
        <charset val="134"/>
      </rPr>
      <t>10kV</t>
    </r>
    <r>
      <rPr>
        <sz val="8"/>
        <rFont val="宋体"/>
        <charset val="134"/>
      </rPr>
      <t>电缆</t>
    </r>
    <r>
      <rPr>
        <sz val="8"/>
        <rFont val="Arial"/>
        <charset val="134"/>
      </rPr>
      <t>2500</t>
    </r>
    <r>
      <rPr>
        <sz val="8"/>
        <rFont val="宋体"/>
        <charset val="134"/>
      </rPr>
      <t>米，光缆</t>
    </r>
    <r>
      <rPr>
        <sz val="8"/>
        <rFont val="Arial"/>
        <charset val="134"/>
      </rPr>
      <t>1500</t>
    </r>
    <r>
      <rPr>
        <sz val="8"/>
        <rFont val="宋体"/>
        <charset val="134"/>
      </rPr>
      <t>米，新建环网单元基础井</t>
    </r>
    <r>
      <rPr>
        <sz val="8"/>
        <rFont val="Arial"/>
        <charset val="134"/>
      </rPr>
      <t>1</t>
    </r>
    <r>
      <rPr>
        <sz val="8"/>
        <rFont val="宋体"/>
        <charset val="134"/>
      </rPr>
      <t>座。</t>
    </r>
  </si>
  <si>
    <r>
      <rPr>
        <sz val="8"/>
        <rFont val="宋体"/>
        <charset val="134"/>
      </rPr>
      <t>青海西宁</t>
    </r>
    <r>
      <rPr>
        <sz val="8"/>
        <rFont val="Arial"/>
        <charset val="134"/>
      </rPr>
      <t>10kV</t>
    </r>
    <r>
      <rPr>
        <sz val="8"/>
        <rFont val="宋体"/>
        <charset val="134"/>
      </rPr>
      <t>家二路等四回线路向南延伸工程</t>
    </r>
  </si>
  <si>
    <r>
      <rPr>
        <sz val="8"/>
        <rFont val="宋体"/>
        <charset val="134"/>
      </rPr>
      <t>新建</t>
    </r>
    <r>
      <rPr>
        <sz val="8"/>
        <rFont val="Arial"/>
        <charset val="134"/>
      </rPr>
      <t>10kV</t>
    </r>
    <r>
      <rPr>
        <sz val="8"/>
        <rFont val="宋体"/>
        <charset val="134"/>
      </rPr>
      <t>架空线路</t>
    </r>
    <r>
      <rPr>
        <sz val="8"/>
        <rFont val="Arial"/>
        <charset val="134"/>
      </rPr>
      <t>3.04</t>
    </r>
    <r>
      <rPr>
        <sz val="8"/>
        <rFont val="宋体"/>
        <charset val="134"/>
      </rPr>
      <t>千米，</t>
    </r>
    <r>
      <rPr>
        <sz val="8"/>
        <rFont val="Arial"/>
        <charset val="134"/>
      </rPr>
      <t xml:space="preserve">10kV </t>
    </r>
    <r>
      <rPr>
        <sz val="8"/>
        <rFont val="宋体"/>
        <charset val="134"/>
      </rPr>
      <t>电缆</t>
    </r>
    <r>
      <rPr>
        <sz val="8"/>
        <rFont val="Arial"/>
        <charset val="134"/>
      </rPr>
      <t xml:space="preserve"> 1.336 </t>
    </r>
    <r>
      <rPr>
        <sz val="8"/>
        <rFont val="宋体"/>
        <charset val="134"/>
      </rPr>
      <t>千米，钢管杆</t>
    </r>
    <r>
      <rPr>
        <sz val="8"/>
        <rFont val="Arial"/>
        <charset val="134"/>
      </rPr>
      <t>16</t>
    </r>
    <r>
      <rPr>
        <sz val="8"/>
        <rFont val="宋体"/>
        <charset val="134"/>
      </rPr>
      <t>基，水泥杆共计</t>
    </r>
    <r>
      <rPr>
        <sz val="8"/>
        <rFont val="Arial"/>
        <charset val="134"/>
      </rPr>
      <t>9</t>
    </r>
    <r>
      <rPr>
        <sz val="8"/>
        <rFont val="宋体"/>
        <charset val="134"/>
      </rPr>
      <t>根。</t>
    </r>
  </si>
  <si>
    <r>
      <rPr>
        <sz val="8"/>
        <rFont val="宋体"/>
        <charset val="134"/>
      </rPr>
      <t>青海西宁大堡子</t>
    </r>
    <r>
      <rPr>
        <sz val="8"/>
        <rFont val="Arial"/>
        <charset val="134"/>
      </rPr>
      <t>110kV</t>
    </r>
    <r>
      <rPr>
        <sz val="8"/>
        <rFont val="宋体"/>
        <charset val="134"/>
      </rPr>
      <t>变电站向李家山方向新出</t>
    </r>
    <r>
      <rPr>
        <sz val="8"/>
        <rFont val="Arial"/>
        <charset val="134"/>
      </rPr>
      <t>10kV</t>
    </r>
    <r>
      <rPr>
        <sz val="8"/>
        <rFont val="宋体"/>
        <charset val="134"/>
      </rPr>
      <t>线路工程</t>
    </r>
  </si>
  <si>
    <r>
      <rPr>
        <sz val="8"/>
        <rFont val="宋体"/>
        <charset val="134"/>
      </rPr>
      <t>新建架空线路</t>
    </r>
    <r>
      <rPr>
        <sz val="8"/>
        <rFont val="Arial"/>
        <charset val="134"/>
      </rPr>
      <t>6.00km</t>
    </r>
    <r>
      <rPr>
        <sz val="8"/>
        <rFont val="宋体"/>
        <charset val="134"/>
      </rPr>
      <t>，杆塔</t>
    </r>
    <r>
      <rPr>
        <sz val="8"/>
        <rFont val="Arial"/>
        <charset val="134"/>
      </rPr>
      <t>130</t>
    </r>
    <r>
      <rPr>
        <sz val="8"/>
        <rFont val="宋体"/>
        <charset val="134"/>
      </rPr>
      <t>基，电缆线路</t>
    </r>
    <r>
      <rPr>
        <sz val="8"/>
        <rFont val="Arial"/>
        <charset val="134"/>
      </rPr>
      <t>2.32km</t>
    </r>
    <r>
      <rPr>
        <sz val="8"/>
        <rFont val="宋体"/>
        <charset val="134"/>
      </rPr>
      <t>，电缆竖井</t>
    </r>
    <r>
      <rPr>
        <sz val="8"/>
        <rFont val="Arial"/>
        <charset val="134"/>
      </rPr>
      <t>4</t>
    </r>
    <r>
      <rPr>
        <sz val="8"/>
        <rFont val="宋体"/>
        <charset val="134"/>
      </rPr>
      <t>座，电缆分线井</t>
    </r>
    <r>
      <rPr>
        <sz val="8"/>
        <rFont val="Arial"/>
        <charset val="134"/>
      </rPr>
      <t>23</t>
    </r>
    <r>
      <rPr>
        <sz val="8"/>
        <rFont val="宋体"/>
        <charset val="134"/>
      </rPr>
      <t>座。</t>
    </r>
  </si>
  <si>
    <r>
      <rPr>
        <sz val="8"/>
        <rFont val="宋体"/>
        <charset val="134"/>
      </rPr>
      <t>青海西宁团结路片区</t>
    </r>
    <r>
      <rPr>
        <sz val="8"/>
        <rFont val="Arial"/>
        <charset val="134"/>
      </rPr>
      <t>10kV</t>
    </r>
    <r>
      <rPr>
        <sz val="8"/>
        <rFont val="宋体"/>
        <charset val="134"/>
      </rPr>
      <t>网架完善工程</t>
    </r>
  </si>
  <si>
    <r>
      <rPr>
        <sz val="8"/>
        <rFont val="宋体"/>
        <charset val="134"/>
      </rPr>
      <t>新建线路</t>
    </r>
    <r>
      <rPr>
        <sz val="8"/>
        <rFont val="Arial"/>
        <charset val="134"/>
      </rPr>
      <t>1.4kM</t>
    </r>
    <r>
      <rPr>
        <sz val="8"/>
        <rFont val="宋体"/>
        <charset val="134"/>
      </rPr>
      <t>，</t>
    </r>
    <r>
      <rPr>
        <sz val="8"/>
        <rFont val="Arial"/>
        <charset val="134"/>
      </rPr>
      <t>14</t>
    </r>
    <r>
      <rPr>
        <sz val="8"/>
        <rFont val="宋体"/>
        <charset val="134"/>
      </rPr>
      <t>台环网单元，</t>
    </r>
    <r>
      <rPr>
        <sz val="8"/>
        <rFont val="Arial"/>
        <charset val="134"/>
      </rPr>
      <t>400kVA</t>
    </r>
    <r>
      <rPr>
        <sz val="8"/>
        <rFont val="宋体"/>
        <charset val="134"/>
      </rPr>
      <t>箱变</t>
    </r>
    <r>
      <rPr>
        <sz val="8"/>
        <rFont val="Arial"/>
        <charset val="134"/>
      </rPr>
      <t>1</t>
    </r>
    <r>
      <rPr>
        <sz val="8"/>
        <rFont val="宋体"/>
        <charset val="134"/>
      </rPr>
      <t>台，电缆沟</t>
    </r>
    <r>
      <rPr>
        <sz val="8"/>
        <rFont val="Arial"/>
        <charset val="134"/>
      </rPr>
      <t>1000</t>
    </r>
    <r>
      <rPr>
        <sz val="8"/>
        <rFont val="宋体"/>
        <charset val="134"/>
      </rPr>
      <t>米，环网单元基础井</t>
    </r>
    <r>
      <rPr>
        <sz val="8"/>
        <rFont val="Arial"/>
        <charset val="134"/>
      </rPr>
      <t>14</t>
    </r>
    <r>
      <rPr>
        <sz val="8"/>
        <rFont val="宋体"/>
        <charset val="134"/>
      </rPr>
      <t>座。</t>
    </r>
  </si>
  <si>
    <r>
      <rPr>
        <sz val="8"/>
        <rFont val="宋体"/>
        <charset val="134"/>
      </rPr>
      <t>青海西宁小桥市场片区</t>
    </r>
    <r>
      <rPr>
        <sz val="8"/>
        <rFont val="Arial"/>
        <charset val="134"/>
      </rPr>
      <t>10kV</t>
    </r>
    <r>
      <rPr>
        <sz val="8"/>
        <rFont val="宋体"/>
        <charset val="134"/>
      </rPr>
      <t>线路改造工程</t>
    </r>
  </si>
  <si>
    <r>
      <rPr>
        <sz val="8"/>
        <rFont val="宋体"/>
        <charset val="134"/>
      </rPr>
      <t>新建</t>
    </r>
    <r>
      <rPr>
        <sz val="8"/>
        <rFont val="Arial"/>
        <charset val="134"/>
      </rPr>
      <t>10kV</t>
    </r>
    <r>
      <rPr>
        <sz val="8"/>
        <rFont val="宋体"/>
        <charset val="134"/>
      </rPr>
      <t>电缆总长</t>
    </r>
    <r>
      <rPr>
        <sz val="8"/>
        <rFont val="Arial"/>
        <charset val="134"/>
      </rPr>
      <t xml:space="preserve">3.499km </t>
    </r>
    <r>
      <rPr>
        <sz val="8"/>
        <rFont val="宋体"/>
        <charset val="134"/>
      </rPr>
      <t>，环网箱</t>
    </r>
    <r>
      <rPr>
        <sz val="8"/>
        <rFont val="Arial"/>
        <charset val="134"/>
      </rPr>
      <t>5</t>
    </r>
    <r>
      <rPr>
        <sz val="8"/>
        <rFont val="宋体"/>
        <charset val="134"/>
      </rPr>
      <t>台，美式箱变</t>
    </r>
    <r>
      <rPr>
        <sz val="8"/>
        <rFont val="Arial"/>
        <charset val="134"/>
      </rPr>
      <t>3</t>
    </r>
    <r>
      <rPr>
        <sz val="8"/>
        <rFont val="宋体"/>
        <charset val="134"/>
      </rPr>
      <t>台，电缆廊道</t>
    </r>
    <r>
      <rPr>
        <sz val="8"/>
        <rFont val="Arial"/>
        <charset val="134"/>
      </rPr>
      <t>1455m</t>
    </r>
    <r>
      <rPr>
        <sz val="8"/>
        <rFont val="宋体"/>
        <charset val="134"/>
      </rPr>
      <t>。</t>
    </r>
  </si>
  <si>
    <r>
      <rPr>
        <sz val="8"/>
        <rFont val="宋体"/>
        <charset val="134"/>
      </rPr>
      <t>青海西宁</t>
    </r>
    <r>
      <rPr>
        <sz val="8"/>
        <rFont val="Arial"/>
        <charset val="134"/>
      </rPr>
      <t>10kV</t>
    </r>
    <r>
      <rPr>
        <sz val="8"/>
        <rFont val="宋体"/>
        <charset val="134"/>
      </rPr>
      <t>仑十四、仑十五网架完善工程</t>
    </r>
  </si>
  <si>
    <r>
      <rPr>
        <sz val="8"/>
        <rFont val="宋体"/>
        <charset val="134"/>
      </rPr>
      <t>新建环网单元</t>
    </r>
    <r>
      <rPr>
        <sz val="8"/>
        <rFont val="Arial"/>
        <charset val="134"/>
      </rPr>
      <t>5</t>
    </r>
    <r>
      <rPr>
        <sz val="8"/>
        <rFont val="宋体"/>
        <charset val="134"/>
      </rPr>
      <t>台，美式箱变</t>
    </r>
    <r>
      <rPr>
        <sz val="8"/>
        <rFont val="Arial"/>
        <charset val="134"/>
      </rPr>
      <t>1</t>
    </r>
    <r>
      <rPr>
        <sz val="8"/>
        <rFont val="宋体"/>
        <charset val="134"/>
      </rPr>
      <t>台，</t>
    </r>
    <r>
      <rPr>
        <sz val="8"/>
        <rFont val="Arial"/>
        <charset val="134"/>
      </rPr>
      <t>10kV</t>
    </r>
    <r>
      <rPr>
        <sz val="8"/>
        <rFont val="宋体"/>
        <charset val="134"/>
      </rPr>
      <t>电力电缆</t>
    </r>
    <r>
      <rPr>
        <sz val="8"/>
        <rFont val="Arial"/>
        <charset val="134"/>
      </rPr>
      <t xml:space="preserve"> 5350</t>
    </r>
    <r>
      <rPr>
        <sz val="8"/>
        <rFont val="宋体"/>
        <charset val="134"/>
      </rPr>
      <t>米，光缆</t>
    </r>
    <r>
      <rPr>
        <sz val="8"/>
        <rFont val="Arial"/>
        <charset val="134"/>
      </rPr>
      <t>3km</t>
    </r>
    <r>
      <rPr>
        <sz val="8"/>
        <rFont val="宋体"/>
        <charset val="134"/>
      </rPr>
      <t>、分线井</t>
    </r>
    <r>
      <rPr>
        <sz val="8"/>
        <rFont val="Arial"/>
        <charset val="134"/>
      </rPr>
      <t>20</t>
    </r>
    <r>
      <rPr>
        <sz val="8"/>
        <rFont val="宋体"/>
        <charset val="134"/>
      </rPr>
      <t>座，电缆排管</t>
    </r>
    <r>
      <rPr>
        <sz val="8"/>
        <rFont val="Arial"/>
        <charset val="134"/>
      </rPr>
      <t>32</t>
    </r>
  </si>
  <si>
    <r>
      <rPr>
        <sz val="8"/>
        <rFont val="宋体"/>
        <charset val="134"/>
      </rPr>
      <t>青海西宁</t>
    </r>
    <r>
      <rPr>
        <sz val="8"/>
        <rFont val="Arial"/>
        <charset val="134"/>
      </rPr>
      <t>10kV</t>
    </r>
    <r>
      <rPr>
        <sz val="8"/>
        <rFont val="宋体"/>
        <charset val="134"/>
      </rPr>
      <t>浦七、浦十七路网架完善工程</t>
    </r>
  </si>
  <si>
    <r>
      <rPr>
        <sz val="8"/>
        <rFont val="宋体"/>
        <charset val="134"/>
      </rPr>
      <t>新建线路</t>
    </r>
    <r>
      <rPr>
        <sz val="8"/>
        <rFont val="Arial"/>
        <charset val="134"/>
      </rPr>
      <t>10.78kM</t>
    </r>
    <r>
      <rPr>
        <sz val="8"/>
        <rFont val="宋体"/>
        <charset val="134"/>
      </rPr>
      <t>，环网单元</t>
    </r>
    <r>
      <rPr>
        <sz val="8"/>
        <rFont val="Arial"/>
        <charset val="134"/>
      </rPr>
      <t>16</t>
    </r>
    <r>
      <rPr>
        <sz val="8"/>
        <rFont val="宋体"/>
        <charset val="134"/>
      </rPr>
      <t>台，美式箱变</t>
    </r>
    <r>
      <rPr>
        <sz val="8"/>
        <rFont val="Arial"/>
        <charset val="134"/>
      </rPr>
      <t>1</t>
    </r>
    <r>
      <rPr>
        <sz val="8"/>
        <rFont val="宋体"/>
        <charset val="134"/>
      </rPr>
      <t>台，</t>
    </r>
    <r>
      <rPr>
        <sz val="8"/>
        <rFont val="Arial"/>
        <charset val="134"/>
      </rPr>
      <t>10kV</t>
    </r>
    <r>
      <rPr>
        <sz val="8"/>
        <rFont val="宋体"/>
        <charset val="134"/>
      </rPr>
      <t>电力电缆</t>
    </r>
    <r>
      <rPr>
        <sz val="8"/>
        <rFont val="Arial"/>
        <charset val="134"/>
      </rPr>
      <t>13720</t>
    </r>
    <r>
      <rPr>
        <sz val="8"/>
        <rFont val="宋体"/>
        <charset val="134"/>
      </rPr>
      <t>米，光缆</t>
    </r>
    <r>
      <rPr>
        <sz val="8"/>
        <rFont val="Arial"/>
        <charset val="134"/>
      </rPr>
      <t>4.3km</t>
    </r>
    <r>
      <rPr>
        <sz val="8"/>
        <rFont val="宋体"/>
        <charset val="134"/>
      </rPr>
      <t>、</t>
    </r>
  </si>
  <si>
    <r>
      <rPr>
        <sz val="8"/>
        <rFont val="宋体"/>
        <charset val="134"/>
      </rPr>
      <t>青海西宁建设北路</t>
    </r>
    <r>
      <rPr>
        <sz val="8"/>
        <rFont val="Arial"/>
        <charset val="134"/>
      </rPr>
      <t>10kV</t>
    </r>
    <r>
      <rPr>
        <sz val="8"/>
        <rFont val="宋体"/>
        <charset val="134"/>
      </rPr>
      <t>网架完善工程</t>
    </r>
  </si>
  <si>
    <r>
      <rPr>
        <sz val="8"/>
        <rFont val="宋体"/>
        <charset val="134"/>
      </rPr>
      <t>新建环网单元</t>
    </r>
    <r>
      <rPr>
        <sz val="8"/>
        <rFont val="Arial"/>
        <charset val="134"/>
      </rPr>
      <t>5</t>
    </r>
    <r>
      <rPr>
        <sz val="8"/>
        <rFont val="宋体"/>
        <charset val="134"/>
      </rPr>
      <t>台</t>
    </r>
    <r>
      <rPr>
        <sz val="8"/>
        <rFont val="Arial"/>
        <charset val="134"/>
      </rPr>
      <t>,</t>
    </r>
    <r>
      <rPr>
        <sz val="8"/>
        <rFont val="宋体"/>
        <charset val="134"/>
      </rPr>
      <t>美式箱变</t>
    </r>
    <r>
      <rPr>
        <sz val="8"/>
        <rFont val="Arial"/>
        <charset val="134"/>
      </rPr>
      <t>2</t>
    </r>
    <r>
      <rPr>
        <sz val="8"/>
        <rFont val="宋体"/>
        <charset val="134"/>
      </rPr>
      <t>台，电缆沟</t>
    </r>
    <r>
      <rPr>
        <sz val="8"/>
        <rFont val="Arial"/>
        <charset val="134"/>
      </rPr>
      <t>1115</t>
    </r>
    <r>
      <rPr>
        <sz val="8"/>
        <rFont val="宋体"/>
        <charset val="134"/>
      </rPr>
      <t>米，电缆排管</t>
    </r>
    <r>
      <rPr>
        <sz val="8"/>
        <rFont val="Arial"/>
        <charset val="134"/>
      </rPr>
      <t>340</t>
    </r>
    <r>
      <rPr>
        <sz val="8"/>
        <rFont val="宋体"/>
        <charset val="134"/>
      </rPr>
      <t>米，敷设高压电力电缆</t>
    </r>
    <r>
      <rPr>
        <sz val="8"/>
        <rFont val="Arial"/>
        <charset val="134"/>
      </rPr>
      <t>4500</t>
    </r>
    <r>
      <rPr>
        <sz val="8"/>
        <rFont val="宋体"/>
        <charset val="134"/>
      </rPr>
      <t>米，光缆</t>
    </r>
  </si>
  <si>
    <r>
      <rPr>
        <sz val="8"/>
        <rFont val="宋体"/>
        <charset val="134"/>
      </rPr>
      <t>青海西宁</t>
    </r>
    <r>
      <rPr>
        <sz val="8"/>
        <rFont val="Arial"/>
        <charset val="134"/>
      </rPr>
      <t>110kV</t>
    </r>
    <r>
      <rPr>
        <sz val="8"/>
        <rFont val="宋体"/>
        <charset val="134"/>
      </rPr>
      <t>羚羊变新出</t>
    </r>
    <r>
      <rPr>
        <sz val="8"/>
        <rFont val="Arial"/>
        <charset val="134"/>
      </rPr>
      <t>10kV</t>
    </r>
    <r>
      <rPr>
        <sz val="8"/>
        <rFont val="宋体"/>
        <charset val="134"/>
      </rPr>
      <t>线路工程</t>
    </r>
  </si>
  <si>
    <r>
      <rPr>
        <sz val="8"/>
        <rFont val="宋体"/>
        <charset val="134"/>
      </rPr>
      <t>新建线路</t>
    </r>
    <r>
      <rPr>
        <sz val="8"/>
        <rFont val="Arial"/>
        <charset val="134"/>
      </rPr>
      <t>8.5kM</t>
    </r>
    <r>
      <rPr>
        <sz val="8"/>
        <rFont val="宋体"/>
        <charset val="134"/>
      </rPr>
      <t>，环网单元</t>
    </r>
    <r>
      <rPr>
        <sz val="8"/>
        <rFont val="Arial"/>
        <charset val="134"/>
      </rPr>
      <t>10</t>
    </r>
    <r>
      <rPr>
        <sz val="8"/>
        <rFont val="宋体"/>
        <charset val="134"/>
      </rPr>
      <t>台，美式箱变</t>
    </r>
    <r>
      <rPr>
        <sz val="8"/>
        <rFont val="Arial"/>
        <charset val="134"/>
      </rPr>
      <t>1</t>
    </r>
    <r>
      <rPr>
        <sz val="8"/>
        <rFont val="宋体"/>
        <charset val="134"/>
      </rPr>
      <t>台，钢管杆</t>
    </r>
    <r>
      <rPr>
        <sz val="8"/>
        <rFont val="Arial"/>
        <charset val="134"/>
      </rPr>
      <t>10</t>
    </r>
    <r>
      <rPr>
        <sz val="8"/>
        <rFont val="宋体"/>
        <charset val="134"/>
      </rPr>
      <t>基，电缆</t>
    </r>
    <r>
      <rPr>
        <sz val="8"/>
        <rFont val="Arial"/>
        <charset val="134"/>
      </rPr>
      <t>10170</t>
    </r>
    <r>
      <rPr>
        <sz val="8"/>
        <rFont val="宋体"/>
        <charset val="134"/>
      </rPr>
      <t>米，光缆</t>
    </r>
    <r>
      <rPr>
        <sz val="8"/>
        <rFont val="Arial"/>
        <charset val="134"/>
      </rPr>
      <t>5.7km</t>
    </r>
    <r>
      <rPr>
        <sz val="8"/>
        <rFont val="宋体"/>
        <charset val="134"/>
      </rPr>
      <t>，分</t>
    </r>
  </si>
  <si>
    <r>
      <rPr>
        <sz val="8"/>
        <rFont val="宋体"/>
        <charset val="134"/>
      </rPr>
      <t>青海西宁湟中县多巴镇韦家庄北</t>
    </r>
    <r>
      <rPr>
        <sz val="8"/>
        <rFont val="Arial"/>
        <charset val="134"/>
      </rPr>
      <t>1#</t>
    </r>
    <r>
      <rPr>
        <sz val="8"/>
        <rFont val="宋体"/>
        <charset val="134"/>
      </rPr>
      <t>台区等</t>
    </r>
    <r>
      <rPr>
        <sz val="8"/>
        <rFont val="Arial"/>
        <charset val="134"/>
      </rPr>
      <t>18</t>
    </r>
    <r>
      <rPr>
        <sz val="8"/>
        <rFont val="宋体"/>
        <charset val="134"/>
      </rPr>
      <t>个低压台区改造工程勘察设计</t>
    </r>
  </si>
  <si>
    <r>
      <rPr>
        <sz val="8"/>
        <rFont val="宋体"/>
        <charset val="134"/>
      </rPr>
      <t>青海西宁湟中县多巴镇韦家庄北</t>
    </r>
    <r>
      <rPr>
        <sz val="8"/>
        <rFont val="Arial"/>
        <charset val="134"/>
      </rPr>
      <t>1#</t>
    </r>
    <r>
      <rPr>
        <sz val="8"/>
        <rFont val="宋体"/>
        <charset val="134"/>
      </rPr>
      <t>台区等</t>
    </r>
    <r>
      <rPr>
        <sz val="8"/>
        <rFont val="Arial"/>
        <charset val="134"/>
      </rPr>
      <t>18</t>
    </r>
    <r>
      <rPr>
        <sz val="8"/>
        <rFont val="宋体"/>
        <charset val="134"/>
      </rPr>
      <t>个低压台区改造工程</t>
    </r>
  </si>
  <si>
    <r>
      <rPr>
        <sz val="8"/>
        <rFont val="宋体"/>
        <charset val="134"/>
      </rPr>
      <t>新建</t>
    </r>
    <r>
      <rPr>
        <sz val="8"/>
        <rFont val="Arial"/>
        <charset val="134"/>
      </rPr>
      <t>10kV</t>
    </r>
    <r>
      <rPr>
        <sz val="8"/>
        <rFont val="宋体"/>
        <charset val="134"/>
      </rPr>
      <t>线路</t>
    </r>
    <r>
      <rPr>
        <sz val="8"/>
        <rFont val="Arial"/>
        <charset val="134"/>
      </rPr>
      <t>1.389</t>
    </r>
    <r>
      <rPr>
        <sz val="8"/>
        <rFont val="宋体"/>
        <charset val="134"/>
      </rPr>
      <t>千米，变压器</t>
    </r>
    <r>
      <rPr>
        <sz val="8"/>
        <rFont val="Arial"/>
        <charset val="134"/>
      </rPr>
      <t>16</t>
    </r>
    <r>
      <rPr>
        <sz val="8"/>
        <rFont val="宋体"/>
        <charset val="134"/>
      </rPr>
      <t>台，增容变压器</t>
    </r>
    <r>
      <rPr>
        <sz val="8"/>
        <rFont val="Arial"/>
        <charset val="134"/>
      </rPr>
      <t>3</t>
    </r>
    <r>
      <rPr>
        <sz val="8"/>
        <rFont val="宋体"/>
        <charset val="134"/>
      </rPr>
      <t>台，水泥杆</t>
    </r>
    <r>
      <rPr>
        <sz val="8"/>
        <rFont val="Arial"/>
        <charset val="134"/>
      </rPr>
      <t>200</t>
    </r>
    <r>
      <rPr>
        <sz val="8"/>
        <rFont val="宋体"/>
        <charset val="134"/>
      </rPr>
      <t>基，照明下户</t>
    </r>
    <r>
      <rPr>
        <sz val="8"/>
        <rFont val="Arial"/>
        <charset val="134"/>
      </rPr>
      <t>2252</t>
    </r>
    <r>
      <rPr>
        <sz val="8"/>
        <rFont val="宋体"/>
        <charset val="134"/>
      </rPr>
      <t>户。</t>
    </r>
  </si>
  <si>
    <r>
      <rPr>
        <sz val="8"/>
        <rFont val="宋体"/>
        <charset val="134"/>
      </rPr>
      <t>青海海东川垣东</t>
    </r>
    <r>
      <rPr>
        <sz val="8"/>
        <rFont val="Arial"/>
        <charset val="134"/>
      </rPr>
      <t>110kV</t>
    </r>
    <r>
      <rPr>
        <sz val="8"/>
        <rFont val="宋体"/>
        <charset val="134"/>
      </rPr>
      <t>输变电新建工程10kV线路工程勘察设计</t>
    </r>
  </si>
  <si>
    <r>
      <rPr>
        <sz val="8"/>
        <rFont val="宋体"/>
        <charset val="134"/>
      </rPr>
      <t>青海海东川垣东</t>
    </r>
    <r>
      <rPr>
        <sz val="8"/>
        <rFont val="Arial"/>
        <charset val="134"/>
      </rPr>
      <t>110kV</t>
    </r>
    <r>
      <rPr>
        <sz val="8"/>
        <rFont val="宋体"/>
        <charset val="134"/>
      </rPr>
      <t>输变电新建工程</t>
    </r>
  </si>
  <si>
    <r>
      <rPr>
        <sz val="8"/>
        <rFont val="宋体"/>
        <charset val="134"/>
      </rPr>
      <t>新建</t>
    </r>
    <r>
      <rPr>
        <sz val="8"/>
        <rFont val="Arial"/>
        <charset val="134"/>
      </rPr>
      <t>10kV</t>
    </r>
    <r>
      <rPr>
        <sz val="8"/>
        <rFont val="宋体"/>
        <charset val="134"/>
      </rPr>
      <t>线路</t>
    </r>
    <r>
      <rPr>
        <sz val="8"/>
        <rFont val="Arial"/>
        <charset val="134"/>
      </rPr>
      <t>7</t>
    </r>
    <r>
      <rPr>
        <sz val="8"/>
        <rFont val="宋体"/>
        <charset val="134"/>
      </rPr>
      <t>条，架空线路</t>
    </r>
    <r>
      <rPr>
        <sz val="8"/>
        <rFont val="Arial"/>
        <charset val="134"/>
      </rPr>
      <t>16.77</t>
    </r>
    <r>
      <rPr>
        <sz val="8"/>
        <rFont val="宋体"/>
        <charset val="134"/>
      </rPr>
      <t>公里，电缆线路</t>
    </r>
    <r>
      <rPr>
        <sz val="8"/>
        <rFont val="Arial"/>
        <charset val="134"/>
      </rPr>
      <t>4.648</t>
    </r>
    <r>
      <rPr>
        <sz val="8"/>
        <rFont val="宋体"/>
        <charset val="134"/>
      </rPr>
      <t>公里，电缆排管</t>
    </r>
    <r>
      <rPr>
        <sz val="8"/>
        <rFont val="Arial"/>
        <charset val="134"/>
      </rPr>
      <t>0.41</t>
    </r>
    <r>
      <rPr>
        <sz val="8"/>
        <rFont val="宋体"/>
        <charset val="134"/>
      </rPr>
      <t>公里。</t>
    </r>
  </si>
  <si>
    <r>
      <rPr>
        <sz val="8"/>
        <rFont val="宋体"/>
        <charset val="134"/>
      </rPr>
      <t>设计开始时间：</t>
    </r>
    <r>
      <rPr>
        <sz val="8"/>
        <rFont val="Arial"/>
        <charset val="134"/>
      </rPr>
      <t>2020</t>
    </r>
    <r>
      <rPr>
        <sz val="8"/>
        <rFont val="宋体"/>
        <charset val="134"/>
      </rPr>
      <t>年</t>
    </r>
    <r>
      <rPr>
        <sz val="8"/>
        <rFont val="Arial"/>
        <charset val="134"/>
      </rPr>
      <t>5</t>
    </r>
    <r>
      <rPr>
        <sz val="8"/>
        <rFont val="宋体"/>
        <charset val="134"/>
      </rPr>
      <t>月</t>
    </r>
    <r>
      <rPr>
        <sz val="8"/>
        <rFont val="Arial"/>
        <charset val="134"/>
      </rPr>
      <t>25</t>
    </r>
    <r>
      <rPr>
        <sz val="8"/>
        <rFont val="宋体"/>
        <charset val="134"/>
      </rPr>
      <t>日；设计完成时间：</t>
    </r>
    <r>
      <rPr>
        <sz val="8"/>
        <rFont val="Arial"/>
        <charset val="134"/>
      </rPr>
      <t>2020</t>
    </r>
    <r>
      <rPr>
        <sz val="8"/>
        <rFont val="宋体"/>
        <charset val="134"/>
      </rPr>
      <t>年</t>
    </r>
    <r>
      <rPr>
        <sz val="8"/>
        <rFont val="Arial"/>
        <charset val="134"/>
      </rPr>
      <t>6</t>
    </r>
    <r>
      <rPr>
        <sz val="8"/>
        <rFont val="宋体"/>
        <charset val="134"/>
      </rPr>
      <t>月</t>
    </r>
    <r>
      <rPr>
        <sz val="8"/>
        <rFont val="Arial"/>
        <charset val="134"/>
      </rPr>
      <t>30</t>
    </r>
    <r>
      <rPr>
        <sz val="8"/>
        <rFont val="宋体"/>
        <charset val="134"/>
      </rPr>
      <t>日</t>
    </r>
  </si>
  <si>
    <r>
      <rPr>
        <sz val="8"/>
        <rFont val="宋体"/>
        <charset val="134"/>
      </rPr>
      <t>青海黄南同仁</t>
    </r>
    <r>
      <rPr>
        <sz val="8"/>
        <rFont val="Arial"/>
        <charset val="134"/>
      </rPr>
      <t>10kV</t>
    </r>
    <r>
      <rPr>
        <sz val="8"/>
        <rFont val="宋体"/>
        <charset val="134"/>
      </rPr>
      <t>其三路线路改造工程</t>
    </r>
  </si>
  <si>
    <r>
      <rPr>
        <sz val="8"/>
        <rFont val="宋体"/>
        <charset val="134"/>
      </rPr>
      <t>改造</t>
    </r>
    <r>
      <rPr>
        <sz val="8"/>
        <rFont val="Arial"/>
        <charset val="134"/>
      </rPr>
      <t>10</t>
    </r>
    <r>
      <rPr>
        <sz val="8"/>
        <rFont val="宋体"/>
        <charset val="134"/>
      </rPr>
      <t>千伏线路</t>
    </r>
    <r>
      <rPr>
        <sz val="8"/>
        <rFont val="Arial"/>
        <charset val="134"/>
      </rPr>
      <t>14.42</t>
    </r>
    <r>
      <rPr>
        <sz val="8"/>
        <rFont val="宋体"/>
        <charset val="134"/>
      </rPr>
      <t>千米，</t>
    </r>
    <r>
      <rPr>
        <sz val="8"/>
        <rFont val="Arial"/>
        <charset val="134"/>
      </rPr>
      <t>0.4</t>
    </r>
    <r>
      <rPr>
        <sz val="8"/>
        <rFont val="宋体"/>
        <charset val="134"/>
      </rPr>
      <t>千伏线路</t>
    </r>
    <r>
      <rPr>
        <sz val="8"/>
        <rFont val="Arial"/>
        <charset val="134"/>
      </rPr>
      <t>4.62</t>
    </r>
    <r>
      <rPr>
        <sz val="8"/>
        <rFont val="宋体"/>
        <charset val="134"/>
      </rPr>
      <t>千米，变压器</t>
    </r>
    <r>
      <rPr>
        <sz val="8"/>
        <rFont val="Arial"/>
        <charset val="134"/>
      </rPr>
      <t>3</t>
    </r>
    <r>
      <rPr>
        <sz val="8"/>
        <rFont val="宋体"/>
        <charset val="134"/>
      </rPr>
      <t>台，下户</t>
    </r>
    <r>
      <rPr>
        <sz val="8"/>
        <rFont val="Arial"/>
        <charset val="134"/>
      </rPr>
      <t>69</t>
    </r>
    <r>
      <rPr>
        <sz val="8"/>
        <rFont val="宋体"/>
        <charset val="134"/>
      </rPr>
      <t>户。</t>
    </r>
  </si>
  <si>
    <r>
      <rPr>
        <sz val="8"/>
        <rFont val="宋体"/>
        <charset val="134"/>
      </rPr>
      <t>开工时间：</t>
    </r>
    <r>
      <rPr>
        <sz val="8"/>
        <rFont val="Arial"/>
        <charset val="134"/>
      </rPr>
      <t>2020</t>
    </r>
    <r>
      <rPr>
        <sz val="8"/>
        <rFont val="宋体"/>
        <charset val="134"/>
      </rPr>
      <t>年</t>
    </r>
    <r>
      <rPr>
        <sz val="8"/>
        <rFont val="Arial"/>
        <charset val="134"/>
      </rPr>
      <t>6</t>
    </r>
    <r>
      <rPr>
        <sz val="8"/>
        <rFont val="宋体"/>
        <charset val="134"/>
      </rPr>
      <t>月</t>
    </r>
    <r>
      <rPr>
        <sz val="8"/>
        <rFont val="Arial"/>
        <charset val="134"/>
      </rPr>
      <t>5</t>
    </r>
    <r>
      <rPr>
        <sz val="8"/>
        <rFont val="宋体"/>
        <charset val="134"/>
      </rPr>
      <t>日，竣工时间：</t>
    </r>
    <r>
      <rPr>
        <sz val="8"/>
        <rFont val="Arial"/>
        <charset val="134"/>
      </rPr>
      <t>2020</t>
    </r>
    <r>
      <rPr>
        <sz val="8"/>
        <rFont val="宋体"/>
        <charset val="134"/>
      </rPr>
      <t>年</t>
    </r>
    <r>
      <rPr>
        <sz val="8"/>
        <rFont val="Arial"/>
        <charset val="134"/>
      </rPr>
      <t>6</t>
    </r>
    <r>
      <rPr>
        <sz val="8"/>
        <rFont val="宋体"/>
        <charset val="134"/>
      </rPr>
      <t>月</t>
    </r>
    <r>
      <rPr>
        <sz val="8"/>
        <rFont val="Arial"/>
        <charset val="134"/>
      </rPr>
      <t>25</t>
    </r>
    <r>
      <rPr>
        <sz val="8"/>
        <rFont val="宋体"/>
        <charset val="134"/>
      </rPr>
      <t>日</t>
    </r>
  </si>
  <si>
    <r>
      <rPr>
        <sz val="8"/>
        <rFont val="宋体"/>
        <charset val="134"/>
      </rPr>
      <t>青海黄南同仁</t>
    </r>
    <r>
      <rPr>
        <sz val="8"/>
        <rFont val="Arial"/>
        <charset val="134"/>
      </rPr>
      <t>10kV</t>
    </r>
    <r>
      <rPr>
        <sz val="8"/>
        <rFont val="宋体"/>
        <charset val="134"/>
      </rPr>
      <t>隆五路加吾乡协智村台区新建工程</t>
    </r>
  </si>
  <si>
    <r>
      <rPr>
        <sz val="8"/>
        <rFont val="宋体"/>
        <charset val="134"/>
      </rPr>
      <t>新建</t>
    </r>
    <r>
      <rPr>
        <sz val="8"/>
        <rFont val="Arial"/>
        <charset val="134"/>
      </rPr>
      <t>10</t>
    </r>
    <r>
      <rPr>
        <sz val="8"/>
        <rFont val="宋体"/>
        <charset val="134"/>
      </rPr>
      <t>千伏线路</t>
    </r>
    <r>
      <rPr>
        <sz val="8"/>
        <rFont val="Arial"/>
        <charset val="134"/>
      </rPr>
      <t>0.02</t>
    </r>
    <r>
      <rPr>
        <sz val="8"/>
        <rFont val="宋体"/>
        <charset val="134"/>
      </rPr>
      <t>千米，</t>
    </r>
    <r>
      <rPr>
        <sz val="8"/>
        <rFont val="Arial"/>
        <charset val="134"/>
      </rPr>
      <t>0.4</t>
    </r>
    <r>
      <rPr>
        <sz val="8"/>
        <rFont val="宋体"/>
        <charset val="134"/>
      </rPr>
      <t>千伏线路</t>
    </r>
    <r>
      <rPr>
        <sz val="8"/>
        <rFont val="Arial"/>
        <charset val="134"/>
      </rPr>
      <t>1.16</t>
    </r>
    <r>
      <rPr>
        <sz val="8"/>
        <rFont val="宋体"/>
        <charset val="134"/>
      </rPr>
      <t>千米，变压器</t>
    </r>
    <r>
      <rPr>
        <sz val="8"/>
        <rFont val="Arial"/>
        <charset val="134"/>
      </rPr>
      <t>2</t>
    </r>
    <r>
      <rPr>
        <sz val="8"/>
        <rFont val="宋体"/>
        <charset val="134"/>
      </rPr>
      <t>台，下户</t>
    </r>
    <r>
      <rPr>
        <sz val="8"/>
        <rFont val="Arial"/>
        <charset val="134"/>
      </rPr>
      <t>29</t>
    </r>
    <r>
      <rPr>
        <sz val="8"/>
        <rFont val="宋体"/>
        <charset val="134"/>
      </rPr>
      <t>户。</t>
    </r>
  </si>
  <si>
    <r>
      <rPr>
        <sz val="8"/>
        <rFont val="宋体"/>
        <charset val="134"/>
      </rPr>
      <t>青海海东化隆</t>
    </r>
    <r>
      <rPr>
        <sz val="8"/>
        <rFont val="Arial"/>
        <charset val="134"/>
      </rPr>
      <t>10kV</t>
    </r>
    <r>
      <rPr>
        <sz val="8"/>
        <rFont val="宋体"/>
        <charset val="134"/>
      </rPr>
      <t>雄一路乙么昂三社台区改造工程</t>
    </r>
  </si>
  <si>
    <r>
      <rPr>
        <sz val="8"/>
        <rFont val="宋体"/>
        <charset val="134"/>
      </rPr>
      <t>新建</t>
    </r>
    <r>
      <rPr>
        <sz val="8"/>
        <rFont val="Arial"/>
        <charset val="134"/>
      </rPr>
      <t>10</t>
    </r>
    <r>
      <rPr>
        <sz val="8"/>
        <rFont val="宋体"/>
        <charset val="134"/>
      </rPr>
      <t>千伏线路</t>
    </r>
    <r>
      <rPr>
        <sz val="8"/>
        <rFont val="Arial"/>
        <charset val="134"/>
      </rPr>
      <t>0.03</t>
    </r>
    <r>
      <rPr>
        <sz val="8"/>
        <rFont val="宋体"/>
        <charset val="134"/>
      </rPr>
      <t>千米，</t>
    </r>
    <r>
      <rPr>
        <sz val="8"/>
        <rFont val="Arial"/>
        <charset val="134"/>
      </rPr>
      <t>0.4</t>
    </r>
    <r>
      <rPr>
        <sz val="8"/>
        <rFont val="宋体"/>
        <charset val="134"/>
      </rPr>
      <t>千伏线路</t>
    </r>
    <r>
      <rPr>
        <sz val="8"/>
        <rFont val="Arial"/>
        <charset val="134"/>
      </rPr>
      <t>2.33</t>
    </r>
    <r>
      <rPr>
        <sz val="8"/>
        <rFont val="宋体"/>
        <charset val="134"/>
      </rPr>
      <t>千米，变压器</t>
    </r>
    <r>
      <rPr>
        <sz val="8"/>
        <rFont val="Arial"/>
        <charset val="134"/>
      </rPr>
      <t>2</t>
    </r>
    <r>
      <rPr>
        <sz val="8"/>
        <rFont val="宋体"/>
        <charset val="134"/>
      </rPr>
      <t>台，下户</t>
    </r>
    <r>
      <rPr>
        <sz val="8"/>
        <rFont val="Arial"/>
        <charset val="134"/>
      </rPr>
      <t>34</t>
    </r>
    <r>
      <rPr>
        <sz val="8"/>
        <rFont val="宋体"/>
        <charset val="134"/>
      </rPr>
      <t>户。</t>
    </r>
  </si>
  <si>
    <r>
      <rPr>
        <sz val="8"/>
        <rFont val="宋体"/>
        <charset val="134"/>
      </rPr>
      <t>青海海东化隆</t>
    </r>
    <r>
      <rPr>
        <sz val="8"/>
        <rFont val="Arial"/>
        <charset val="134"/>
      </rPr>
      <t>10kV</t>
    </r>
    <r>
      <rPr>
        <sz val="8"/>
        <rFont val="宋体"/>
        <charset val="134"/>
      </rPr>
      <t>扎一路南滩三队台区改造工程</t>
    </r>
  </si>
  <si>
    <r>
      <rPr>
        <sz val="8"/>
        <rFont val="宋体"/>
        <charset val="134"/>
      </rPr>
      <t>改造</t>
    </r>
    <r>
      <rPr>
        <sz val="8"/>
        <rFont val="Arial"/>
        <charset val="134"/>
      </rPr>
      <t>10</t>
    </r>
    <r>
      <rPr>
        <sz val="8"/>
        <rFont val="宋体"/>
        <charset val="134"/>
      </rPr>
      <t>千伏线路</t>
    </r>
    <r>
      <rPr>
        <sz val="8"/>
        <rFont val="Arial"/>
        <charset val="134"/>
      </rPr>
      <t>0.36</t>
    </r>
    <r>
      <rPr>
        <sz val="8"/>
        <rFont val="宋体"/>
        <charset val="134"/>
      </rPr>
      <t>千米，</t>
    </r>
    <r>
      <rPr>
        <sz val="8"/>
        <rFont val="Arial"/>
        <charset val="134"/>
      </rPr>
      <t>0.4</t>
    </r>
    <r>
      <rPr>
        <sz val="8"/>
        <rFont val="宋体"/>
        <charset val="134"/>
      </rPr>
      <t>千伏线路</t>
    </r>
    <r>
      <rPr>
        <sz val="8"/>
        <rFont val="Arial"/>
        <charset val="134"/>
      </rPr>
      <t>1.065</t>
    </r>
    <r>
      <rPr>
        <sz val="8"/>
        <rFont val="宋体"/>
        <charset val="134"/>
      </rPr>
      <t>千米，变压器</t>
    </r>
    <r>
      <rPr>
        <sz val="8"/>
        <rFont val="Arial"/>
        <charset val="134"/>
      </rPr>
      <t>1</t>
    </r>
    <r>
      <rPr>
        <sz val="8"/>
        <rFont val="宋体"/>
        <charset val="134"/>
      </rPr>
      <t>台，下户</t>
    </r>
    <r>
      <rPr>
        <sz val="8"/>
        <rFont val="Arial"/>
        <charset val="134"/>
      </rPr>
      <t>27</t>
    </r>
    <r>
      <rPr>
        <sz val="8"/>
        <rFont val="宋体"/>
        <charset val="134"/>
      </rPr>
      <t>户。</t>
    </r>
  </si>
  <si>
    <r>
      <rPr>
        <sz val="8"/>
        <rFont val="宋体"/>
        <charset val="134"/>
      </rPr>
      <t>青海海东化隆</t>
    </r>
    <r>
      <rPr>
        <sz val="8"/>
        <rFont val="Arial"/>
        <charset val="134"/>
      </rPr>
      <t>10kV</t>
    </r>
    <r>
      <rPr>
        <sz val="8"/>
        <rFont val="宋体"/>
        <charset val="134"/>
      </rPr>
      <t>化四路马塘二社台区改造工程</t>
    </r>
  </si>
  <si>
    <r>
      <rPr>
        <sz val="8"/>
        <rFont val="宋体"/>
        <charset val="134"/>
      </rPr>
      <t>改造</t>
    </r>
    <r>
      <rPr>
        <sz val="8"/>
        <rFont val="Arial"/>
        <charset val="134"/>
      </rPr>
      <t>0.4</t>
    </r>
    <r>
      <rPr>
        <sz val="8"/>
        <rFont val="宋体"/>
        <charset val="134"/>
      </rPr>
      <t>千伏线路</t>
    </r>
    <r>
      <rPr>
        <sz val="8"/>
        <rFont val="Arial"/>
        <charset val="134"/>
      </rPr>
      <t>0.523</t>
    </r>
    <r>
      <rPr>
        <sz val="8"/>
        <rFont val="宋体"/>
        <charset val="134"/>
      </rPr>
      <t>千米，变压器</t>
    </r>
    <r>
      <rPr>
        <sz val="8"/>
        <rFont val="Arial"/>
        <charset val="134"/>
      </rPr>
      <t>1</t>
    </r>
    <r>
      <rPr>
        <sz val="8"/>
        <rFont val="宋体"/>
        <charset val="134"/>
      </rPr>
      <t>台，下户</t>
    </r>
    <r>
      <rPr>
        <sz val="8"/>
        <rFont val="Arial"/>
        <charset val="134"/>
      </rPr>
      <t>14</t>
    </r>
    <r>
      <rPr>
        <sz val="8"/>
        <rFont val="宋体"/>
        <charset val="134"/>
      </rPr>
      <t>户。</t>
    </r>
  </si>
  <si>
    <r>
      <rPr>
        <sz val="8"/>
        <rFont val="宋体"/>
        <charset val="134"/>
      </rPr>
      <t>青海海东化隆</t>
    </r>
    <r>
      <rPr>
        <sz val="8"/>
        <rFont val="Arial"/>
        <charset val="134"/>
      </rPr>
      <t>10kV</t>
    </r>
    <r>
      <rPr>
        <sz val="8"/>
        <rFont val="宋体"/>
        <charset val="134"/>
      </rPr>
      <t>化五路金家庄（</t>
    </r>
    <r>
      <rPr>
        <sz val="8"/>
        <rFont val="Arial"/>
        <charset val="134"/>
      </rPr>
      <t>1</t>
    </r>
    <r>
      <rPr>
        <sz val="8"/>
        <rFont val="宋体"/>
        <charset val="134"/>
      </rPr>
      <t>社至</t>
    </r>
    <r>
      <rPr>
        <sz val="8"/>
        <rFont val="Arial"/>
        <charset val="134"/>
      </rPr>
      <t>5</t>
    </r>
    <r>
      <rPr>
        <sz val="8"/>
        <rFont val="宋体"/>
        <charset val="134"/>
      </rPr>
      <t>社）台区改造工程</t>
    </r>
  </si>
  <si>
    <r>
      <rPr>
        <sz val="8"/>
        <rFont val="宋体"/>
        <charset val="134"/>
      </rPr>
      <t>新建</t>
    </r>
    <r>
      <rPr>
        <sz val="8"/>
        <rFont val="Arial"/>
        <charset val="134"/>
      </rPr>
      <t>10</t>
    </r>
    <r>
      <rPr>
        <sz val="8"/>
        <rFont val="宋体"/>
        <charset val="134"/>
      </rPr>
      <t>千伏线路</t>
    </r>
    <r>
      <rPr>
        <sz val="8"/>
        <rFont val="Arial"/>
        <charset val="134"/>
      </rPr>
      <t>1.275</t>
    </r>
    <r>
      <rPr>
        <sz val="8"/>
        <rFont val="宋体"/>
        <charset val="134"/>
      </rPr>
      <t>千米，</t>
    </r>
    <r>
      <rPr>
        <sz val="8"/>
        <rFont val="Arial"/>
        <charset val="134"/>
      </rPr>
      <t>0.4</t>
    </r>
    <r>
      <rPr>
        <sz val="8"/>
        <rFont val="宋体"/>
        <charset val="134"/>
      </rPr>
      <t>千伏线路</t>
    </r>
    <r>
      <rPr>
        <sz val="8"/>
        <rFont val="Arial"/>
        <charset val="134"/>
      </rPr>
      <t>5.274</t>
    </r>
    <r>
      <rPr>
        <sz val="8"/>
        <rFont val="宋体"/>
        <charset val="134"/>
      </rPr>
      <t>千米，变压器</t>
    </r>
    <r>
      <rPr>
        <sz val="8"/>
        <rFont val="Arial"/>
        <charset val="134"/>
      </rPr>
      <t>3</t>
    </r>
    <r>
      <rPr>
        <sz val="8"/>
        <rFont val="宋体"/>
        <charset val="134"/>
      </rPr>
      <t>台，下户</t>
    </r>
    <r>
      <rPr>
        <sz val="8"/>
        <rFont val="Arial"/>
        <charset val="134"/>
      </rPr>
      <t>159</t>
    </r>
    <r>
      <rPr>
        <sz val="8"/>
        <rFont val="宋体"/>
        <charset val="134"/>
      </rPr>
      <t>户</t>
    </r>
  </si>
  <si>
    <r>
      <rPr>
        <sz val="8"/>
        <rFont val="宋体"/>
        <charset val="134"/>
      </rPr>
      <t>青海海东化隆</t>
    </r>
    <r>
      <rPr>
        <sz val="8"/>
        <rFont val="Arial"/>
        <charset val="134"/>
      </rPr>
      <t>10kV</t>
    </r>
    <r>
      <rPr>
        <sz val="8"/>
        <rFont val="宋体"/>
        <charset val="134"/>
      </rPr>
      <t>扎五路扎巴镇阿岱街道台区新建工程</t>
    </r>
  </si>
  <si>
    <r>
      <rPr>
        <sz val="8"/>
        <rFont val="宋体"/>
        <charset val="134"/>
      </rPr>
      <t>改造</t>
    </r>
    <r>
      <rPr>
        <sz val="8"/>
        <rFont val="Arial"/>
        <charset val="134"/>
      </rPr>
      <t>10</t>
    </r>
    <r>
      <rPr>
        <sz val="8"/>
        <rFont val="宋体"/>
        <charset val="134"/>
      </rPr>
      <t>千伏线路</t>
    </r>
    <r>
      <rPr>
        <sz val="8"/>
        <rFont val="Arial"/>
        <charset val="134"/>
      </rPr>
      <t>0.663</t>
    </r>
    <r>
      <rPr>
        <sz val="8"/>
        <rFont val="宋体"/>
        <charset val="134"/>
      </rPr>
      <t>千米，</t>
    </r>
    <r>
      <rPr>
        <sz val="8"/>
        <rFont val="Arial"/>
        <charset val="134"/>
      </rPr>
      <t>0.4</t>
    </r>
    <r>
      <rPr>
        <sz val="8"/>
        <rFont val="宋体"/>
        <charset val="134"/>
      </rPr>
      <t>千伏线路</t>
    </r>
    <r>
      <rPr>
        <sz val="8"/>
        <rFont val="Arial"/>
        <charset val="134"/>
      </rPr>
      <t>0.957</t>
    </r>
    <r>
      <rPr>
        <sz val="8"/>
        <rFont val="宋体"/>
        <charset val="134"/>
      </rPr>
      <t>千米，变压器</t>
    </r>
    <r>
      <rPr>
        <sz val="8"/>
        <rFont val="Arial"/>
        <charset val="134"/>
      </rPr>
      <t>1</t>
    </r>
    <r>
      <rPr>
        <sz val="8"/>
        <rFont val="宋体"/>
        <charset val="134"/>
      </rPr>
      <t>台，下户</t>
    </r>
    <r>
      <rPr>
        <sz val="8"/>
        <rFont val="Arial"/>
        <charset val="134"/>
      </rPr>
      <t>26</t>
    </r>
    <r>
      <rPr>
        <sz val="8"/>
        <rFont val="宋体"/>
        <charset val="134"/>
      </rPr>
      <t>户。</t>
    </r>
  </si>
  <si>
    <r>
      <rPr>
        <sz val="8"/>
        <rFont val="宋体"/>
        <charset val="134"/>
      </rPr>
      <t>青海海东化隆</t>
    </r>
    <r>
      <rPr>
        <sz val="8"/>
        <rFont val="Arial"/>
        <charset val="134"/>
      </rPr>
      <t>10kV</t>
    </r>
    <r>
      <rPr>
        <sz val="8"/>
        <rFont val="宋体"/>
        <charset val="134"/>
      </rPr>
      <t>扎二路扎巴镇科台村台区改造工程</t>
    </r>
  </si>
  <si>
    <r>
      <rPr>
        <sz val="8"/>
        <rFont val="宋体"/>
        <charset val="134"/>
      </rPr>
      <t>新建</t>
    </r>
    <r>
      <rPr>
        <sz val="8"/>
        <rFont val="Arial"/>
        <charset val="134"/>
      </rPr>
      <t>10</t>
    </r>
    <r>
      <rPr>
        <sz val="8"/>
        <rFont val="宋体"/>
        <charset val="134"/>
      </rPr>
      <t>千伏线路</t>
    </r>
    <r>
      <rPr>
        <sz val="8"/>
        <rFont val="Arial"/>
        <charset val="134"/>
      </rPr>
      <t>0.542</t>
    </r>
    <r>
      <rPr>
        <sz val="8"/>
        <rFont val="宋体"/>
        <charset val="134"/>
      </rPr>
      <t>千米，</t>
    </r>
    <r>
      <rPr>
        <sz val="8"/>
        <rFont val="Arial"/>
        <charset val="134"/>
      </rPr>
      <t>0.4</t>
    </r>
    <r>
      <rPr>
        <sz val="8"/>
        <rFont val="宋体"/>
        <charset val="134"/>
      </rPr>
      <t>千伏线路</t>
    </r>
    <r>
      <rPr>
        <sz val="8"/>
        <rFont val="Arial"/>
        <charset val="134"/>
      </rPr>
      <t>3.685</t>
    </r>
    <r>
      <rPr>
        <sz val="8"/>
        <rFont val="宋体"/>
        <charset val="134"/>
      </rPr>
      <t>千米，变压器</t>
    </r>
    <r>
      <rPr>
        <sz val="8"/>
        <rFont val="Arial"/>
        <charset val="134"/>
      </rPr>
      <t>2</t>
    </r>
    <r>
      <rPr>
        <sz val="8"/>
        <rFont val="宋体"/>
        <charset val="134"/>
      </rPr>
      <t>台，下户</t>
    </r>
    <r>
      <rPr>
        <sz val="8"/>
        <rFont val="Arial"/>
        <charset val="134"/>
      </rPr>
      <t>162</t>
    </r>
    <r>
      <rPr>
        <sz val="8"/>
        <rFont val="宋体"/>
        <charset val="134"/>
      </rPr>
      <t>户</t>
    </r>
  </si>
  <si>
    <r>
      <rPr>
        <sz val="8"/>
        <rFont val="宋体"/>
        <charset val="134"/>
      </rPr>
      <t>青海海东循化</t>
    </r>
    <r>
      <rPr>
        <sz val="8"/>
        <rFont val="Arial"/>
        <charset val="134"/>
      </rPr>
      <t>10kV</t>
    </r>
    <r>
      <rPr>
        <sz val="8"/>
        <rFont val="宋体"/>
        <charset val="134"/>
      </rPr>
      <t>循四路</t>
    </r>
    <r>
      <rPr>
        <sz val="8"/>
        <rFont val="Arial"/>
        <charset val="134"/>
      </rPr>
      <t>003</t>
    </r>
    <r>
      <rPr>
        <sz val="8"/>
        <rFont val="宋体"/>
        <charset val="134"/>
      </rPr>
      <t>号台区改造工程</t>
    </r>
  </si>
  <si>
    <r>
      <rPr>
        <sz val="8"/>
        <rFont val="宋体"/>
        <charset val="134"/>
      </rPr>
      <t>新建</t>
    </r>
    <r>
      <rPr>
        <sz val="8"/>
        <rFont val="Arial"/>
        <charset val="134"/>
      </rPr>
      <t>10</t>
    </r>
    <r>
      <rPr>
        <sz val="8"/>
        <rFont val="宋体"/>
        <charset val="134"/>
      </rPr>
      <t>千伏线路</t>
    </r>
    <r>
      <rPr>
        <sz val="8"/>
        <rFont val="Arial"/>
        <charset val="134"/>
      </rPr>
      <t>0.445</t>
    </r>
    <r>
      <rPr>
        <sz val="8"/>
        <rFont val="宋体"/>
        <charset val="134"/>
      </rPr>
      <t>千米，</t>
    </r>
    <r>
      <rPr>
        <sz val="8"/>
        <rFont val="Arial"/>
        <charset val="134"/>
      </rPr>
      <t>0.4</t>
    </r>
    <r>
      <rPr>
        <sz val="8"/>
        <rFont val="宋体"/>
        <charset val="134"/>
      </rPr>
      <t>千伏线路</t>
    </r>
    <r>
      <rPr>
        <sz val="8"/>
        <rFont val="Arial"/>
        <charset val="134"/>
      </rPr>
      <t>0.79</t>
    </r>
    <r>
      <rPr>
        <sz val="8"/>
        <rFont val="宋体"/>
        <charset val="134"/>
      </rPr>
      <t>千米，变压器</t>
    </r>
    <r>
      <rPr>
        <sz val="8"/>
        <rFont val="Arial"/>
        <charset val="134"/>
      </rPr>
      <t>2</t>
    </r>
    <r>
      <rPr>
        <sz val="8"/>
        <rFont val="宋体"/>
        <charset val="134"/>
      </rPr>
      <t>台，下户</t>
    </r>
    <r>
      <rPr>
        <sz val="8"/>
        <rFont val="Arial"/>
        <charset val="134"/>
      </rPr>
      <t>192</t>
    </r>
    <r>
      <rPr>
        <sz val="8"/>
        <rFont val="宋体"/>
        <charset val="134"/>
      </rPr>
      <t>户。</t>
    </r>
  </si>
  <si>
    <r>
      <rPr>
        <sz val="8"/>
        <rFont val="宋体"/>
        <charset val="134"/>
      </rPr>
      <t>青海海东循化</t>
    </r>
    <r>
      <rPr>
        <sz val="8"/>
        <rFont val="Arial"/>
        <charset val="134"/>
      </rPr>
      <t>10kV</t>
    </r>
    <r>
      <rPr>
        <sz val="8"/>
        <rFont val="宋体"/>
        <charset val="134"/>
      </rPr>
      <t>循四路</t>
    </r>
    <r>
      <rPr>
        <sz val="8"/>
        <rFont val="Arial"/>
        <charset val="134"/>
      </rPr>
      <t>029</t>
    </r>
    <r>
      <rPr>
        <sz val="8"/>
        <rFont val="宋体"/>
        <charset val="134"/>
      </rPr>
      <t>号台区改造工程</t>
    </r>
  </si>
  <si>
    <r>
      <rPr>
        <sz val="8"/>
        <rFont val="宋体"/>
        <charset val="134"/>
      </rPr>
      <t>改造</t>
    </r>
    <r>
      <rPr>
        <sz val="8"/>
        <rFont val="Arial"/>
        <charset val="134"/>
      </rPr>
      <t>0.4</t>
    </r>
    <r>
      <rPr>
        <sz val="8"/>
        <rFont val="宋体"/>
        <charset val="134"/>
      </rPr>
      <t>千伏线路</t>
    </r>
    <r>
      <rPr>
        <sz val="8"/>
        <rFont val="Arial"/>
        <charset val="134"/>
      </rPr>
      <t>0.45</t>
    </r>
    <r>
      <rPr>
        <sz val="8"/>
        <rFont val="宋体"/>
        <charset val="134"/>
      </rPr>
      <t>千米，变压器</t>
    </r>
    <r>
      <rPr>
        <sz val="8"/>
        <rFont val="Arial"/>
        <charset val="134"/>
      </rPr>
      <t>1</t>
    </r>
    <r>
      <rPr>
        <sz val="8"/>
        <rFont val="宋体"/>
        <charset val="134"/>
      </rPr>
      <t>台，下户</t>
    </r>
    <r>
      <rPr>
        <sz val="8"/>
        <rFont val="Arial"/>
        <charset val="134"/>
      </rPr>
      <t>92</t>
    </r>
    <r>
      <rPr>
        <sz val="8"/>
        <rFont val="宋体"/>
        <charset val="134"/>
      </rPr>
      <t>户。</t>
    </r>
  </si>
  <si>
    <r>
      <rPr>
        <sz val="8"/>
        <rFont val="宋体"/>
        <charset val="134"/>
      </rPr>
      <t>青海海东循化</t>
    </r>
    <r>
      <rPr>
        <sz val="8"/>
        <rFont val="Arial"/>
        <charset val="134"/>
      </rPr>
      <t>10kV</t>
    </r>
    <r>
      <rPr>
        <sz val="8"/>
        <rFont val="宋体"/>
        <charset val="134"/>
      </rPr>
      <t>文四路占军村台区改造工程</t>
    </r>
  </si>
  <si>
    <r>
      <rPr>
        <sz val="8"/>
        <rFont val="宋体"/>
        <charset val="134"/>
      </rPr>
      <t>改造</t>
    </r>
    <r>
      <rPr>
        <sz val="8"/>
        <rFont val="Arial"/>
        <charset val="134"/>
      </rPr>
      <t>10</t>
    </r>
    <r>
      <rPr>
        <sz val="8"/>
        <rFont val="宋体"/>
        <charset val="134"/>
      </rPr>
      <t>千伏线路</t>
    </r>
    <r>
      <rPr>
        <sz val="8"/>
        <rFont val="Arial"/>
        <charset val="134"/>
      </rPr>
      <t>0.3</t>
    </r>
    <r>
      <rPr>
        <sz val="8"/>
        <rFont val="宋体"/>
        <charset val="134"/>
      </rPr>
      <t>千米，</t>
    </r>
    <r>
      <rPr>
        <sz val="8"/>
        <rFont val="Arial"/>
        <charset val="134"/>
      </rPr>
      <t>0.4</t>
    </r>
    <r>
      <rPr>
        <sz val="8"/>
        <rFont val="宋体"/>
        <charset val="134"/>
      </rPr>
      <t>千伏线路</t>
    </r>
    <r>
      <rPr>
        <sz val="8"/>
        <rFont val="Arial"/>
        <charset val="134"/>
      </rPr>
      <t>,1.3</t>
    </r>
    <r>
      <rPr>
        <sz val="8"/>
        <rFont val="宋体"/>
        <charset val="134"/>
      </rPr>
      <t>千米，变压器</t>
    </r>
    <r>
      <rPr>
        <sz val="8"/>
        <rFont val="Arial"/>
        <charset val="134"/>
      </rPr>
      <t>1</t>
    </r>
    <r>
      <rPr>
        <sz val="8"/>
        <rFont val="宋体"/>
        <charset val="134"/>
      </rPr>
      <t>台，下户</t>
    </r>
    <r>
      <rPr>
        <sz val="8"/>
        <rFont val="Arial"/>
        <charset val="134"/>
      </rPr>
      <t>40</t>
    </r>
    <r>
      <rPr>
        <sz val="8"/>
        <rFont val="宋体"/>
        <charset val="134"/>
      </rPr>
      <t>户。</t>
    </r>
  </si>
  <si>
    <r>
      <rPr>
        <sz val="8"/>
        <rFont val="宋体"/>
        <charset val="134"/>
      </rPr>
      <t>青海海南共和</t>
    </r>
    <r>
      <rPr>
        <sz val="8"/>
        <rFont val="Arial"/>
        <charset val="134"/>
      </rPr>
      <t>10kV</t>
    </r>
    <r>
      <rPr>
        <sz val="8"/>
        <rFont val="宋体"/>
        <charset val="134"/>
      </rPr>
      <t>江二路、湖一路莫热村上社高低压线路及配变台区改造工程</t>
    </r>
  </si>
  <si>
    <r>
      <rPr>
        <sz val="8"/>
        <rFont val="宋体"/>
        <charset val="134"/>
      </rPr>
      <t>新建</t>
    </r>
    <r>
      <rPr>
        <sz val="8"/>
        <rFont val="Arial"/>
        <charset val="134"/>
      </rPr>
      <t>10kV</t>
    </r>
    <r>
      <rPr>
        <sz val="8"/>
        <rFont val="宋体"/>
        <charset val="134"/>
      </rPr>
      <t>线路</t>
    </r>
    <r>
      <rPr>
        <sz val="8"/>
        <rFont val="Arial"/>
        <charset val="134"/>
      </rPr>
      <t>4.531km</t>
    </r>
    <r>
      <rPr>
        <sz val="8"/>
        <rFont val="宋体"/>
        <charset val="134"/>
      </rPr>
      <t>，改造线路</t>
    </r>
    <r>
      <rPr>
        <sz val="8"/>
        <rFont val="Arial"/>
        <charset val="134"/>
      </rPr>
      <t>5.662km</t>
    </r>
    <r>
      <rPr>
        <sz val="8"/>
        <rFont val="宋体"/>
        <charset val="134"/>
      </rPr>
      <t>，合计</t>
    </r>
    <r>
      <rPr>
        <sz val="8"/>
        <rFont val="Arial"/>
        <charset val="134"/>
      </rPr>
      <t>10.193 km</t>
    </r>
  </si>
  <si>
    <r>
      <rPr>
        <sz val="8"/>
        <rFont val="宋体"/>
        <charset val="134"/>
      </rPr>
      <t>设计开始时间：</t>
    </r>
    <r>
      <rPr>
        <sz val="8"/>
        <rFont val="Arial"/>
        <charset val="134"/>
      </rPr>
      <t>2020</t>
    </r>
    <r>
      <rPr>
        <sz val="8"/>
        <rFont val="宋体"/>
        <charset val="134"/>
      </rPr>
      <t>年</t>
    </r>
    <r>
      <rPr>
        <sz val="8"/>
        <rFont val="Arial"/>
        <charset val="134"/>
      </rPr>
      <t>6</t>
    </r>
    <r>
      <rPr>
        <sz val="8"/>
        <rFont val="宋体"/>
        <charset val="134"/>
      </rPr>
      <t>月</t>
    </r>
    <r>
      <rPr>
        <sz val="8"/>
        <rFont val="Arial"/>
        <charset val="134"/>
      </rPr>
      <t>5</t>
    </r>
    <r>
      <rPr>
        <sz val="8"/>
        <rFont val="宋体"/>
        <charset val="134"/>
      </rPr>
      <t>日，设计完成时间：</t>
    </r>
    <r>
      <rPr>
        <sz val="8"/>
        <rFont val="Arial"/>
        <charset val="134"/>
      </rPr>
      <t>2020</t>
    </r>
    <r>
      <rPr>
        <sz val="8"/>
        <rFont val="宋体"/>
        <charset val="134"/>
      </rPr>
      <t>年</t>
    </r>
    <r>
      <rPr>
        <sz val="8"/>
        <rFont val="Arial"/>
        <charset val="134"/>
      </rPr>
      <t>6</t>
    </r>
    <r>
      <rPr>
        <sz val="8"/>
        <rFont val="宋体"/>
        <charset val="134"/>
      </rPr>
      <t>月</t>
    </r>
    <r>
      <rPr>
        <sz val="8"/>
        <rFont val="Arial"/>
        <charset val="134"/>
      </rPr>
      <t>25</t>
    </r>
    <r>
      <rPr>
        <sz val="8"/>
        <rFont val="宋体"/>
        <charset val="134"/>
      </rPr>
      <t>日</t>
    </r>
  </si>
  <si>
    <r>
      <rPr>
        <sz val="8"/>
        <rFont val="宋体"/>
        <charset val="134"/>
      </rPr>
      <t>青海海南贵德</t>
    </r>
    <r>
      <rPr>
        <sz val="8"/>
        <rFont val="Arial"/>
        <charset val="134"/>
      </rPr>
      <t>10kV</t>
    </r>
    <r>
      <rPr>
        <sz val="8"/>
        <rFont val="宋体"/>
        <charset val="134"/>
      </rPr>
      <t>新一路新街乡鱼山村（原台区）高低压线路及配变台区改造工程</t>
    </r>
  </si>
  <si>
    <r>
      <rPr>
        <sz val="8"/>
        <rFont val="宋体"/>
        <charset val="134"/>
      </rPr>
      <t>新建</t>
    </r>
    <r>
      <rPr>
        <sz val="8"/>
        <rFont val="Arial"/>
        <charset val="134"/>
      </rPr>
      <t>10kV</t>
    </r>
    <r>
      <rPr>
        <sz val="8"/>
        <rFont val="宋体"/>
        <charset val="134"/>
      </rPr>
      <t>线路</t>
    </r>
    <r>
      <rPr>
        <sz val="8"/>
        <rFont val="Arial"/>
        <charset val="134"/>
      </rPr>
      <t>0.442km</t>
    </r>
    <r>
      <rPr>
        <sz val="8"/>
        <rFont val="宋体"/>
        <charset val="134"/>
      </rPr>
      <t>，改造</t>
    </r>
    <r>
      <rPr>
        <sz val="8"/>
        <rFont val="Arial"/>
        <charset val="134"/>
      </rPr>
      <t>10kV</t>
    </r>
    <r>
      <rPr>
        <sz val="8"/>
        <rFont val="宋体"/>
        <charset val="134"/>
      </rPr>
      <t>线路</t>
    </r>
    <r>
      <rPr>
        <sz val="8"/>
        <rFont val="Arial"/>
        <charset val="134"/>
      </rPr>
      <t>0.06km</t>
    </r>
    <r>
      <rPr>
        <sz val="8"/>
        <rFont val="宋体"/>
        <charset val="134"/>
      </rPr>
      <t>，组立</t>
    </r>
    <r>
      <rPr>
        <sz val="8"/>
        <rFont val="Arial"/>
        <charset val="134"/>
      </rPr>
      <t>12m</t>
    </r>
    <r>
      <rPr>
        <sz val="8"/>
        <rFont val="宋体"/>
        <charset val="134"/>
      </rPr>
      <t>水泥杆</t>
    </r>
    <r>
      <rPr>
        <sz val="8"/>
        <rFont val="Arial"/>
        <charset val="134"/>
      </rPr>
      <t>15</t>
    </r>
    <r>
      <rPr>
        <sz val="8"/>
        <rFont val="宋体"/>
        <charset val="134"/>
      </rPr>
      <t>基</t>
    </r>
  </si>
  <si>
    <r>
      <rPr>
        <sz val="8"/>
        <rFont val="宋体"/>
        <charset val="134"/>
      </rPr>
      <t>青海海南兴海</t>
    </r>
    <r>
      <rPr>
        <sz val="8"/>
        <rFont val="Arial"/>
        <charset val="134"/>
      </rPr>
      <t>10kV</t>
    </r>
    <r>
      <rPr>
        <sz val="8"/>
        <rFont val="宋体"/>
        <charset val="134"/>
      </rPr>
      <t>兴一路老民中分支</t>
    </r>
    <r>
      <rPr>
        <sz val="8"/>
        <rFont val="Arial"/>
        <charset val="134"/>
      </rPr>
      <t>#001-#112</t>
    </r>
    <r>
      <rPr>
        <sz val="8"/>
        <rFont val="宋体"/>
        <charset val="134"/>
      </rPr>
      <t>改造工程</t>
    </r>
  </si>
  <si>
    <r>
      <rPr>
        <sz val="8"/>
        <rFont val="宋体"/>
        <charset val="134"/>
      </rPr>
      <t>改造</t>
    </r>
    <r>
      <rPr>
        <sz val="8"/>
        <rFont val="Arial"/>
        <charset val="134"/>
      </rPr>
      <t>10kV</t>
    </r>
    <r>
      <rPr>
        <sz val="8"/>
        <rFont val="宋体"/>
        <charset val="134"/>
      </rPr>
      <t>架空线路</t>
    </r>
    <r>
      <rPr>
        <sz val="8"/>
        <rFont val="Arial"/>
        <charset val="134"/>
      </rPr>
      <t>7.162km</t>
    </r>
    <r>
      <rPr>
        <sz val="8"/>
        <rFont val="宋体"/>
        <charset val="134"/>
      </rPr>
      <t>，更换</t>
    </r>
    <r>
      <rPr>
        <sz val="8"/>
        <rFont val="Arial"/>
        <charset val="134"/>
      </rPr>
      <t>12m</t>
    </r>
    <r>
      <rPr>
        <sz val="8"/>
        <rFont val="宋体"/>
        <charset val="134"/>
      </rPr>
      <t>普通水泥杆</t>
    </r>
    <r>
      <rPr>
        <sz val="8"/>
        <rFont val="Arial"/>
        <charset val="134"/>
      </rPr>
      <t>111</t>
    </r>
    <r>
      <rPr>
        <sz val="8"/>
        <rFont val="宋体"/>
        <charset val="134"/>
      </rPr>
      <t>基</t>
    </r>
  </si>
  <si>
    <r>
      <rPr>
        <sz val="8"/>
        <rFont val="宋体"/>
        <charset val="134"/>
      </rPr>
      <t>青海海南兴海</t>
    </r>
    <r>
      <rPr>
        <sz val="8"/>
        <rFont val="Arial"/>
        <charset val="134"/>
      </rPr>
      <t>10kV</t>
    </r>
    <r>
      <rPr>
        <sz val="8"/>
        <rFont val="宋体"/>
        <charset val="134"/>
      </rPr>
      <t>藏一路</t>
    </r>
    <r>
      <rPr>
        <sz val="8"/>
        <rFont val="Arial"/>
        <charset val="134"/>
      </rPr>
      <t>#009-#089</t>
    </r>
    <r>
      <rPr>
        <sz val="8"/>
        <rFont val="宋体"/>
        <charset val="134"/>
      </rPr>
      <t>改造工程</t>
    </r>
  </si>
  <si>
    <r>
      <rPr>
        <sz val="8"/>
        <rFont val="宋体"/>
        <charset val="134"/>
      </rPr>
      <t>改造</t>
    </r>
    <r>
      <rPr>
        <sz val="8"/>
        <rFont val="Arial"/>
        <charset val="134"/>
      </rPr>
      <t>10kV</t>
    </r>
    <r>
      <rPr>
        <sz val="8"/>
        <rFont val="宋体"/>
        <charset val="134"/>
      </rPr>
      <t>架空线路</t>
    </r>
    <r>
      <rPr>
        <sz val="8"/>
        <rFont val="Arial"/>
        <charset val="134"/>
      </rPr>
      <t>6.573km</t>
    </r>
    <r>
      <rPr>
        <sz val="8"/>
        <rFont val="宋体"/>
        <charset val="134"/>
      </rPr>
      <t>，改造</t>
    </r>
    <r>
      <rPr>
        <sz val="8"/>
        <rFont val="Arial"/>
        <charset val="134"/>
      </rPr>
      <t>0.4kV</t>
    </r>
    <r>
      <rPr>
        <sz val="8"/>
        <rFont val="宋体"/>
        <charset val="134"/>
      </rPr>
      <t>架空线路长</t>
    </r>
    <r>
      <rPr>
        <sz val="8"/>
        <rFont val="Arial"/>
        <charset val="134"/>
      </rPr>
      <t>0.957km</t>
    </r>
  </si>
  <si>
    <r>
      <rPr>
        <sz val="8"/>
        <rFont val="宋体"/>
        <charset val="134"/>
      </rPr>
      <t>青海海南兴海</t>
    </r>
    <r>
      <rPr>
        <sz val="8"/>
        <rFont val="Arial"/>
        <charset val="134"/>
      </rPr>
      <t>10kV</t>
    </r>
    <r>
      <rPr>
        <sz val="8"/>
        <rFont val="宋体"/>
        <charset val="134"/>
      </rPr>
      <t>兴一路日干分支</t>
    </r>
    <r>
      <rPr>
        <sz val="8"/>
        <rFont val="Arial"/>
        <charset val="134"/>
      </rPr>
      <t>#001-#347</t>
    </r>
    <r>
      <rPr>
        <sz val="8"/>
        <rFont val="宋体"/>
        <charset val="134"/>
      </rPr>
      <t>改造工程</t>
    </r>
  </si>
  <si>
    <r>
      <rPr>
        <sz val="8"/>
        <rFont val="宋体"/>
        <charset val="134"/>
      </rPr>
      <t>改造</t>
    </r>
    <r>
      <rPr>
        <sz val="8"/>
        <rFont val="Arial"/>
        <charset val="134"/>
      </rPr>
      <t>10kV</t>
    </r>
    <r>
      <rPr>
        <sz val="8"/>
        <rFont val="宋体"/>
        <charset val="134"/>
      </rPr>
      <t>架空线路</t>
    </r>
    <r>
      <rPr>
        <sz val="8"/>
        <rFont val="Arial"/>
        <charset val="134"/>
      </rPr>
      <t>23.068km</t>
    </r>
    <r>
      <rPr>
        <sz val="8"/>
        <rFont val="宋体"/>
        <charset val="134"/>
      </rPr>
      <t>，更换</t>
    </r>
    <r>
      <rPr>
        <sz val="8"/>
        <rFont val="Arial"/>
        <charset val="134"/>
      </rPr>
      <t>12m</t>
    </r>
    <r>
      <rPr>
        <sz val="8"/>
        <rFont val="宋体"/>
        <charset val="134"/>
      </rPr>
      <t>普通水泥杆</t>
    </r>
    <r>
      <rPr>
        <sz val="8"/>
        <rFont val="Arial"/>
        <charset val="134"/>
      </rPr>
      <t>337</t>
    </r>
    <r>
      <rPr>
        <sz val="8"/>
        <rFont val="宋体"/>
        <charset val="134"/>
      </rPr>
      <t>基</t>
    </r>
  </si>
  <si>
    <r>
      <rPr>
        <sz val="8"/>
        <rFont val="宋体"/>
        <charset val="134"/>
      </rPr>
      <t>青海海南兴海</t>
    </r>
    <r>
      <rPr>
        <sz val="8"/>
        <rFont val="Arial"/>
        <charset val="134"/>
      </rPr>
      <t>10kV</t>
    </r>
    <r>
      <rPr>
        <sz val="8"/>
        <rFont val="宋体"/>
        <charset val="134"/>
      </rPr>
      <t>兴一路赛宗分支</t>
    </r>
    <r>
      <rPr>
        <sz val="8"/>
        <rFont val="Arial"/>
        <charset val="134"/>
      </rPr>
      <t>#048-#178</t>
    </r>
    <r>
      <rPr>
        <sz val="8"/>
        <rFont val="宋体"/>
        <charset val="134"/>
      </rPr>
      <t>改造工程</t>
    </r>
  </si>
  <si>
    <r>
      <rPr>
        <sz val="8"/>
        <rFont val="宋体"/>
        <charset val="134"/>
      </rPr>
      <t>改造</t>
    </r>
    <r>
      <rPr>
        <sz val="8"/>
        <rFont val="Arial"/>
        <charset val="134"/>
      </rPr>
      <t>10kV</t>
    </r>
    <r>
      <rPr>
        <sz val="8"/>
        <rFont val="宋体"/>
        <charset val="134"/>
      </rPr>
      <t>单回架空线路共计</t>
    </r>
    <r>
      <rPr>
        <sz val="8"/>
        <rFont val="Arial"/>
        <charset val="134"/>
      </rPr>
      <t>10.44km</t>
    </r>
    <r>
      <rPr>
        <sz val="8"/>
        <rFont val="宋体"/>
        <charset val="134"/>
      </rPr>
      <t>，</t>
    </r>
    <r>
      <rPr>
        <sz val="8"/>
        <rFont val="Arial"/>
        <charset val="134"/>
      </rPr>
      <t>12</t>
    </r>
    <r>
      <rPr>
        <sz val="8"/>
        <rFont val="宋体"/>
        <charset val="134"/>
      </rPr>
      <t>米杆塔</t>
    </r>
    <r>
      <rPr>
        <sz val="8"/>
        <rFont val="Arial"/>
        <charset val="134"/>
      </rPr>
      <t>159</t>
    </r>
    <r>
      <rPr>
        <sz val="8"/>
        <rFont val="宋体"/>
        <charset val="134"/>
      </rPr>
      <t>基，新建开关</t>
    </r>
    <r>
      <rPr>
        <sz val="8"/>
        <rFont val="Arial"/>
        <charset val="134"/>
      </rPr>
      <t>1</t>
    </r>
    <r>
      <rPr>
        <sz val="8"/>
        <rFont val="宋体"/>
        <charset val="134"/>
      </rPr>
      <t>台</t>
    </r>
  </si>
  <si>
    <r>
      <rPr>
        <sz val="8"/>
        <rFont val="宋体"/>
        <charset val="134"/>
      </rPr>
      <t>青海海南同德</t>
    </r>
    <r>
      <rPr>
        <sz val="8"/>
        <rFont val="Arial"/>
        <charset val="134"/>
      </rPr>
      <t>10kV</t>
    </r>
    <r>
      <rPr>
        <sz val="8"/>
        <rFont val="宋体"/>
        <charset val="134"/>
      </rPr>
      <t>秀三路力伦分支东格村（切尤沟、吉血沟）台区新建工程</t>
    </r>
  </si>
  <si>
    <r>
      <rPr>
        <sz val="8"/>
        <rFont val="宋体"/>
        <charset val="134"/>
      </rPr>
      <t>新建</t>
    </r>
    <r>
      <rPr>
        <sz val="8"/>
        <rFont val="Arial"/>
        <charset val="134"/>
      </rPr>
      <t>10kV</t>
    </r>
    <r>
      <rPr>
        <sz val="8"/>
        <rFont val="宋体"/>
        <charset val="134"/>
      </rPr>
      <t>架空线路</t>
    </r>
    <r>
      <rPr>
        <sz val="8"/>
        <rFont val="Arial"/>
        <charset val="134"/>
      </rPr>
      <t>8.045km</t>
    </r>
    <r>
      <rPr>
        <sz val="8"/>
        <rFont val="宋体"/>
        <charset val="134"/>
      </rPr>
      <t>，新建</t>
    </r>
    <r>
      <rPr>
        <sz val="8"/>
        <rFont val="Arial"/>
        <charset val="134"/>
      </rPr>
      <t>12m</t>
    </r>
    <r>
      <rPr>
        <sz val="8"/>
        <rFont val="宋体"/>
        <charset val="134"/>
      </rPr>
      <t>米杆</t>
    </r>
    <r>
      <rPr>
        <sz val="8"/>
        <rFont val="Arial"/>
        <charset val="134"/>
      </rPr>
      <t>132</t>
    </r>
    <r>
      <rPr>
        <sz val="8"/>
        <rFont val="宋体"/>
        <charset val="134"/>
      </rPr>
      <t>基，</t>
    </r>
    <r>
      <rPr>
        <sz val="8"/>
        <rFont val="Arial"/>
        <charset val="134"/>
      </rPr>
      <t>15m</t>
    </r>
    <r>
      <rPr>
        <sz val="8"/>
        <rFont val="宋体"/>
        <charset val="134"/>
      </rPr>
      <t>杆</t>
    </r>
    <r>
      <rPr>
        <sz val="8"/>
        <rFont val="Arial"/>
        <charset val="134"/>
      </rPr>
      <t>12</t>
    </r>
    <r>
      <rPr>
        <sz val="8"/>
        <rFont val="宋体"/>
        <charset val="134"/>
      </rPr>
      <t>基</t>
    </r>
  </si>
  <si>
    <r>
      <rPr>
        <sz val="8"/>
        <rFont val="宋体"/>
        <charset val="134"/>
      </rPr>
      <t>青海海南贵南</t>
    </r>
    <r>
      <rPr>
        <sz val="8"/>
        <rFont val="Arial"/>
        <charset val="134"/>
      </rPr>
      <t>10kV</t>
    </r>
    <r>
      <rPr>
        <sz val="8"/>
        <rFont val="宋体"/>
        <charset val="134"/>
      </rPr>
      <t>南六路那然村一、三、四社高低压线路及配变台区改造工程</t>
    </r>
  </si>
  <si>
    <r>
      <rPr>
        <sz val="8"/>
        <rFont val="宋体"/>
        <charset val="134"/>
      </rPr>
      <t>改造</t>
    </r>
    <r>
      <rPr>
        <sz val="8"/>
        <rFont val="Arial"/>
        <charset val="134"/>
      </rPr>
      <t>10kV</t>
    </r>
    <r>
      <rPr>
        <sz val="8"/>
        <rFont val="宋体"/>
        <charset val="134"/>
      </rPr>
      <t>线路</t>
    </r>
    <r>
      <rPr>
        <sz val="8"/>
        <rFont val="Arial"/>
        <charset val="134"/>
      </rPr>
      <t>1.337</t>
    </r>
    <r>
      <rPr>
        <sz val="8"/>
        <rFont val="宋体"/>
        <charset val="134"/>
      </rPr>
      <t>千米，更换</t>
    </r>
    <r>
      <rPr>
        <sz val="8"/>
        <rFont val="Arial"/>
        <charset val="134"/>
      </rPr>
      <t>12</t>
    </r>
    <r>
      <rPr>
        <sz val="8"/>
        <rFont val="宋体"/>
        <charset val="134"/>
      </rPr>
      <t>米杆</t>
    </r>
    <r>
      <rPr>
        <sz val="8"/>
        <rFont val="Arial"/>
        <charset val="134"/>
      </rPr>
      <t>9</t>
    </r>
    <r>
      <rPr>
        <sz val="8"/>
        <rFont val="宋体"/>
        <charset val="134"/>
      </rPr>
      <t>基</t>
    </r>
    <r>
      <rPr>
        <sz val="8"/>
        <rFont val="Arial"/>
        <charset val="134"/>
      </rPr>
      <t>,15</t>
    </r>
    <r>
      <rPr>
        <sz val="8"/>
        <rFont val="宋体"/>
        <charset val="134"/>
      </rPr>
      <t>米杆</t>
    </r>
    <r>
      <rPr>
        <sz val="8"/>
        <rFont val="Arial"/>
        <charset val="134"/>
      </rPr>
      <t>18</t>
    </r>
    <r>
      <rPr>
        <sz val="8"/>
        <rFont val="宋体"/>
        <charset val="134"/>
      </rPr>
      <t>基</t>
    </r>
  </si>
  <si>
    <r>
      <rPr>
        <sz val="8"/>
        <rFont val="宋体"/>
        <charset val="134"/>
      </rPr>
      <t>青海海南共和</t>
    </r>
    <r>
      <rPr>
        <sz val="8"/>
        <rFont val="Arial"/>
        <charset val="134"/>
      </rPr>
      <t>10kV</t>
    </r>
    <r>
      <rPr>
        <sz val="8"/>
        <rFont val="宋体"/>
        <charset val="134"/>
      </rPr>
      <t>沙一路</t>
    </r>
    <r>
      <rPr>
        <sz val="8"/>
        <rFont val="Arial"/>
        <charset val="134"/>
      </rPr>
      <t>#2</t>
    </r>
    <r>
      <rPr>
        <sz val="8"/>
        <rFont val="宋体"/>
        <charset val="134"/>
      </rPr>
      <t>杆台区新建工程</t>
    </r>
  </si>
  <si>
    <r>
      <rPr>
        <sz val="8"/>
        <rFont val="宋体"/>
        <charset val="134"/>
      </rPr>
      <t>新建</t>
    </r>
    <r>
      <rPr>
        <sz val="8"/>
        <rFont val="Arial"/>
        <charset val="134"/>
      </rPr>
      <t>1</t>
    </r>
    <r>
      <rPr>
        <sz val="8"/>
        <rFont val="宋体"/>
        <charset val="134"/>
      </rPr>
      <t>基</t>
    </r>
    <r>
      <rPr>
        <sz val="8"/>
        <rFont val="Arial"/>
        <charset val="134"/>
      </rPr>
      <t>12m</t>
    </r>
    <r>
      <rPr>
        <sz val="8"/>
        <rFont val="宋体"/>
        <charset val="134"/>
      </rPr>
      <t>非预应力杆，新建</t>
    </r>
    <r>
      <rPr>
        <sz val="8"/>
        <rFont val="Arial"/>
        <charset val="134"/>
      </rPr>
      <t>200kVA</t>
    </r>
    <r>
      <rPr>
        <sz val="8"/>
        <rFont val="宋体"/>
        <charset val="134"/>
      </rPr>
      <t>型配电变压器</t>
    </r>
    <r>
      <rPr>
        <sz val="8"/>
        <rFont val="Arial"/>
        <charset val="134"/>
      </rPr>
      <t>1</t>
    </r>
    <r>
      <rPr>
        <sz val="8"/>
        <rFont val="宋体"/>
        <charset val="134"/>
      </rPr>
      <t>台</t>
    </r>
  </si>
  <si>
    <r>
      <rPr>
        <sz val="8"/>
        <rFont val="宋体"/>
        <charset val="134"/>
      </rPr>
      <t>青海海南共和</t>
    </r>
    <r>
      <rPr>
        <sz val="8"/>
        <rFont val="Arial"/>
        <charset val="134"/>
      </rPr>
      <t>10kV</t>
    </r>
    <r>
      <rPr>
        <sz val="8"/>
        <rFont val="宋体"/>
        <charset val="134"/>
      </rPr>
      <t>塘二路</t>
    </r>
    <r>
      <rPr>
        <sz val="8"/>
        <rFont val="Arial"/>
        <charset val="134"/>
      </rPr>
      <t>#2</t>
    </r>
    <r>
      <rPr>
        <sz val="8"/>
        <rFont val="宋体"/>
        <charset val="134"/>
      </rPr>
      <t>杆高压线路及台区新建工程</t>
    </r>
  </si>
  <si>
    <r>
      <rPr>
        <sz val="8"/>
        <rFont val="宋体"/>
        <charset val="134"/>
      </rPr>
      <t>新建</t>
    </r>
    <r>
      <rPr>
        <sz val="8"/>
        <rFont val="Arial"/>
        <charset val="134"/>
      </rPr>
      <t>10kV</t>
    </r>
    <r>
      <rPr>
        <sz val="8"/>
        <rFont val="宋体"/>
        <charset val="134"/>
      </rPr>
      <t>线路长</t>
    </r>
    <r>
      <rPr>
        <sz val="8"/>
        <rFont val="Arial"/>
        <charset val="134"/>
      </rPr>
      <t>0.074km</t>
    </r>
    <r>
      <rPr>
        <sz val="8"/>
        <rFont val="宋体"/>
        <charset val="134"/>
      </rPr>
      <t>、新建配电变压器</t>
    </r>
    <r>
      <rPr>
        <sz val="8"/>
        <rFont val="Arial"/>
        <charset val="134"/>
      </rPr>
      <t>1</t>
    </r>
    <r>
      <rPr>
        <sz val="8"/>
        <rFont val="宋体"/>
        <charset val="134"/>
      </rPr>
      <t>台，</t>
    </r>
    <r>
      <rPr>
        <sz val="8"/>
        <rFont val="Arial"/>
        <charset val="134"/>
      </rPr>
      <t>12m</t>
    </r>
    <r>
      <rPr>
        <sz val="8"/>
        <rFont val="宋体"/>
        <charset val="134"/>
      </rPr>
      <t>杆</t>
    </r>
    <r>
      <rPr>
        <sz val="8"/>
        <rFont val="Arial"/>
        <charset val="134"/>
      </rPr>
      <t>3</t>
    </r>
    <r>
      <rPr>
        <sz val="8"/>
        <rFont val="宋体"/>
        <charset val="134"/>
      </rPr>
      <t>基</t>
    </r>
  </si>
  <si>
    <r>
      <rPr>
        <sz val="8"/>
        <rFont val="宋体"/>
        <charset val="134"/>
      </rPr>
      <t>青海海南共和</t>
    </r>
    <r>
      <rPr>
        <sz val="8"/>
        <rFont val="Arial"/>
        <charset val="134"/>
      </rPr>
      <t>10kV</t>
    </r>
    <r>
      <rPr>
        <sz val="8"/>
        <rFont val="宋体"/>
        <charset val="134"/>
      </rPr>
      <t>倒三路元者寺院低压线路及台区改造工程</t>
    </r>
  </si>
  <si>
    <r>
      <rPr>
        <sz val="8"/>
        <rFont val="宋体"/>
        <charset val="134"/>
      </rPr>
      <t>改造</t>
    </r>
    <r>
      <rPr>
        <sz val="8"/>
        <rFont val="Arial"/>
        <charset val="134"/>
      </rPr>
      <t>0.4kV</t>
    </r>
    <r>
      <rPr>
        <sz val="8"/>
        <rFont val="宋体"/>
        <charset val="134"/>
      </rPr>
      <t>线路</t>
    </r>
    <r>
      <rPr>
        <sz val="8"/>
        <rFont val="Arial"/>
        <charset val="134"/>
      </rPr>
      <t>0.732km</t>
    </r>
  </si>
  <si>
    <r>
      <rPr>
        <sz val="8"/>
        <rFont val="宋体"/>
        <charset val="134"/>
      </rPr>
      <t>青海海东乐都</t>
    </r>
    <r>
      <rPr>
        <sz val="8"/>
        <rFont val="Arial"/>
        <charset val="134"/>
      </rPr>
      <t>10kV</t>
    </r>
    <r>
      <rPr>
        <sz val="8"/>
        <rFont val="宋体"/>
        <charset val="134"/>
      </rPr>
      <t>红二路晁家村晁家台区等</t>
    </r>
    <r>
      <rPr>
        <sz val="8"/>
        <rFont val="Arial"/>
        <charset val="134"/>
      </rPr>
      <t>3</t>
    </r>
    <r>
      <rPr>
        <sz val="8"/>
        <rFont val="宋体"/>
        <charset val="134"/>
      </rPr>
      <t>个台区改造工程</t>
    </r>
  </si>
  <si>
    <r>
      <rPr>
        <sz val="8"/>
        <rFont val="宋体"/>
        <charset val="134"/>
      </rPr>
      <t>改造</t>
    </r>
    <r>
      <rPr>
        <sz val="8"/>
        <rFont val="Arial"/>
        <charset val="134"/>
      </rPr>
      <t>10</t>
    </r>
    <r>
      <rPr>
        <sz val="8"/>
        <rFont val="宋体"/>
        <charset val="134"/>
      </rPr>
      <t>千伏线路</t>
    </r>
    <r>
      <rPr>
        <sz val="8"/>
        <rFont val="Arial"/>
        <charset val="134"/>
      </rPr>
      <t>0.32</t>
    </r>
    <r>
      <rPr>
        <sz val="8"/>
        <rFont val="宋体"/>
        <charset val="134"/>
      </rPr>
      <t>千米</t>
    </r>
  </si>
  <si>
    <r>
      <rPr>
        <sz val="8"/>
        <rFont val="宋体"/>
        <charset val="134"/>
      </rPr>
      <t>海东市乐都区</t>
    </r>
    <r>
      <rPr>
        <sz val="8"/>
        <rFont val="Arial"/>
        <charset val="134"/>
      </rPr>
      <t xml:space="preserve"> </t>
    </r>
    <r>
      <rPr>
        <sz val="8"/>
        <rFont val="宋体"/>
        <charset val="134"/>
      </rPr>
      <t>总价承包</t>
    </r>
  </si>
  <si>
    <r>
      <rPr>
        <sz val="8"/>
        <rFont val="宋体"/>
        <charset val="134"/>
      </rPr>
      <t>青海海东互助</t>
    </r>
    <r>
      <rPr>
        <sz val="8"/>
        <rFont val="Arial"/>
        <charset val="134"/>
      </rPr>
      <t>10kV</t>
    </r>
    <r>
      <rPr>
        <sz val="8"/>
        <rFont val="宋体"/>
        <charset val="134"/>
      </rPr>
      <t>班三路大庄村大庄</t>
    </r>
    <r>
      <rPr>
        <sz val="8"/>
        <rFont val="Arial"/>
        <charset val="134"/>
      </rPr>
      <t>7.8.9</t>
    </r>
    <r>
      <rPr>
        <sz val="8"/>
        <rFont val="宋体"/>
        <charset val="134"/>
      </rPr>
      <t>社等</t>
    </r>
    <r>
      <rPr>
        <sz val="8"/>
        <rFont val="Arial"/>
        <charset val="134"/>
      </rPr>
      <t>2</t>
    </r>
    <r>
      <rPr>
        <sz val="8"/>
        <rFont val="宋体"/>
        <charset val="134"/>
      </rPr>
      <t>个台区改造工程</t>
    </r>
  </si>
  <si>
    <r>
      <rPr>
        <sz val="8"/>
        <rFont val="宋体"/>
        <charset val="134"/>
      </rPr>
      <t>新建</t>
    </r>
    <r>
      <rPr>
        <sz val="8"/>
        <rFont val="Arial"/>
        <charset val="134"/>
      </rPr>
      <t>10</t>
    </r>
    <r>
      <rPr>
        <sz val="8"/>
        <rFont val="宋体"/>
        <charset val="134"/>
      </rPr>
      <t>千伏线路</t>
    </r>
    <r>
      <rPr>
        <sz val="8"/>
        <rFont val="Arial"/>
        <charset val="134"/>
      </rPr>
      <t>1.309</t>
    </r>
    <r>
      <rPr>
        <sz val="8"/>
        <rFont val="宋体"/>
        <charset val="134"/>
      </rPr>
      <t>千米</t>
    </r>
  </si>
  <si>
    <r>
      <rPr>
        <sz val="8"/>
        <rFont val="宋体"/>
        <charset val="134"/>
      </rPr>
      <t>海东市互助县</t>
    </r>
    <r>
      <rPr>
        <sz val="8"/>
        <rFont val="Arial"/>
        <charset val="134"/>
      </rPr>
      <t xml:space="preserve"> </t>
    </r>
    <r>
      <rPr>
        <sz val="8"/>
        <rFont val="宋体"/>
        <charset val="134"/>
      </rPr>
      <t>总价承包</t>
    </r>
  </si>
  <si>
    <r>
      <rPr>
        <sz val="8"/>
        <rFont val="宋体"/>
        <charset val="134"/>
      </rPr>
      <t>青海海东互助</t>
    </r>
    <r>
      <rPr>
        <sz val="8"/>
        <rFont val="Arial"/>
        <charset val="134"/>
      </rPr>
      <t>10kV</t>
    </r>
    <r>
      <rPr>
        <sz val="8"/>
        <rFont val="宋体"/>
        <charset val="134"/>
      </rPr>
      <t>峰四路陈家台村陈家台上台等</t>
    </r>
    <r>
      <rPr>
        <sz val="8"/>
        <rFont val="Arial"/>
        <charset val="134"/>
      </rPr>
      <t>3</t>
    </r>
    <r>
      <rPr>
        <sz val="8"/>
        <rFont val="宋体"/>
        <charset val="134"/>
      </rPr>
      <t>个台区改造工程</t>
    </r>
  </si>
  <si>
    <r>
      <rPr>
        <sz val="8"/>
        <rFont val="宋体"/>
        <charset val="134"/>
      </rPr>
      <t>新建及改造</t>
    </r>
    <r>
      <rPr>
        <sz val="8"/>
        <rFont val="Arial"/>
        <charset val="134"/>
      </rPr>
      <t>10</t>
    </r>
    <r>
      <rPr>
        <sz val="8"/>
        <rFont val="宋体"/>
        <charset val="134"/>
      </rPr>
      <t>千伏线路</t>
    </r>
    <r>
      <rPr>
        <sz val="8"/>
        <rFont val="Arial"/>
        <charset val="134"/>
      </rPr>
      <t>0.6</t>
    </r>
    <r>
      <rPr>
        <sz val="8"/>
        <rFont val="宋体"/>
        <charset val="134"/>
      </rPr>
      <t>千米</t>
    </r>
  </si>
  <si>
    <r>
      <rPr>
        <sz val="8"/>
        <rFont val="宋体"/>
        <charset val="134"/>
      </rPr>
      <t>青海海东互助</t>
    </r>
    <r>
      <rPr>
        <sz val="8"/>
        <rFont val="Arial"/>
        <charset val="134"/>
      </rPr>
      <t>10kV</t>
    </r>
    <r>
      <rPr>
        <sz val="8"/>
        <rFont val="宋体"/>
        <charset val="134"/>
      </rPr>
      <t>峰四路陈家台村陈家台</t>
    </r>
    <r>
      <rPr>
        <sz val="8"/>
        <rFont val="Arial"/>
        <charset val="134"/>
      </rPr>
      <t>1</t>
    </r>
    <r>
      <rPr>
        <sz val="8"/>
        <rFont val="宋体"/>
        <charset val="134"/>
      </rPr>
      <t>社等</t>
    </r>
    <r>
      <rPr>
        <sz val="8"/>
        <rFont val="Arial"/>
        <charset val="134"/>
      </rPr>
      <t>2</t>
    </r>
    <r>
      <rPr>
        <sz val="8"/>
        <rFont val="宋体"/>
        <charset val="134"/>
      </rPr>
      <t>个台区改造工程</t>
    </r>
  </si>
  <si>
    <r>
      <rPr>
        <sz val="8"/>
        <rFont val="宋体"/>
        <charset val="134"/>
      </rPr>
      <t>新建</t>
    </r>
    <r>
      <rPr>
        <sz val="8"/>
        <rFont val="Arial"/>
        <charset val="134"/>
      </rPr>
      <t>10</t>
    </r>
    <r>
      <rPr>
        <sz val="8"/>
        <rFont val="宋体"/>
        <charset val="134"/>
      </rPr>
      <t>千伏线路</t>
    </r>
    <r>
      <rPr>
        <sz val="8"/>
        <rFont val="Arial"/>
        <charset val="134"/>
      </rPr>
      <t>0.28</t>
    </r>
    <r>
      <rPr>
        <sz val="8"/>
        <rFont val="宋体"/>
        <charset val="134"/>
      </rPr>
      <t>千米</t>
    </r>
  </si>
  <si>
    <r>
      <rPr>
        <sz val="8"/>
        <rFont val="宋体"/>
        <charset val="134"/>
      </rPr>
      <t>青海海东互助</t>
    </r>
    <r>
      <rPr>
        <sz val="8"/>
        <rFont val="Arial"/>
        <charset val="134"/>
      </rPr>
      <t>10kV</t>
    </r>
    <r>
      <rPr>
        <sz val="8"/>
        <rFont val="宋体"/>
        <charset val="134"/>
      </rPr>
      <t>班三路新元村新元上等</t>
    </r>
    <r>
      <rPr>
        <sz val="8"/>
        <rFont val="Arial"/>
        <charset val="134"/>
      </rPr>
      <t>5</t>
    </r>
    <r>
      <rPr>
        <sz val="8"/>
        <rFont val="宋体"/>
        <charset val="134"/>
      </rPr>
      <t>个台区改造工程</t>
    </r>
  </si>
  <si>
    <r>
      <rPr>
        <sz val="8"/>
        <rFont val="宋体"/>
        <charset val="134"/>
      </rPr>
      <t>新建及改造</t>
    </r>
    <r>
      <rPr>
        <sz val="8"/>
        <rFont val="Arial"/>
        <charset val="134"/>
      </rPr>
      <t>10</t>
    </r>
    <r>
      <rPr>
        <sz val="8"/>
        <rFont val="宋体"/>
        <charset val="134"/>
      </rPr>
      <t>千伏线路</t>
    </r>
    <r>
      <rPr>
        <sz val="8"/>
        <rFont val="Arial"/>
        <charset val="134"/>
      </rPr>
      <t>1.638</t>
    </r>
    <r>
      <rPr>
        <sz val="8"/>
        <rFont val="宋体"/>
        <charset val="134"/>
      </rPr>
      <t>千米</t>
    </r>
  </si>
  <si>
    <r>
      <rPr>
        <sz val="8"/>
        <rFont val="宋体"/>
        <charset val="134"/>
      </rPr>
      <t>青海海东互助</t>
    </r>
    <r>
      <rPr>
        <sz val="8"/>
        <rFont val="Arial"/>
        <charset val="134"/>
      </rPr>
      <t>10kV</t>
    </r>
    <r>
      <rPr>
        <sz val="8"/>
        <rFont val="宋体"/>
        <charset val="134"/>
      </rPr>
      <t>彩一路主线改造工程</t>
    </r>
  </si>
  <si>
    <r>
      <rPr>
        <sz val="8"/>
        <rFont val="宋体"/>
        <charset val="134"/>
      </rPr>
      <t>改造</t>
    </r>
    <r>
      <rPr>
        <sz val="8"/>
        <rFont val="Arial"/>
        <charset val="134"/>
      </rPr>
      <t>10</t>
    </r>
    <r>
      <rPr>
        <sz val="8"/>
        <rFont val="宋体"/>
        <charset val="134"/>
      </rPr>
      <t>千伏线路</t>
    </r>
    <r>
      <rPr>
        <sz val="8"/>
        <rFont val="Arial"/>
        <charset val="134"/>
      </rPr>
      <t>16.085</t>
    </r>
    <r>
      <rPr>
        <sz val="8"/>
        <rFont val="宋体"/>
        <charset val="134"/>
      </rPr>
      <t>千米</t>
    </r>
  </si>
  <si>
    <r>
      <rPr>
        <sz val="8"/>
        <rFont val="宋体"/>
        <charset val="134"/>
      </rPr>
      <t>青海海东互助</t>
    </r>
    <r>
      <rPr>
        <sz val="8"/>
        <rFont val="Arial"/>
        <charset val="134"/>
      </rPr>
      <t>10kV</t>
    </r>
    <r>
      <rPr>
        <sz val="8"/>
        <rFont val="宋体"/>
        <charset val="134"/>
      </rPr>
      <t>彩一路甘冲沟分支等</t>
    </r>
    <r>
      <rPr>
        <sz val="8"/>
        <rFont val="Arial"/>
        <charset val="134"/>
      </rPr>
      <t>6</t>
    </r>
    <r>
      <rPr>
        <sz val="8"/>
        <rFont val="宋体"/>
        <charset val="134"/>
      </rPr>
      <t>条分支线路改造工程</t>
    </r>
  </si>
  <si>
    <r>
      <rPr>
        <sz val="8"/>
        <rFont val="宋体"/>
        <charset val="134"/>
      </rPr>
      <t>改造</t>
    </r>
    <r>
      <rPr>
        <sz val="8"/>
        <rFont val="Arial"/>
        <charset val="134"/>
      </rPr>
      <t>10</t>
    </r>
    <r>
      <rPr>
        <sz val="8"/>
        <rFont val="宋体"/>
        <charset val="134"/>
      </rPr>
      <t>千伏线路</t>
    </r>
    <r>
      <rPr>
        <sz val="8"/>
        <rFont val="Arial"/>
        <charset val="134"/>
      </rPr>
      <t>18.013</t>
    </r>
    <r>
      <rPr>
        <sz val="8"/>
        <rFont val="宋体"/>
        <charset val="134"/>
      </rPr>
      <t>千米</t>
    </r>
  </si>
  <si>
    <r>
      <rPr>
        <sz val="8"/>
        <rFont val="宋体"/>
        <charset val="134"/>
      </rPr>
      <t>青海果洛玛沁县</t>
    </r>
    <r>
      <rPr>
        <sz val="8"/>
        <rFont val="Arial"/>
        <charset val="134"/>
      </rPr>
      <t>10kV</t>
    </r>
    <r>
      <rPr>
        <sz val="8"/>
        <rFont val="宋体"/>
        <charset val="134"/>
      </rPr>
      <t>桑三路</t>
    </r>
    <r>
      <rPr>
        <sz val="8"/>
        <rFont val="Arial"/>
        <charset val="134"/>
      </rPr>
      <t>02#</t>
    </r>
    <r>
      <rPr>
        <sz val="8"/>
        <rFont val="宋体"/>
        <charset val="134"/>
      </rPr>
      <t>台区低压延伸工程</t>
    </r>
  </si>
  <si>
    <r>
      <rPr>
        <sz val="8"/>
        <rFont val="宋体"/>
        <charset val="134"/>
      </rPr>
      <t>新建</t>
    </r>
    <r>
      <rPr>
        <sz val="8"/>
        <rFont val="Arial"/>
        <charset val="134"/>
      </rPr>
      <t>10</t>
    </r>
    <r>
      <rPr>
        <sz val="8"/>
        <rFont val="宋体"/>
        <charset val="134"/>
      </rPr>
      <t>千伏线路</t>
    </r>
    <r>
      <rPr>
        <sz val="8"/>
        <rFont val="Arial"/>
        <charset val="134"/>
      </rPr>
      <t>0.59</t>
    </r>
    <r>
      <rPr>
        <sz val="8"/>
        <rFont val="宋体"/>
        <charset val="134"/>
      </rPr>
      <t>千米，新建</t>
    </r>
    <r>
      <rPr>
        <sz val="8"/>
        <rFont val="Arial"/>
        <charset val="134"/>
      </rPr>
      <t>0.4</t>
    </r>
    <r>
      <rPr>
        <sz val="8"/>
        <rFont val="宋体"/>
        <charset val="134"/>
      </rPr>
      <t>千伏线路</t>
    </r>
    <r>
      <rPr>
        <sz val="8"/>
        <rFont val="Arial"/>
        <charset val="134"/>
      </rPr>
      <t>0.54</t>
    </r>
    <r>
      <rPr>
        <sz val="8"/>
        <rFont val="宋体"/>
        <charset val="134"/>
      </rPr>
      <t>千米。</t>
    </r>
  </si>
  <si>
    <r>
      <rPr>
        <sz val="8"/>
        <rFont val="宋体"/>
        <charset val="134"/>
      </rPr>
      <t>开工时间：</t>
    </r>
    <r>
      <rPr>
        <sz val="8"/>
        <rFont val="Arial"/>
        <charset val="134"/>
      </rPr>
      <t>2020</t>
    </r>
    <r>
      <rPr>
        <sz val="8"/>
        <rFont val="宋体"/>
        <charset val="134"/>
      </rPr>
      <t>年</t>
    </r>
    <r>
      <rPr>
        <sz val="8"/>
        <rFont val="Arial"/>
        <charset val="134"/>
      </rPr>
      <t>6</t>
    </r>
    <r>
      <rPr>
        <sz val="8"/>
        <rFont val="宋体"/>
        <charset val="134"/>
      </rPr>
      <t>月</t>
    </r>
    <r>
      <rPr>
        <sz val="8"/>
        <rFont val="Arial"/>
        <charset val="134"/>
      </rPr>
      <t>5</t>
    </r>
    <r>
      <rPr>
        <sz val="8"/>
        <rFont val="宋体"/>
        <charset val="134"/>
      </rPr>
      <t>日；竣工时间：</t>
    </r>
    <r>
      <rPr>
        <sz val="8"/>
        <rFont val="Arial"/>
        <charset val="134"/>
      </rPr>
      <t>2020</t>
    </r>
    <r>
      <rPr>
        <sz val="8"/>
        <rFont val="宋体"/>
        <charset val="134"/>
      </rPr>
      <t>年</t>
    </r>
    <r>
      <rPr>
        <sz val="8"/>
        <rFont val="Arial"/>
        <charset val="134"/>
      </rPr>
      <t>06</t>
    </r>
    <r>
      <rPr>
        <sz val="8"/>
        <rFont val="宋体"/>
        <charset val="134"/>
      </rPr>
      <t>月</t>
    </r>
    <r>
      <rPr>
        <sz val="8"/>
        <rFont val="Arial"/>
        <charset val="134"/>
      </rPr>
      <t>25</t>
    </r>
    <r>
      <rPr>
        <sz val="8"/>
        <rFont val="宋体"/>
        <charset val="134"/>
      </rPr>
      <t>日</t>
    </r>
  </si>
  <si>
    <r>
      <rPr>
        <sz val="8"/>
        <rFont val="宋体"/>
        <charset val="134"/>
      </rPr>
      <t>青海果洛玛沁县</t>
    </r>
    <r>
      <rPr>
        <sz val="8"/>
        <rFont val="Arial"/>
        <charset val="134"/>
      </rPr>
      <t>10kV</t>
    </r>
    <r>
      <rPr>
        <sz val="8"/>
        <rFont val="宋体"/>
        <charset val="134"/>
      </rPr>
      <t>甘德路、久治路分支线路及配变台区改造工程</t>
    </r>
  </si>
  <si>
    <r>
      <rPr>
        <sz val="8"/>
        <rFont val="宋体"/>
        <charset val="134"/>
      </rPr>
      <t>新建</t>
    </r>
    <r>
      <rPr>
        <sz val="8"/>
        <rFont val="Arial"/>
        <charset val="134"/>
      </rPr>
      <t>10</t>
    </r>
    <r>
      <rPr>
        <sz val="8"/>
        <rFont val="宋体"/>
        <charset val="134"/>
      </rPr>
      <t>千伏线路</t>
    </r>
    <r>
      <rPr>
        <sz val="8"/>
        <rFont val="Arial"/>
        <charset val="134"/>
      </rPr>
      <t>0.2</t>
    </r>
    <r>
      <rPr>
        <sz val="8"/>
        <rFont val="宋体"/>
        <charset val="134"/>
      </rPr>
      <t>千米，改造低压架空线路</t>
    </r>
    <r>
      <rPr>
        <sz val="8"/>
        <rFont val="Arial"/>
        <charset val="134"/>
      </rPr>
      <t>0.577</t>
    </r>
    <r>
      <rPr>
        <sz val="8"/>
        <rFont val="宋体"/>
        <charset val="134"/>
      </rPr>
      <t>千米。</t>
    </r>
  </si>
  <si>
    <r>
      <rPr>
        <sz val="8"/>
        <rFont val="宋体"/>
        <charset val="134"/>
      </rPr>
      <t>青海果洛玛沁县</t>
    </r>
    <r>
      <rPr>
        <sz val="8"/>
        <rFont val="Arial"/>
        <charset val="134"/>
      </rPr>
      <t>10kV</t>
    </r>
    <r>
      <rPr>
        <sz val="8"/>
        <rFont val="宋体"/>
        <charset val="134"/>
      </rPr>
      <t>大三路智格七台区台区改造</t>
    </r>
  </si>
  <si>
    <r>
      <rPr>
        <sz val="8"/>
        <rFont val="宋体"/>
        <charset val="134"/>
      </rPr>
      <t>改造</t>
    </r>
    <r>
      <rPr>
        <sz val="8"/>
        <rFont val="Arial"/>
        <charset val="134"/>
      </rPr>
      <t>10</t>
    </r>
    <r>
      <rPr>
        <sz val="8"/>
        <rFont val="宋体"/>
        <charset val="134"/>
      </rPr>
      <t>千伏线路</t>
    </r>
    <r>
      <rPr>
        <sz val="8"/>
        <rFont val="Arial"/>
        <charset val="134"/>
      </rPr>
      <t>0.35</t>
    </r>
    <r>
      <rPr>
        <sz val="8"/>
        <rFont val="宋体"/>
        <charset val="134"/>
      </rPr>
      <t>千米，改造照明下户</t>
    </r>
    <r>
      <rPr>
        <sz val="8"/>
        <rFont val="Arial"/>
        <charset val="134"/>
      </rPr>
      <t>53</t>
    </r>
    <r>
      <rPr>
        <sz val="8"/>
        <rFont val="宋体"/>
        <charset val="134"/>
      </rPr>
      <t>户。</t>
    </r>
  </si>
  <si>
    <r>
      <rPr>
        <sz val="8"/>
        <rFont val="宋体"/>
        <charset val="134"/>
      </rPr>
      <t>新建</t>
    </r>
    <r>
      <rPr>
        <sz val="8"/>
        <rFont val="Arial"/>
        <charset val="134"/>
      </rPr>
      <t>10</t>
    </r>
    <r>
      <rPr>
        <sz val="8"/>
        <rFont val="宋体"/>
        <charset val="134"/>
      </rPr>
      <t>千伏电缆线路</t>
    </r>
    <r>
      <rPr>
        <sz val="8"/>
        <rFont val="Arial"/>
        <charset val="134"/>
      </rPr>
      <t>0.07</t>
    </r>
    <r>
      <rPr>
        <sz val="8"/>
        <rFont val="宋体"/>
        <charset val="134"/>
      </rPr>
      <t>千米。</t>
    </r>
  </si>
  <si>
    <r>
      <rPr>
        <sz val="8"/>
        <rFont val="宋体"/>
        <charset val="134"/>
      </rPr>
      <t>青海果洛甘德县</t>
    </r>
    <r>
      <rPr>
        <sz val="8"/>
        <rFont val="Arial"/>
        <charset val="134"/>
      </rPr>
      <t>10kV</t>
    </r>
    <r>
      <rPr>
        <sz val="8"/>
        <rFont val="宋体"/>
        <charset val="134"/>
      </rPr>
      <t>龙二路高低压线路及配变台区改造工程</t>
    </r>
  </si>
  <si>
    <r>
      <rPr>
        <sz val="8"/>
        <rFont val="宋体"/>
        <charset val="134"/>
      </rPr>
      <t>新建</t>
    </r>
    <r>
      <rPr>
        <sz val="8"/>
        <rFont val="Arial"/>
        <charset val="134"/>
      </rPr>
      <t>10</t>
    </r>
    <r>
      <rPr>
        <sz val="8"/>
        <rFont val="宋体"/>
        <charset val="134"/>
      </rPr>
      <t>千伏线路</t>
    </r>
    <r>
      <rPr>
        <sz val="8"/>
        <rFont val="Arial"/>
        <charset val="134"/>
      </rPr>
      <t>2.2</t>
    </r>
    <r>
      <rPr>
        <sz val="8"/>
        <rFont val="宋体"/>
        <charset val="134"/>
      </rPr>
      <t>千米。</t>
    </r>
  </si>
  <si>
    <r>
      <rPr>
        <sz val="8"/>
        <rFont val="宋体"/>
        <charset val="134"/>
      </rPr>
      <t>青海果洛甘德县</t>
    </r>
    <r>
      <rPr>
        <sz val="8"/>
        <rFont val="Arial"/>
        <charset val="134"/>
      </rPr>
      <t>10kV</t>
    </r>
    <r>
      <rPr>
        <sz val="8"/>
        <rFont val="宋体"/>
        <charset val="134"/>
      </rPr>
      <t>龙一路龙恩台区增容改造工程</t>
    </r>
  </si>
  <si>
    <r>
      <rPr>
        <sz val="8"/>
        <rFont val="宋体"/>
        <charset val="134"/>
      </rPr>
      <t>新建</t>
    </r>
    <r>
      <rPr>
        <sz val="8"/>
        <rFont val="Arial"/>
        <charset val="134"/>
      </rPr>
      <t>10</t>
    </r>
    <r>
      <rPr>
        <sz val="8"/>
        <rFont val="宋体"/>
        <charset val="134"/>
      </rPr>
      <t>千伏线路</t>
    </r>
    <r>
      <rPr>
        <sz val="8"/>
        <rFont val="Arial"/>
        <charset val="134"/>
      </rPr>
      <t>0.23</t>
    </r>
    <r>
      <rPr>
        <sz val="8"/>
        <rFont val="宋体"/>
        <charset val="134"/>
      </rPr>
      <t>千米，改造</t>
    </r>
    <r>
      <rPr>
        <sz val="8"/>
        <rFont val="Arial"/>
        <charset val="134"/>
      </rPr>
      <t>0.4</t>
    </r>
    <r>
      <rPr>
        <sz val="8"/>
        <rFont val="宋体"/>
        <charset val="134"/>
      </rPr>
      <t>千伏线路</t>
    </r>
    <r>
      <rPr>
        <sz val="8"/>
        <rFont val="Arial"/>
        <charset val="134"/>
      </rPr>
      <t>3.347</t>
    </r>
    <r>
      <rPr>
        <sz val="8"/>
        <rFont val="宋体"/>
        <charset val="134"/>
      </rPr>
      <t>千米。</t>
    </r>
  </si>
  <si>
    <r>
      <rPr>
        <sz val="8"/>
        <rFont val="宋体"/>
        <charset val="134"/>
      </rPr>
      <t>青海果洛甘德县</t>
    </r>
    <r>
      <rPr>
        <sz val="8"/>
        <rFont val="Arial"/>
        <charset val="134"/>
      </rPr>
      <t>10kV</t>
    </r>
    <r>
      <rPr>
        <sz val="8"/>
        <rFont val="宋体"/>
        <charset val="134"/>
      </rPr>
      <t>恰义分支线路改造工程</t>
    </r>
  </si>
  <si>
    <r>
      <rPr>
        <sz val="8"/>
        <rFont val="宋体"/>
        <charset val="134"/>
      </rPr>
      <t>改造</t>
    </r>
    <r>
      <rPr>
        <sz val="8"/>
        <rFont val="Arial"/>
        <charset val="134"/>
      </rPr>
      <t>10</t>
    </r>
    <r>
      <rPr>
        <sz val="8"/>
        <rFont val="宋体"/>
        <charset val="134"/>
      </rPr>
      <t>千伏线路</t>
    </r>
    <r>
      <rPr>
        <sz val="8"/>
        <rFont val="Arial"/>
        <charset val="134"/>
      </rPr>
      <t>4.129</t>
    </r>
    <r>
      <rPr>
        <sz val="8"/>
        <rFont val="宋体"/>
        <charset val="134"/>
      </rPr>
      <t>千米，改造下户</t>
    </r>
    <r>
      <rPr>
        <sz val="8"/>
        <rFont val="Arial"/>
        <charset val="134"/>
      </rPr>
      <t>28</t>
    </r>
    <r>
      <rPr>
        <sz val="8"/>
        <rFont val="宋体"/>
        <charset val="134"/>
      </rPr>
      <t>户。</t>
    </r>
  </si>
  <si>
    <r>
      <rPr>
        <sz val="8"/>
        <rFont val="宋体"/>
        <charset val="134"/>
      </rPr>
      <t>青海果洛久治县</t>
    </r>
    <r>
      <rPr>
        <sz val="8"/>
        <rFont val="Arial"/>
        <charset val="134"/>
      </rPr>
      <t>10kV</t>
    </r>
    <r>
      <rPr>
        <sz val="8"/>
        <rFont val="宋体"/>
        <charset val="134"/>
      </rPr>
      <t>久一路、久二路等台区新建工程</t>
    </r>
  </si>
  <si>
    <r>
      <rPr>
        <sz val="8"/>
        <rFont val="宋体"/>
        <charset val="134"/>
      </rPr>
      <t>新建</t>
    </r>
    <r>
      <rPr>
        <sz val="8"/>
        <rFont val="Arial"/>
        <charset val="134"/>
      </rPr>
      <t>10</t>
    </r>
    <r>
      <rPr>
        <sz val="8"/>
        <rFont val="宋体"/>
        <charset val="134"/>
      </rPr>
      <t>千伏线路</t>
    </r>
    <r>
      <rPr>
        <sz val="8"/>
        <rFont val="Arial"/>
        <charset val="134"/>
      </rPr>
      <t>0.296</t>
    </r>
    <r>
      <rPr>
        <sz val="8"/>
        <rFont val="宋体"/>
        <charset val="134"/>
      </rPr>
      <t>千米，新建下户</t>
    </r>
    <r>
      <rPr>
        <sz val="8"/>
        <rFont val="Arial"/>
        <charset val="134"/>
      </rPr>
      <t>281</t>
    </r>
    <r>
      <rPr>
        <sz val="8"/>
        <rFont val="宋体"/>
        <charset val="134"/>
      </rPr>
      <t>户。</t>
    </r>
  </si>
  <si>
    <r>
      <rPr>
        <sz val="8"/>
        <rFont val="宋体"/>
        <charset val="134"/>
      </rPr>
      <t>国网青海西宁供电公司</t>
    </r>
    <r>
      <rPr>
        <sz val="8"/>
        <rFont val="Arial"/>
        <charset val="134"/>
      </rPr>
      <t>2020</t>
    </r>
    <r>
      <rPr>
        <sz val="8"/>
        <rFont val="宋体"/>
        <charset val="134"/>
      </rPr>
      <t>年电动汽车充电服务生态圈建设（政法干校公交专用充电站</t>
    </r>
  </si>
  <si>
    <r>
      <rPr>
        <sz val="8"/>
        <rFont val="宋体"/>
        <charset val="134"/>
      </rPr>
      <t>本工程新增</t>
    </r>
    <r>
      <rPr>
        <sz val="8"/>
        <rFont val="Arial"/>
        <charset val="134"/>
      </rPr>
      <t>120KW</t>
    </r>
    <r>
      <rPr>
        <sz val="8"/>
        <rFont val="宋体"/>
        <charset val="134"/>
      </rPr>
      <t>直流桩</t>
    </r>
    <r>
      <rPr>
        <sz val="8"/>
        <rFont val="Arial"/>
        <charset val="134"/>
      </rPr>
      <t>19</t>
    </r>
    <r>
      <rPr>
        <sz val="8"/>
        <rFont val="宋体"/>
        <charset val="134"/>
      </rPr>
      <t>个，扩建完成后最终配置</t>
    </r>
    <r>
      <rPr>
        <sz val="8"/>
        <rFont val="Arial"/>
        <charset val="134"/>
      </rPr>
      <t>59</t>
    </r>
    <r>
      <rPr>
        <sz val="8"/>
        <rFont val="宋体"/>
        <charset val="134"/>
      </rPr>
      <t>个桩后相应的电缆管沟，罩棚等内容。</t>
    </r>
  </si>
  <si>
    <t>营销部</t>
  </si>
  <si>
    <r>
      <rPr>
        <sz val="8"/>
        <rFont val="宋体"/>
        <charset val="134"/>
      </rPr>
      <t>开始时间：</t>
    </r>
    <r>
      <rPr>
        <sz val="8"/>
        <rFont val="Arial"/>
        <charset val="134"/>
      </rPr>
      <t>2020</t>
    </r>
    <r>
      <rPr>
        <sz val="8"/>
        <rFont val="宋体"/>
        <charset val="134"/>
      </rPr>
      <t>年</t>
    </r>
    <r>
      <rPr>
        <sz val="8"/>
        <rFont val="Arial"/>
        <charset val="134"/>
      </rPr>
      <t>6</t>
    </r>
    <r>
      <rPr>
        <sz val="8"/>
        <rFont val="宋体"/>
        <charset val="134"/>
      </rPr>
      <t>月</t>
    </r>
    <r>
      <rPr>
        <sz val="8"/>
        <rFont val="Arial"/>
        <charset val="134"/>
      </rPr>
      <t>30</t>
    </r>
    <r>
      <rPr>
        <sz val="8"/>
        <rFont val="宋体"/>
        <charset val="134"/>
      </rPr>
      <t>日；完成时间：</t>
    </r>
    <r>
      <rPr>
        <sz val="8"/>
        <rFont val="Arial"/>
        <charset val="134"/>
      </rPr>
      <t>2020</t>
    </r>
    <r>
      <rPr>
        <sz val="8"/>
        <rFont val="宋体"/>
        <charset val="134"/>
      </rPr>
      <t>年</t>
    </r>
    <r>
      <rPr>
        <sz val="8"/>
        <rFont val="Arial"/>
        <charset val="134"/>
      </rPr>
      <t>10</t>
    </r>
    <r>
      <rPr>
        <sz val="8"/>
        <rFont val="宋体"/>
        <charset val="134"/>
      </rPr>
      <t>月</t>
    </r>
    <r>
      <rPr>
        <sz val="8"/>
        <rFont val="Arial"/>
        <charset val="134"/>
      </rPr>
      <t>30</t>
    </r>
    <r>
      <rPr>
        <sz val="8"/>
        <rFont val="宋体"/>
        <charset val="134"/>
      </rPr>
      <t>日。</t>
    </r>
  </si>
  <si>
    <r>
      <rPr>
        <sz val="8"/>
        <rFont val="宋体"/>
        <charset val="134"/>
      </rPr>
      <t>国网青海西宁供电公司</t>
    </r>
    <r>
      <rPr>
        <sz val="8"/>
        <rFont val="Arial"/>
        <charset val="134"/>
      </rPr>
      <t>2020</t>
    </r>
    <r>
      <rPr>
        <sz val="8"/>
        <rFont val="宋体"/>
        <charset val="134"/>
      </rPr>
      <t>年客户侧泛在电力物联网平台层网络安全防护提升（采集设</t>
    </r>
  </si>
  <si>
    <r>
      <rPr>
        <sz val="8"/>
        <rFont val="宋体"/>
        <charset val="134"/>
      </rPr>
      <t>对辖区内</t>
    </r>
    <r>
      <rPr>
        <sz val="8"/>
        <rFont val="Arial"/>
        <charset val="134"/>
      </rPr>
      <t>400</t>
    </r>
    <r>
      <rPr>
        <sz val="8"/>
        <rFont val="宋体"/>
        <charset val="134"/>
      </rPr>
      <t>台集中器、</t>
    </r>
    <r>
      <rPr>
        <sz val="8"/>
        <rFont val="Arial"/>
        <charset val="134"/>
      </rPr>
      <t>700</t>
    </r>
    <r>
      <rPr>
        <sz val="8"/>
        <rFont val="宋体"/>
        <charset val="134"/>
      </rPr>
      <t>台专变采集终端进行信息安全改造</t>
    </r>
  </si>
  <si>
    <r>
      <rPr>
        <sz val="8"/>
        <rFont val="宋体"/>
        <charset val="134"/>
      </rPr>
      <t>开始时间：</t>
    </r>
    <r>
      <rPr>
        <sz val="8"/>
        <rFont val="Arial"/>
        <charset val="134"/>
      </rPr>
      <t>2020</t>
    </r>
    <r>
      <rPr>
        <sz val="8"/>
        <rFont val="宋体"/>
        <charset val="134"/>
      </rPr>
      <t>年</t>
    </r>
    <r>
      <rPr>
        <sz val="8"/>
        <rFont val="Arial"/>
        <charset val="134"/>
      </rPr>
      <t>6</t>
    </r>
    <r>
      <rPr>
        <sz val="8"/>
        <rFont val="宋体"/>
        <charset val="134"/>
      </rPr>
      <t>月</t>
    </r>
    <r>
      <rPr>
        <sz val="8"/>
        <rFont val="Arial"/>
        <charset val="134"/>
      </rPr>
      <t>30</t>
    </r>
    <r>
      <rPr>
        <sz val="8"/>
        <rFont val="宋体"/>
        <charset val="134"/>
      </rPr>
      <t>日；完成时间：</t>
    </r>
    <r>
      <rPr>
        <sz val="8"/>
        <rFont val="Arial"/>
        <charset val="134"/>
      </rPr>
      <t>2020</t>
    </r>
    <r>
      <rPr>
        <sz val="8"/>
        <rFont val="宋体"/>
        <charset val="134"/>
      </rPr>
      <t>年</t>
    </r>
    <r>
      <rPr>
        <sz val="8"/>
        <rFont val="Arial"/>
        <charset val="134"/>
      </rPr>
      <t>7</t>
    </r>
    <r>
      <rPr>
        <sz val="8"/>
        <rFont val="宋体"/>
        <charset val="134"/>
      </rPr>
      <t>月</t>
    </r>
    <r>
      <rPr>
        <sz val="8"/>
        <rFont val="Arial"/>
        <charset val="134"/>
      </rPr>
      <t>30</t>
    </r>
    <r>
      <rPr>
        <sz val="8"/>
        <rFont val="宋体"/>
        <charset val="134"/>
      </rPr>
      <t>日</t>
    </r>
  </si>
  <si>
    <r>
      <rPr>
        <sz val="8"/>
        <rFont val="宋体"/>
        <charset val="134"/>
      </rPr>
      <t>国网青海黄化供电公司</t>
    </r>
    <r>
      <rPr>
        <sz val="8"/>
        <rFont val="Arial"/>
        <charset val="134"/>
      </rPr>
      <t>2020</t>
    </r>
    <r>
      <rPr>
        <sz val="8"/>
        <rFont val="宋体"/>
        <charset val="134"/>
      </rPr>
      <t>年客户侧泛在电力物联网平台层网络安全防护提升项目勘察设计</t>
    </r>
  </si>
  <si>
    <r>
      <rPr>
        <sz val="8"/>
        <rFont val="宋体"/>
        <charset val="134"/>
      </rPr>
      <t>国网青海黄化供电公司</t>
    </r>
    <r>
      <rPr>
        <sz val="8"/>
        <rFont val="Arial"/>
        <charset val="134"/>
      </rPr>
      <t>2020</t>
    </r>
    <r>
      <rPr>
        <sz val="8"/>
        <rFont val="宋体"/>
        <charset val="134"/>
      </rPr>
      <t>年客户侧泛在电力物联网平台层网络安全防护提升（采集设</t>
    </r>
  </si>
  <si>
    <r>
      <rPr>
        <sz val="8"/>
        <rFont val="宋体"/>
        <charset val="134"/>
      </rPr>
      <t>对黄化公司辖区内</t>
    </r>
    <r>
      <rPr>
        <sz val="8"/>
        <rFont val="Arial"/>
        <charset val="134"/>
      </rPr>
      <t>1200</t>
    </r>
    <r>
      <rPr>
        <sz val="8"/>
        <rFont val="宋体"/>
        <charset val="134"/>
      </rPr>
      <t>台集中器进行改造设计</t>
    </r>
  </si>
  <si>
    <r>
      <rPr>
        <sz val="8"/>
        <rFont val="宋体"/>
        <charset val="134"/>
      </rPr>
      <t>设计开始时间：</t>
    </r>
    <r>
      <rPr>
        <sz val="8"/>
        <rFont val="Arial"/>
        <charset val="134"/>
      </rPr>
      <t>2020</t>
    </r>
    <r>
      <rPr>
        <sz val="8"/>
        <rFont val="宋体"/>
        <charset val="134"/>
      </rPr>
      <t>年</t>
    </r>
    <r>
      <rPr>
        <sz val="8"/>
        <rFont val="Arial"/>
        <charset val="134"/>
      </rPr>
      <t>6</t>
    </r>
    <r>
      <rPr>
        <sz val="8"/>
        <rFont val="宋体"/>
        <charset val="134"/>
      </rPr>
      <t>月</t>
    </r>
    <r>
      <rPr>
        <sz val="8"/>
        <rFont val="Arial"/>
        <charset val="134"/>
      </rPr>
      <t>10</t>
    </r>
    <r>
      <rPr>
        <sz val="8"/>
        <rFont val="宋体"/>
        <charset val="134"/>
      </rPr>
      <t>，设计结束时间</t>
    </r>
    <r>
      <rPr>
        <sz val="8"/>
        <rFont val="Arial"/>
        <charset val="134"/>
      </rPr>
      <t>2020</t>
    </r>
    <r>
      <rPr>
        <sz val="8"/>
        <rFont val="宋体"/>
        <charset val="134"/>
      </rPr>
      <t>年</t>
    </r>
    <r>
      <rPr>
        <sz val="8"/>
        <rFont val="Arial"/>
        <charset val="134"/>
      </rPr>
      <t>6</t>
    </r>
    <r>
      <rPr>
        <sz val="8"/>
        <rFont val="宋体"/>
        <charset val="134"/>
      </rPr>
      <t>月</t>
    </r>
    <r>
      <rPr>
        <sz val="8"/>
        <rFont val="Arial"/>
        <charset val="134"/>
      </rPr>
      <t>25</t>
    </r>
    <r>
      <rPr>
        <sz val="8"/>
        <rFont val="宋体"/>
        <charset val="134"/>
      </rPr>
      <t>日</t>
    </r>
  </si>
  <si>
    <r>
      <rPr>
        <sz val="8"/>
        <rFont val="宋体"/>
        <charset val="134"/>
      </rPr>
      <t>国网青海海西供电公司</t>
    </r>
    <r>
      <rPr>
        <sz val="8"/>
        <rFont val="Arial"/>
        <charset val="134"/>
      </rPr>
      <t>2020</t>
    </r>
    <r>
      <rPr>
        <sz val="8"/>
        <rFont val="宋体"/>
        <charset val="134"/>
      </rPr>
      <t>年电动汽车充电服务生态圈建设（乌兰县茶卡镇充电站新建）项目勘察设计</t>
    </r>
  </si>
  <si>
    <r>
      <rPr>
        <sz val="8"/>
        <rFont val="宋体"/>
        <charset val="134"/>
      </rPr>
      <t>国网青海海西供电公司</t>
    </r>
    <r>
      <rPr>
        <sz val="8"/>
        <rFont val="Arial"/>
        <charset val="134"/>
      </rPr>
      <t>2020</t>
    </r>
    <r>
      <rPr>
        <sz val="8"/>
        <rFont val="宋体"/>
        <charset val="134"/>
      </rPr>
      <t>年电动汽车充电服务生态圈建设（乌兰县茶卡镇充电站新建</t>
    </r>
  </si>
  <si>
    <r>
      <rPr>
        <sz val="8"/>
        <rFont val="宋体"/>
        <charset val="134"/>
      </rPr>
      <t>在海西州乌兰县新建</t>
    </r>
    <r>
      <rPr>
        <sz val="8"/>
        <rFont val="Arial"/>
        <charset val="134"/>
      </rPr>
      <t>1</t>
    </r>
    <r>
      <rPr>
        <sz val="8"/>
        <rFont val="宋体"/>
        <charset val="134"/>
      </rPr>
      <t>座公共充电站，建设</t>
    </r>
    <r>
      <rPr>
        <sz val="8"/>
        <rFont val="Arial"/>
        <charset val="134"/>
      </rPr>
      <t>4</t>
    </r>
    <r>
      <rPr>
        <sz val="8"/>
        <rFont val="宋体"/>
        <charset val="134"/>
      </rPr>
      <t>台</t>
    </r>
    <r>
      <rPr>
        <sz val="8"/>
        <rFont val="Arial"/>
        <charset val="134"/>
      </rPr>
      <t>120kW</t>
    </r>
    <r>
      <rPr>
        <sz val="8"/>
        <rFont val="宋体"/>
        <charset val="134"/>
      </rPr>
      <t>直流充电桩及配套设施。</t>
    </r>
  </si>
  <si>
    <r>
      <rPr>
        <sz val="8"/>
        <rFont val="宋体"/>
        <charset val="134"/>
      </rPr>
      <t>设计开始时间：</t>
    </r>
    <r>
      <rPr>
        <sz val="8"/>
        <rFont val="Arial"/>
        <charset val="134"/>
      </rPr>
      <t>2020</t>
    </r>
    <r>
      <rPr>
        <sz val="8"/>
        <rFont val="宋体"/>
        <charset val="134"/>
      </rPr>
      <t>年</t>
    </r>
    <r>
      <rPr>
        <sz val="8"/>
        <rFont val="Arial"/>
        <charset val="134"/>
      </rPr>
      <t>6</t>
    </r>
    <r>
      <rPr>
        <sz val="8"/>
        <rFont val="宋体"/>
        <charset val="134"/>
      </rPr>
      <t>月</t>
    </r>
    <r>
      <rPr>
        <sz val="8"/>
        <rFont val="Arial"/>
        <charset val="134"/>
      </rPr>
      <t>10</t>
    </r>
    <r>
      <rPr>
        <sz val="8"/>
        <rFont val="宋体"/>
        <charset val="134"/>
      </rPr>
      <t>日，设计完成时间：</t>
    </r>
    <r>
      <rPr>
        <sz val="8"/>
        <rFont val="Arial"/>
        <charset val="134"/>
      </rPr>
      <t>2020</t>
    </r>
    <r>
      <rPr>
        <sz val="8"/>
        <rFont val="宋体"/>
        <charset val="134"/>
      </rPr>
      <t>年</t>
    </r>
    <r>
      <rPr>
        <sz val="8"/>
        <rFont val="Arial"/>
        <charset val="134"/>
      </rPr>
      <t>7</t>
    </r>
    <r>
      <rPr>
        <sz val="8"/>
        <rFont val="宋体"/>
        <charset val="134"/>
      </rPr>
      <t>月</t>
    </r>
    <r>
      <rPr>
        <sz val="8"/>
        <rFont val="Arial"/>
        <charset val="134"/>
      </rPr>
      <t>10</t>
    </r>
    <r>
      <rPr>
        <sz val="8"/>
        <rFont val="宋体"/>
        <charset val="134"/>
      </rPr>
      <t>日</t>
    </r>
  </si>
  <si>
    <t>国网青海海南供电公司2020年客户侧泛在电力物联网平台层网络安全防护提升等4个项目设计</t>
  </si>
  <si>
    <r>
      <rPr>
        <sz val="8"/>
        <rFont val="宋体"/>
        <charset val="134"/>
      </rPr>
      <t>国网青海海南供电公司</t>
    </r>
    <r>
      <rPr>
        <sz val="8"/>
        <rFont val="Arial"/>
        <charset val="134"/>
      </rPr>
      <t>2020</t>
    </r>
    <r>
      <rPr>
        <sz val="8"/>
        <rFont val="宋体"/>
        <charset val="134"/>
      </rPr>
      <t>年客户侧泛在电力物联网平台层网络安全防护提升（采集设</t>
    </r>
  </si>
  <si>
    <r>
      <rPr>
        <sz val="8"/>
        <rFont val="宋体"/>
        <charset val="134"/>
      </rPr>
      <t>对辖区内</t>
    </r>
    <r>
      <rPr>
        <sz val="8"/>
        <rFont val="Arial"/>
        <charset val="134"/>
      </rPr>
      <t>1000</t>
    </r>
    <r>
      <rPr>
        <sz val="8"/>
        <rFont val="宋体"/>
        <charset val="134"/>
      </rPr>
      <t>台集中器、</t>
    </r>
    <r>
      <rPr>
        <sz val="8"/>
        <rFont val="Arial"/>
        <charset val="134"/>
      </rPr>
      <t>500</t>
    </r>
    <r>
      <rPr>
        <sz val="8"/>
        <rFont val="宋体"/>
        <charset val="134"/>
      </rPr>
      <t>台专变采集终端进行信息安全改造。</t>
    </r>
  </si>
  <si>
    <r>
      <rPr>
        <sz val="8"/>
        <rFont val="宋体"/>
        <charset val="134"/>
      </rPr>
      <t>开始日期</t>
    </r>
    <r>
      <rPr>
        <sz val="8"/>
        <rFont val="Arial"/>
        <charset val="134"/>
      </rPr>
      <t>“2020</t>
    </r>
    <r>
      <rPr>
        <sz val="8"/>
        <rFont val="宋体"/>
        <charset val="134"/>
      </rPr>
      <t>年</t>
    </r>
    <r>
      <rPr>
        <sz val="8"/>
        <rFont val="Arial"/>
        <charset val="134"/>
      </rPr>
      <t>6</t>
    </r>
    <r>
      <rPr>
        <sz val="8"/>
        <rFont val="宋体"/>
        <charset val="134"/>
      </rPr>
      <t>月</t>
    </r>
    <r>
      <rPr>
        <sz val="8"/>
        <rFont val="Arial"/>
        <charset val="134"/>
      </rPr>
      <t>15</t>
    </r>
    <r>
      <rPr>
        <sz val="8"/>
        <rFont val="宋体"/>
        <charset val="134"/>
      </rPr>
      <t>日，结束日期</t>
    </r>
    <r>
      <rPr>
        <sz val="8"/>
        <rFont val="Arial"/>
        <charset val="134"/>
      </rPr>
      <t>2020</t>
    </r>
    <r>
      <rPr>
        <sz val="8"/>
        <rFont val="宋体"/>
        <charset val="134"/>
      </rPr>
      <t>年</t>
    </r>
    <r>
      <rPr>
        <sz val="8"/>
        <rFont val="Arial"/>
        <charset val="134"/>
      </rPr>
      <t>8</t>
    </r>
    <r>
      <rPr>
        <sz val="8"/>
        <rFont val="宋体"/>
        <charset val="134"/>
      </rPr>
      <t>月</t>
    </r>
    <r>
      <rPr>
        <sz val="8"/>
        <rFont val="Arial"/>
        <charset val="134"/>
      </rPr>
      <t>15</t>
    </r>
    <r>
      <rPr>
        <sz val="8"/>
        <rFont val="宋体"/>
        <charset val="134"/>
      </rPr>
      <t>日</t>
    </r>
  </si>
  <si>
    <r>
      <rPr>
        <sz val="8"/>
        <rFont val="宋体"/>
        <charset val="134"/>
      </rPr>
      <t>国网青海海南供电公司</t>
    </r>
    <r>
      <rPr>
        <sz val="8"/>
        <rFont val="Arial"/>
        <charset val="134"/>
      </rPr>
      <t>2020</t>
    </r>
    <r>
      <rPr>
        <sz val="8"/>
        <rFont val="宋体"/>
        <charset val="134"/>
      </rPr>
      <t>年电动汽车充电服务生态圈建设（贵德县尕让供电所内部</t>
    </r>
  </si>
  <si>
    <r>
      <rPr>
        <sz val="8"/>
        <rFont val="宋体"/>
        <charset val="134"/>
      </rPr>
      <t>在贵德县尕让供电所新建</t>
    </r>
    <r>
      <rPr>
        <sz val="8"/>
        <rFont val="Arial"/>
        <charset val="134"/>
      </rPr>
      <t>2</t>
    </r>
    <r>
      <rPr>
        <sz val="8"/>
        <rFont val="宋体"/>
        <charset val="134"/>
      </rPr>
      <t>台</t>
    </r>
    <r>
      <rPr>
        <sz val="8"/>
        <rFont val="Arial"/>
        <charset val="134"/>
      </rPr>
      <t>120kW</t>
    </r>
    <r>
      <rPr>
        <sz val="8"/>
        <rFont val="宋体"/>
        <charset val="134"/>
      </rPr>
      <t>直流充电桩及相关配套设施。</t>
    </r>
  </si>
  <si>
    <r>
      <rPr>
        <sz val="8"/>
        <rFont val="宋体"/>
        <charset val="134"/>
      </rPr>
      <t>开始日期：</t>
    </r>
    <r>
      <rPr>
        <sz val="8"/>
        <rFont val="Arial"/>
        <charset val="134"/>
      </rPr>
      <t>2020</t>
    </r>
    <r>
      <rPr>
        <sz val="8"/>
        <rFont val="宋体"/>
        <charset val="134"/>
      </rPr>
      <t>年</t>
    </r>
    <r>
      <rPr>
        <sz val="8"/>
        <rFont val="Arial"/>
        <charset val="134"/>
      </rPr>
      <t>6</t>
    </r>
    <r>
      <rPr>
        <sz val="8"/>
        <rFont val="宋体"/>
        <charset val="134"/>
      </rPr>
      <t>月</t>
    </r>
    <r>
      <rPr>
        <sz val="8"/>
        <rFont val="Arial"/>
        <charset val="134"/>
      </rPr>
      <t>15</t>
    </r>
    <r>
      <rPr>
        <sz val="8"/>
        <rFont val="宋体"/>
        <charset val="134"/>
      </rPr>
      <t>日；结束日期：</t>
    </r>
    <r>
      <rPr>
        <sz val="8"/>
        <rFont val="Arial"/>
        <charset val="134"/>
      </rPr>
      <t>2020</t>
    </r>
    <r>
      <rPr>
        <sz val="8"/>
        <rFont val="宋体"/>
        <charset val="134"/>
      </rPr>
      <t>年</t>
    </r>
    <r>
      <rPr>
        <sz val="8"/>
        <rFont val="Arial"/>
        <charset val="134"/>
      </rPr>
      <t>8</t>
    </r>
    <r>
      <rPr>
        <sz val="8"/>
        <rFont val="宋体"/>
        <charset val="134"/>
      </rPr>
      <t>月</t>
    </r>
    <r>
      <rPr>
        <sz val="8"/>
        <rFont val="Arial"/>
        <charset val="134"/>
      </rPr>
      <t>15</t>
    </r>
    <r>
      <rPr>
        <sz val="8"/>
        <rFont val="宋体"/>
        <charset val="134"/>
      </rPr>
      <t>日</t>
    </r>
  </si>
  <si>
    <r>
      <rPr>
        <sz val="8"/>
        <rFont val="宋体"/>
        <charset val="134"/>
      </rPr>
      <t>国网青海海南供电公司</t>
    </r>
    <r>
      <rPr>
        <sz val="8"/>
        <rFont val="Arial"/>
        <charset val="134"/>
      </rPr>
      <t>2020</t>
    </r>
    <r>
      <rPr>
        <sz val="8"/>
        <rFont val="宋体"/>
        <charset val="134"/>
      </rPr>
      <t>年电动汽车充电服务生态圈建设（贵德县旅游景区充电</t>
    </r>
  </si>
  <si>
    <r>
      <rPr>
        <sz val="8"/>
        <rFont val="宋体"/>
        <charset val="134"/>
      </rPr>
      <t>分别在贵德国家地质公园、贵德钱姿湖湿地公园、倚河园景区新建</t>
    </r>
    <r>
      <rPr>
        <sz val="8"/>
        <rFont val="Arial"/>
        <charset val="134"/>
      </rPr>
      <t>1</t>
    </r>
    <r>
      <rPr>
        <sz val="8"/>
        <rFont val="宋体"/>
        <charset val="134"/>
      </rPr>
      <t>座公共充电站，各建设</t>
    </r>
    <r>
      <rPr>
        <sz val="8"/>
        <rFont val="Arial"/>
        <charset val="134"/>
      </rPr>
      <t>2</t>
    </r>
    <r>
      <rPr>
        <sz val="8"/>
        <rFont val="宋体"/>
        <charset val="134"/>
      </rPr>
      <t>台</t>
    </r>
    <r>
      <rPr>
        <sz val="8"/>
        <rFont val="Arial"/>
        <charset val="134"/>
      </rPr>
      <t>120kW</t>
    </r>
    <r>
      <rPr>
        <sz val="8"/>
        <rFont val="宋体"/>
        <charset val="134"/>
      </rPr>
      <t>的直流</t>
    </r>
  </si>
  <si>
    <r>
      <rPr>
        <sz val="8"/>
        <rFont val="宋体"/>
        <charset val="134"/>
      </rPr>
      <t>国网青海果洛供电公司</t>
    </r>
    <r>
      <rPr>
        <sz val="8"/>
        <rFont val="Arial"/>
        <charset val="134"/>
      </rPr>
      <t>2020</t>
    </r>
    <r>
      <rPr>
        <sz val="8"/>
        <rFont val="宋体"/>
        <charset val="134"/>
      </rPr>
      <t>年客户侧泛在电力物联网平台层网络安全防护提升（采集设</t>
    </r>
  </si>
  <si>
    <r>
      <rPr>
        <sz val="8"/>
        <rFont val="宋体"/>
        <charset val="134"/>
      </rPr>
      <t>对辖区内</t>
    </r>
    <r>
      <rPr>
        <sz val="8"/>
        <rFont val="Arial"/>
        <charset val="134"/>
      </rPr>
      <t>299</t>
    </r>
    <r>
      <rPr>
        <sz val="8"/>
        <rFont val="宋体"/>
        <charset val="134"/>
      </rPr>
      <t>台集中器进行信息安全改造。</t>
    </r>
  </si>
  <si>
    <r>
      <rPr>
        <sz val="8"/>
        <rFont val="Arial"/>
        <charset val="134"/>
      </rPr>
      <t>2020</t>
    </r>
    <r>
      <rPr>
        <sz val="8"/>
        <rFont val="宋体"/>
        <charset val="134"/>
      </rPr>
      <t>年</t>
    </r>
    <r>
      <rPr>
        <sz val="8"/>
        <rFont val="Arial"/>
        <charset val="134"/>
      </rPr>
      <t>6</t>
    </r>
    <r>
      <rPr>
        <sz val="8"/>
        <rFont val="宋体"/>
        <charset val="134"/>
      </rPr>
      <t>月</t>
    </r>
    <r>
      <rPr>
        <sz val="8"/>
        <rFont val="Arial"/>
        <charset val="134"/>
      </rPr>
      <t>5</t>
    </r>
    <r>
      <rPr>
        <sz val="8"/>
        <rFont val="宋体"/>
        <charset val="134"/>
      </rPr>
      <t>日开始，</t>
    </r>
    <r>
      <rPr>
        <sz val="8"/>
        <rFont val="Arial"/>
        <charset val="134"/>
      </rPr>
      <t>2020</t>
    </r>
    <r>
      <rPr>
        <sz val="8"/>
        <rFont val="宋体"/>
        <charset val="134"/>
      </rPr>
      <t>年</t>
    </r>
    <r>
      <rPr>
        <sz val="8"/>
        <rFont val="Arial"/>
        <charset val="134"/>
      </rPr>
      <t>7</t>
    </r>
    <r>
      <rPr>
        <sz val="8"/>
        <rFont val="宋体"/>
        <charset val="134"/>
      </rPr>
      <t>月</t>
    </r>
    <r>
      <rPr>
        <sz val="8"/>
        <rFont val="Arial"/>
        <charset val="134"/>
      </rPr>
      <t>5</t>
    </r>
    <r>
      <rPr>
        <sz val="8"/>
        <rFont val="宋体"/>
        <charset val="134"/>
      </rPr>
      <t>日结束。</t>
    </r>
  </si>
  <si>
    <r>
      <rPr>
        <sz val="8"/>
        <rFont val="宋体"/>
        <charset val="134"/>
      </rPr>
      <t>国网青海海东供电公司</t>
    </r>
    <r>
      <rPr>
        <sz val="8"/>
        <rFont val="Arial"/>
        <charset val="134"/>
      </rPr>
      <t>2020</t>
    </r>
    <r>
      <rPr>
        <sz val="8"/>
        <rFont val="宋体"/>
        <charset val="134"/>
      </rPr>
      <t>年客户侧泛在电力物联网平台层网络安全防护提升项目勘察设计</t>
    </r>
  </si>
  <si>
    <r>
      <rPr>
        <sz val="8"/>
        <rFont val="宋体"/>
        <charset val="134"/>
      </rPr>
      <t>国网青海海东供电公司</t>
    </r>
    <r>
      <rPr>
        <sz val="8"/>
        <rFont val="Arial"/>
        <charset val="134"/>
      </rPr>
      <t>2020</t>
    </r>
    <r>
      <rPr>
        <sz val="8"/>
        <rFont val="宋体"/>
        <charset val="134"/>
      </rPr>
      <t>年客户侧泛在电力物联网平台层网络安全防护提升（采集设</t>
    </r>
  </si>
  <si>
    <r>
      <rPr>
        <sz val="8"/>
        <rFont val="宋体"/>
        <charset val="134"/>
      </rPr>
      <t>对海东公司辖区内</t>
    </r>
    <r>
      <rPr>
        <sz val="8"/>
        <rFont val="Arial"/>
        <charset val="134"/>
      </rPr>
      <t>3000</t>
    </r>
    <r>
      <rPr>
        <sz val="8"/>
        <rFont val="宋体"/>
        <charset val="134"/>
      </rPr>
      <t>个低压台区集中器更换改造设计</t>
    </r>
  </si>
  <si>
    <r>
      <rPr>
        <sz val="8"/>
        <rFont val="宋体"/>
        <charset val="134"/>
      </rPr>
      <t>设计开始时间：</t>
    </r>
    <r>
      <rPr>
        <sz val="8"/>
        <rFont val="Arial"/>
        <charset val="134"/>
      </rPr>
      <t>2020</t>
    </r>
    <r>
      <rPr>
        <sz val="8"/>
        <rFont val="宋体"/>
        <charset val="134"/>
      </rPr>
      <t>年</t>
    </r>
    <r>
      <rPr>
        <sz val="8"/>
        <rFont val="Arial"/>
        <charset val="134"/>
      </rPr>
      <t>6</t>
    </r>
    <r>
      <rPr>
        <sz val="8"/>
        <rFont val="宋体"/>
        <charset val="134"/>
      </rPr>
      <t>月</t>
    </r>
    <r>
      <rPr>
        <sz val="8"/>
        <rFont val="Arial"/>
        <charset val="134"/>
      </rPr>
      <t>15</t>
    </r>
    <r>
      <rPr>
        <sz val="8"/>
        <rFont val="宋体"/>
        <charset val="134"/>
      </rPr>
      <t>日，设计结束时间：</t>
    </r>
    <r>
      <rPr>
        <sz val="8"/>
        <rFont val="Arial"/>
        <charset val="134"/>
      </rPr>
      <t>2020</t>
    </r>
    <r>
      <rPr>
        <sz val="8"/>
        <rFont val="宋体"/>
        <charset val="134"/>
      </rPr>
      <t>年</t>
    </r>
    <r>
      <rPr>
        <sz val="8"/>
        <rFont val="Arial"/>
        <charset val="134"/>
      </rPr>
      <t>6</t>
    </r>
    <r>
      <rPr>
        <sz val="8"/>
        <rFont val="宋体"/>
        <charset val="134"/>
      </rPr>
      <t>月</t>
    </r>
    <r>
      <rPr>
        <sz val="8"/>
        <rFont val="Arial"/>
        <charset val="134"/>
      </rPr>
      <t>30</t>
    </r>
    <r>
      <rPr>
        <sz val="8"/>
        <rFont val="宋体"/>
        <charset val="134"/>
      </rPr>
      <t>日。</t>
    </r>
  </si>
  <si>
    <r>
      <rPr>
        <sz val="8"/>
        <rFont val="宋体"/>
        <charset val="134"/>
      </rPr>
      <t>国网青海海北供电公司</t>
    </r>
    <r>
      <rPr>
        <sz val="8"/>
        <rFont val="Arial"/>
        <charset val="134"/>
      </rPr>
      <t>2020</t>
    </r>
    <r>
      <rPr>
        <sz val="8"/>
        <rFont val="宋体"/>
        <charset val="134"/>
      </rPr>
      <t>年客户侧泛在电力物联网平台层网络安全防护提升项目勘察设计</t>
    </r>
  </si>
  <si>
    <r>
      <rPr>
        <sz val="8"/>
        <rFont val="宋体"/>
        <charset val="134"/>
      </rPr>
      <t>国网青海海北供电公司</t>
    </r>
    <r>
      <rPr>
        <sz val="8"/>
        <rFont val="Arial"/>
        <charset val="134"/>
      </rPr>
      <t>2020</t>
    </r>
    <r>
      <rPr>
        <sz val="8"/>
        <rFont val="宋体"/>
        <charset val="134"/>
      </rPr>
      <t>年客户侧泛在电力物联网平台层网络安全防护提升（采集设</t>
    </r>
  </si>
  <si>
    <r>
      <rPr>
        <sz val="8"/>
        <rFont val="宋体"/>
        <charset val="134"/>
      </rPr>
      <t>对辖区内</t>
    </r>
    <r>
      <rPr>
        <sz val="8"/>
        <rFont val="Arial"/>
        <charset val="134"/>
      </rPr>
      <t>800</t>
    </r>
    <r>
      <rPr>
        <sz val="8"/>
        <rFont val="宋体"/>
        <charset val="134"/>
      </rPr>
      <t>台集中器、</t>
    </r>
    <r>
      <rPr>
        <sz val="8"/>
        <rFont val="Arial"/>
        <charset val="134"/>
      </rPr>
      <t>250</t>
    </r>
    <r>
      <rPr>
        <sz val="8"/>
        <rFont val="宋体"/>
        <charset val="134"/>
      </rPr>
      <t>台专变采集终端进行信息安全改造</t>
    </r>
  </si>
  <si>
    <r>
      <rPr>
        <sz val="8"/>
        <rFont val="宋体"/>
        <charset val="134"/>
      </rPr>
      <t>设计开始时间：</t>
    </r>
    <r>
      <rPr>
        <sz val="8"/>
        <rFont val="Arial"/>
        <charset val="134"/>
      </rPr>
      <t>2020</t>
    </r>
    <r>
      <rPr>
        <sz val="8"/>
        <rFont val="宋体"/>
        <charset val="134"/>
      </rPr>
      <t>年</t>
    </r>
    <r>
      <rPr>
        <sz val="8"/>
        <rFont val="Arial"/>
        <charset val="134"/>
      </rPr>
      <t>06</t>
    </r>
    <r>
      <rPr>
        <sz val="8"/>
        <rFont val="宋体"/>
        <charset val="134"/>
      </rPr>
      <t>月</t>
    </r>
    <r>
      <rPr>
        <sz val="8"/>
        <rFont val="Arial"/>
        <charset val="134"/>
      </rPr>
      <t>20</t>
    </r>
    <r>
      <rPr>
        <sz val="8"/>
        <rFont val="宋体"/>
        <charset val="134"/>
      </rPr>
      <t>日，设计完成时间：</t>
    </r>
    <r>
      <rPr>
        <sz val="8"/>
        <rFont val="Arial"/>
        <charset val="134"/>
      </rPr>
      <t>2020</t>
    </r>
    <r>
      <rPr>
        <sz val="8"/>
        <rFont val="宋体"/>
        <charset val="134"/>
      </rPr>
      <t>年</t>
    </r>
    <r>
      <rPr>
        <sz val="8"/>
        <rFont val="Arial"/>
        <charset val="134"/>
      </rPr>
      <t>08</t>
    </r>
    <r>
      <rPr>
        <sz val="8"/>
        <rFont val="宋体"/>
        <charset val="134"/>
      </rPr>
      <t>月</t>
    </r>
    <r>
      <rPr>
        <sz val="8"/>
        <rFont val="Arial"/>
        <charset val="134"/>
      </rPr>
      <t>20</t>
    </r>
    <r>
      <rPr>
        <sz val="8"/>
        <rFont val="宋体"/>
        <charset val="134"/>
      </rPr>
      <t>日</t>
    </r>
  </si>
  <si>
    <r>
      <rPr>
        <sz val="8"/>
        <rFont val="宋体"/>
        <charset val="134"/>
      </rPr>
      <t>国网青海西宁供电公司</t>
    </r>
    <r>
      <rPr>
        <sz val="8"/>
        <rFont val="Arial"/>
        <charset val="134"/>
      </rPr>
      <t>2020</t>
    </r>
    <r>
      <rPr>
        <sz val="8"/>
        <rFont val="宋体"/>
        <charset val="134"/>
      </rPr>
      <t>年营业厅转型升级（小桥、八一路、康川个</t>
    </r>
    <r>
      <rPr>
        <sz val="8"/>
        <rFont val="Arial"/>
        <charset val="134"/>
      </rPr>
      <t>3</t>
    </r>
    <r>
      <rPr>
        <sz val="8"/>
        <rFont val="宋体"/>
        <charset val="134"/>
      </rPr>
      <t>个营业厅智能</t>
    </r>
  </si>
  <si>
    <r>
      <rPr>
        <sz val="8"/>
        <rFont val="Arial"/>
        <charset val="134"/>
      </rPr>
      <t>1.</t>
    </r>
    <r>
      <rPr>
        <sz val="8"/>
        <rFont val="宋体"/>
        <charset val="134"/>
      </rPr>
      <t>对小桥</t>
    </r>
    <r>
      <rPr>
        <sz val="8"/>
        <rFont val="Arial"/>
        <charset val="134"/>
      </rPr>
      <t>A</t>
    </r>
    <r>
      <rPr>
        <sz val="8"/>
        <rFont val="宋体"/>
        <charset val="134"/>
      </rPr>
      <t>级营业厅进行智能化改造，配置客户体验和智能化服务设施，配套设备集成调试及营业厅环境改造</t>
    </r>
    <r>
      <rPr>
        <sz val="8"/>
        <rFont val="Arial"/>
        <charset val="134"/>
      </rPr>
      <t>.</t>
    </r>
  </si>
  <si>
    <r>
      <rPr>
        <sz val="8"/>
        <rFont val="宋体"/>
        <charset val="134"/>
      </rPr>
      <t>开始时间：</t>
    </r>
    <r>
      <rPr>
        <sz val="8"/>
        <rFont val="Arial"/>
        <charset val="134"/>
      </rPr>
      <t>2020</t>
    </r>
    <r>
      <rPr>
        <sz val="8"/>
        <rFont val="宋体"/>
        <charset val="134"/>
      </rPr>
      <t>年</t>
    </r>
    <r>
      <rPr>
        <sz val="8"/>
        <rFont val="Arial"/>
        <charset val="134"/>
      </rPr>
      <t>6</t>
    </r>
    <r>
      <rPr>
        <sz val="8"/>
        <rFont val="宋体"/>
        <charset val="134"/>
      </rPr>
      <t>月</t>
    </r>
    <r>
      <rPr>
        <sz val="8"/>
        <rFont val="Arial"/>
        <charset val="134"/>
      </rPr>
      <t>30</t>
    </r>
    <r>
      <rPr>
        <sz val="8"/>
        <rFont val="宋体"/>
        <charset val="134"/>
      </rPr>
      <t>日；完成时间：</t>
    </r>
    <r>
      <rPr>
        <sz val="8"/>
        <rFont val="Arial"/>
        <charset val="134"/>
      </rPr>
      <t>2020</t>
    </r>
    <r>
      <rPr>
        <sz val="8"/>
        <rFont val="宋体"/>
        <charset val="134"/>
      </rPr>
      <t>年</t>
    </r>
    <r>
      <rPr>
        <sz val="8"/>
        <rFont val="Arial"/>
        <charset val="134"/>
      </rPr>
      <t>07</t>
    </r>
    <r>
      <rPr>
        <sz val="8"/>
        <rFont val="宋体"/>
        <charset val="134"/>
      </rPr>
      <t>月</t>
    </r>
    <r>
      <rPr>
        <sz val="8"/>
        <rFont val="Arial"/>
        <charset val="134"/>
      </rPr>
      <t>30</t>
    </r>
    <r>
      <rPr>
        <sz val="8"/>
        <rFont val="宋体"/>
        <charset val="134"/>
      </rPr>
      <t>日。</t>
    </r>
  </si>
  <si>
    <r>
      <rPr>
        <sz val="8"/>
        <rFont val="宋体"/>
        <charset val="134"/>
      </rPr>
      <t>国网青海海北供电公司</t>
    </r>
    <r>
      <rPr>
        <sz val="8"/>
        <rFont val="Arial"/>
        <charset val="134"/>
      </rPr>
      <t>2020</t>
    </r>
    <r>
      <rPr>
        <sz val="8"/>
        <rFont val="宋体"/>
        <charset val="134"/>
      </rPr>
      <t>年营业厅转型升级（八宝、浩门等</t>
    </r>
    <r>
      <rPr>
        <sz val="8"/>
        <rFont val="Arial"/>
        <charset val="134"/>
      </rPr>
      <t>6</t>
    </r>
    <r>
      <rPr>
        <sz val="8"/>
        <rFont val="宋体"/>
        <charset val="134"/>
      </rPr>
      <t>个营业厅智能化改造）</t>
    </r>
  </si>
  <si>
    <r>
      <rPr>
        <sz val="8"/>
        <rFont val="宋体"/>
        <charset val="134"/>
      </rPr>
      <t>海北</t>
    </r>
    <r>
      <rPr>
        <sz val="8"/>
        <rFont val="Arial"/>
        <charset val="134"/>
      </rPr>
      <t>3</t>
    </r>
    <r>
      <rPr>
        <sz val="8"/>
        <rFont val="宋体"/>
        <charset val="134"/>
      </rPr>
      <t>个营业厅进行智能化改造，配置客户体验和智能化服务设施，配套设备集成调试及营业厅环境改造</t>
    </r>
  </si>
  <si>
    <r>
      <rPr>
        <sz val="8"/>
        <rFont val="宋体"/>
        <charset val="134"/>
      </rPr>
      <t>国网青海海南供电公司</t>
    </r>
    <r>
      <rPr>
        <sz val="8"/>
        <rFont val="Arial"/>
        <charset val="134"/>
      </rPr>
      <t>2020</t>
    </r>
    <r>
      <rPr>
        <sz val="8"/>
        <rFont val="宋体"/>
        <charset val="134"/>
      </rPr>
      <t>年营业厅转型升级（河阴营业厅智能化改造）</t>
    </r>
  </si>
  <si>
    <r>
      <rPr>
        <sz val="8"/>
        <rFont val="宋体"/>
        <charset val="134"/>
      </rPr>
      <t>开始日期：</t>
    </r>
    <r>
      <rPr>
        <sz val="8"/>
        <rFont val="Arial"/>
        <charset val="134"/>
      </rPr>
      <t>2020</t>
    </r>
    <r>
      <rPr>
        <sz val="8"/>
        <rFont val="宋体"/>
        <charset val="134"/>
      </rPr>
      <t>年</t>
    </r>
    <r>
      <rPr>
        <sz val="8"/>
        <rFont val="Arial"/>
        <charset val="134"/>
      </rPr>
      <t>6</t>
    </r>
    <r>
      <rPr>
        <sz val="8"/>
        <rFont val="宋体"/>
        <charset val="134"/>
      </rPr>
      <t>月</t>
    </r>
    <r>
      <rPr>
        <sz val="8"/>
        <rFont val="Arial"/>
        <charset val="134"/>
      </rPr>
      <t>15</t>
    </r>
    <r>
      <rPr>
        <sz val="8"/>
        <rFont val="宋体"/>
        <charset val="134"/>
      </rPr>
      <t>日，结束日期</t>
    </r>
    <r>
      <rPr>
        <sz val="8"/>
        <rFont val="Arial"/>
        <charset val="134"/>
      </rPr>
      <t>2020</t>
    </r>
    <r>
      <rPr>
        <sz val="8"/>
        <rFont val="宋体"/>
        <charset val="134"/>
      </rPr>
      <t>年</t>
    </r>
    <r>
      <rPr>
        <sz val="8"/>
        <rFont val="Arial"/>
        <charset val="134"/>
      </rPr>
      <t>8</t>
    </r>
    <r>
      <rPr>
        <sz val="8"/>
        <rFont val="宋体"/>
        <charset val="134"/>
      </rPr>
      <t>月</t>
    </r>
    <r>
      <rPr>
        <sz val="8"/>
        <rFont val="Arial"/>
        <charset val="134"/>
      </rPr>
      <t>30</t>
    </r>
    <r>
      <rPr>
        <sz val="8"/>
        <rFont val="宋体"/>
        <charset val="134"/>
      </rPr>
      <t>日</t>
    </r>
  </si>
  <si>
    <r>
      <rPr>
        <sz val="8"/>
        <rFont val="宋体"/>
        <charset val="134"/>
      </rPr>
      <t>国网青海海西供电公司</t>
    </r>
    <r>
      <rPr>
        <sz val="8"/>
        <rFont val="Arial"/>
        <charset val="134"/>
      </rPr>
      <t>2020</t>
    </r>
    <r>
      <rPr>
        <sz val="8"/>
        <rFont val="宋体"/>
        <charset val="134"/>
      </rPr>
      <t>年营业厅转型升级（光明路营业厅智能化改造）</t>
    </r>
  </si>
  <si>
    <r>
      <rPr>
        <sz val="8"/>
        <rFont val="宋体"/>
        <charset val="134"/>
      </rPr>
      <t>对光明路</t>
    </r>
    <r>
      <rPr>
        <sz val="8"/>
        <rFont val="Arial"/>
        <charset val="134"/>
      </rPr>
      <t>A</t>
    </r>
    <r>
      <rPr>
        <sz val="8"/>
        <rFont val="宋体"/>
        <charset val="134"/>
      </rPr>
      <t>级营业厅进行智能化营业厅改造，增加客户体验设施和智能化服务设施等</t>
    </r>
  </si>
  <si>
    <r>
      <rPr>
        <sz val="8"/>
        <rFont val="宋体"/>
        <charset val="134"/>
      </rPr>
      <t>国网青海海东供电公司</t>
    </r>
    <r>
      <rPr>
        <sz val="8"/>
        <rFont val="Arial"/>
        <charset val="134"/>
      </rPr>
      <t>2020</t>
    </r>
    <r>
      <rPr>
        <sz val="8"/>
        <rFont val="宋体"/>
        <charset val="134"/>
      </rPr>
      <t>年营业厅转型升级（乐都、平安、互助</t>
    </r>
    <r>
      <rPr>
        <sz val="8"/>
        <rFont val="Arial"/>
        <charset val="134"/>
      </rPr>
      <t>3</t>
    </r>
    <r>
      <rPr>
        <sz val="8"/>
        <rFont val="宋体"/>
        <charset val="134"/>
      </rPr>
      <t>个营业厅智能化</t>
    </r>
  </si>
  <si>
    <r>
      <rPr>
        <sz val="8"/>
        <rFont val="宋体"/>
        <charset val="134"/>
      </rPr>
      <t>乐都、平安、互助</t>
    </r>
    <r>
      <rPr>
        <sz val="8"/>
        <rFont val="Arial"/>
        <charset val="134"/>
      </rPr>
      <t>3</t>
    </r>
    <r>
      <rPr>
        <sz val="8"/>
        <rFont val="宋体"/>
        <charset val="134"/>
      </rPr>
      <t>个</t>
    </r>
    <r>
      <rPr>
        <sz val="8"/>
        <rFont val="Arial"/>
        <charset val="134"/>
      </rPr>
      <t>B</t>
    </r>
    <r>
      <rPr>
        <sz val="8"/>
        <rFont val="宋体"/>
        <charset val="134"/>
      </rPr>
      <t>级营业厅转型升级设计</t>
    </r>
  </si>
  <si>
    <r>
      <rPr>
        <sz val="8"/>
        <rFont val="宋体"/>
        <charset val="134"/>
      </rPr>
      <t>配置</t>
    </r>
    <r>
      <rPr>
        <sz val="8"/>
        <rFont val="Arial"/>
        <charset val="134"/>
      </rPr>
      <t xml:space="preserve">10G </t>
    </r>
    <r>
      <rPr>
        <sz val="8"/>
        <rFont val="宋体"/>
        <charset val="134"/>
      </rPr>
      <t>平台</t>
    </r>
    <r>
      <rPr>
        <sz val="8"/>
        <rFont val="Arial"/>
        <charset val="134"/>
      </rPr>
      <t>SDH</t>
    </r>
    <r>
      <rPr>
        <sz val="8"/>
        <rFont val="宋体"/>
        <charset val="134"/>
      </rPr>
      <t>光传输设备</t>
    </r>
    <r>
      <rPr>
        <sz val="8"/>
        <rFont val="Arial"/>
        <charset val="134"/>
      </rPr>
      <t>71</t>
    </r>
    <r>
      <rPr>
        <sz val="8"/>
        <rFont val="宋体"/>
        <charset val="134"/>
      </rPr>
      <t>套（其中</t>
    </r>
    <r>
      <rPr>
        <sz val="8"/>
        <rFont val="Arial"/>
        <charset val="134"/>
      </rPr>
      <t>1536x1536</t>
    </r>
    <r>
      <rPr>
        <sz val="8"/>
        <rFont val="宋体"/>
        <charset val="134"/>
      </rPr>
      <t>交叉容量设备</t>
    </r>
    <r>
      <rPr>
        <sz val="8"/>
        <rFont val="Arial"/>
        <charset val="134"/>
      </rPr>
      <t>20</t>
    </r>
    <r>
      <rPr>
        <sz val="8"/>
        <rFont val="宋体"/>
        <charset val="134"/>
      </rPr>
      <t>套</t>
    </r>
  </si>
  <si>
    <t>电力调度控制中心</t>
  </si>
  <si>
    <r>
      <rPr>
        <sz val="8"/>
        <rFont val="宋体"/>
        <charset val="134"/>
      </rPr>
      <t>青海省</t>
    </r>
    <r>
      <rPr>
        <sz val="8"/>
        <rFont val="Arial"/>
        <charset val="134"/>
      </rPr>
      <t xml:space="preserve"> </t>
    </r>
    <r>
      <rPr>
        <sz val="8"/>
        <rFont val="宋体"/>
        <charset val="134"/>
      </rPr>
      <t>西宁市、平安市、格尔木市、海晏县、共和县等</t>
    </r>
    <r>
      <rPr>
        <sz val="8"/>
        <rFont val="Arial"/>
        <charset val="134"/>
      </rPr>
      <t xml:space="preserve">  </t>
    </r>
    <r>
      <rPr>
        <sz val="8"/>
        <rFont val="宋体"/>
        <charset val="134"/>
      </rPr>
      <t>总价承包</t>
    </r>
  </si>
  <si>
    <r>
      <rPr>
        <sz val="8"/>
        <rFont val="Arial"/>
        <charset val="134"/>
      </rPr>
      <t>2020</t>
    </r>
    <r>
      <rPr>
        <sz val="8"/>
        <rFont val="宋体"/>
        <charset val="134"/>
      </rPr>
      <t>年</t>
    </r>
    <r>
      <rPr>
        <sz val="8"/>
        <rFont val="Arial"/>
        <charset val="134"/>
      </rPr>
      <t>1</t>
    </r>
    <r>
      <rPr>
        <sz val="8"/>
        <rFont val="宋体"/>
        <charset val="134"/>
      </rPr>
      <t>月</t>
    </r>
    <r>
      <rPr>
        <sz val="8"/>
        <rFont val="Arial"/>
        <charset val="134"/>
      </rPr>
      <t>1</t>
    </r>
    <r>
      <rPr>
        <sz val="8"/>
        <rFont val="宋体"/>
        <charset val="134"/>
      </rPr>
      <t>日</t>
    </r>
    <r>
      <rPr>
        <sz val="8"/>
        <rFont val="Arial"/>
        <charset val="134"/>
      </rPr>
      <t>----2022</t>
    </r>
    <r>
      <rPr>
        <sz val="8"/>
        <rFont val="宋体"/>
        <charset val="134"/>
      </rPr>
      <t>年</t>
    </r>
    <r>
      <rPr>
        <sz val="8"/>
        <rFont val="Arial"/>
        <charset val="134"/>
      </rPr>
      <t>12</t>
    </r>
    <r>
      <rPr>
        <sz val="8"/>
        <rFont val="宋体"/>
        <charset val="134"/>
      </rPr>
      <t>月</t>
    </r>
    <r>
      <rPr>
        <sz val="8"/>
        <rFont val="Arial"/>
        <charset val="134"/>
      </rPr>
      <t>30</t>
    </r>
    <r>
      <rPr>
        <sz val="8"/>
        <rFont val="宋体"/>
        <charset val="134"/>
      </rPr>
      <t>日</t>
    </r>
  </si>
  <si>
    <r>
      <rPr>
        <sz val="8"/>
        <rFont val="宋体"/>
        <charset val="134"/>
      </rPr>
      <t>青海海西锦程</t>
    </r>
    <r>
      <rPr>
        <sz val="8"/>
        <rFont val="Arial"/>
        <charset val="134"/>
      </rPr>
      <t>110kV</t>
    </r>
    <r>
      <rPr>
        <sz val="8"/>
        <rFont val="宋体"/>
        <charset val="134"/>
      </rPr>
      <t>输变电新建工程施工</t>
    </r>
  </si>
  <si>
    <r>
      <rPr>
        <sz val="8"/>
        <rFont val="宋体"/>
        <charset val="134"/>
      </rPr>
      <t>青海海西锦程</t>
    </r>
    <r>
      <rPr>
        <sz val="8"/>
        <rFont val="Arial"/>
        <charset val="134"/>
      </rPr>
      <t>110kV</t>
    </r>
    <r>
      <rPr>
        <sz val="8"/>
        <rFont val="宋体"/>
        <charset val="134"/>
      </rPr>
      <t>输变电新建工程</t>
    </r>
  </si>
  <si>
    <r>
      <rPr>
        <sz val="8"/>
        <rFont val="宋体"/>
        <charset val="134"/>
      </rPr>
      <t>新建</t>
    </r>
    <r>
      <rPr>
        <sz val="8"/>
        <rFont val="Arial"/>
        <charset val="134"/>
      </rPr>
      <t>110</t>
    </r>
    <r>
      <rPr>
        <sz val="8"/>
        <rFont val="宋体"/>
        <charset val="134"/>
      </rPr>
      <t>千伏主变</t>
    </r>
    <r>
      <rPr>
        <sz val="8"/>
        <rFont val="Arial"/>
        <charset val="134"/>
      </rPr>
      <t>2x50</t>
    </r>
    <r>
      <rPr>
        <sz val="8"/>
        <rFont val="宋体"/>
        <charset val="134"/>
      </rPr>
      <t>兆伏安，新建</t>
    </r>
    <r>
      <rPr>
        <sz val="8"/>
        <rFont val="Arial"/>
        <charset val="134"/>
      </rPr>
      <t>110</t>
    </r>
    <r>
      <rPr>
        <sz val="8"/>
        <rFont val="宋体"/>
        <charset val="134"/>
      </rPr>
      <t>千伏线路长度</t>
    </r>
    <r>
      <rPr>
        <sz val="8"/>
        <rFont val="Arial"/>
        <charset val="134"/>
      </rPr>
      <t>0.86</t>
    </r>
    <r>
      <rPr>
        <sz val="8"/>
        <rFont val="宋体"/>
        <charset val="134"/>
      </rPr>
      <t>千米。</t>
    </r>
  </si>
  <si>
    <r>
      <rPr>
        <sz val="8"/>
        <rFont val="宋体"/>
        <charset val="134"/>
      </rPr>
      <t>开工时间：</t>
    </r>
    <r>
      <rPr>
        <sz val="8"/>
        <rFont val="Arial"/>
        <charset val="134"/>
      </rPr>
      <t>2020</t>
    </r>
    <r>
      <rPr>
        <sz val="8"/>
        <rFont val="宋体"/>
        <charset val="134"/>
      </rPr>
      <t>年</t>
    </r>
    <r>
      <rPr>
        <sz val="8"/>
        <rFont val="Arial"/>
        <charset val="134"/>
      </rPr>
      <t>6</t>
    </r>
    <r>
      <rPr>
        <sz val="8"/>
        <rFont val="宋体"/>
        <charset val="134"/>
      </rPr>
      <t>月</t>
    </r>
    <r>
      <rPr>
        <sz val="8"/>
        <rFont val="Arial"/>
        <charset val="134"/>
      </rPr>
      <t>30</t>
    </r>
    <r>
      <rPr>
        <sz val="8"/>
        <rFont val="宋体"/>
        <charset val="134"/>
      </rPr>
      <t>日；竣工时间：</t>
    </r>
    <r>
      <rPr>
        <sz val="8"/>
        <rFont val="Arial"/>
        <charset val="134"/>
      </rPr>
      <t>2021</t>
    </r>
    <r>
      <rPr>
        <sz val="8"/>
        <rFont val="宋体"/>
        <charset val="134"/>
      </rPr>
      <t>年</t>
    </r>
    <r>
      <rPr>
        <sz val="8"/>
        <rFont val="Arial"/>
        <charset val="134"/>
      </rPr>
      <t>10</t>
    </r>
    <r>
      <rPr>
        <sz val="8"/>
        <rFont val="宋体"/>
        <charset val="134"/>
      </rPr>
      <t>月</t>
    </r>
    <r>
      <rPr>
        <sz val="8"/>
        <rFont val="Arial"/>
        <charset val="134"/>
      </rPr>
      <t>30</t>
    </r>
    <r>
      <rPr>
        <sz val="8"/>
        <rFont val="宋体"/>
        <charset val="134"/>
      </rPr>
      <t>日。</t>
    </r>
  </si>
  <si>
    <r>
      <rPr>
        <sz val="8"/>
        <rFont val="宋体"/>
        <charset val="134"/>
      </rPr>
      <t>临疆</t>
    </r>
    <r>
      <rPr>
        <sz val="8"/>
        <rFont val="Arial"/>
        <charset val="134"/>
      </rPr>
      <t>110</t>
    </r>
    <r>
      <rPr>
        <sz val="8"/>
        <rFont val="宋体"/>
        <charset val="134"/>
      </rPr>
      <t>千伏变电站工程变电施工</t>
    </r>
  </si>
  <si>
    <r>
      <rPr>
        <sz val="8"/>
        <rFont val="宋体"/>
        <charset val="134"/>
      </rPr>
      <t>临疆</t>
    </r>
    <r>
      <rPr>
        <sz val="8"/>
        <rFont val="Arial"/>
        <charset val="134"/>
      </rPr>
      <t>110</t>
    </r>
    <r>
      <rPr>
        <sz val="8"/>
        <rFont val="宋体"/>
        <charset val="134"/>
      </rPr>
      <t>千伏变电站工程施工</t>
    </r>
  </si>
  <si>
    <r>
      <rPr>
        <sz val="8"/>
        <rFont val="宋体"/>
        <charset val="134"/>
      </rPr>
      <t>新建</t>
    </r>
    <r>
      <rPr>
        <sz val="8"/>
        <rFont val="Arial"/>
        <charset val="134"/>
      </rPr>
      <t>110</t>
    </r>
    <r>
      <rPr>
        <sz val="8"/>
        <rFont val="宋体"/>
        <charset val="134"/>
      </rPr>
      <t>千伏主变容量</t>
    </r>
    <r>
      <rPr>
        <sz val="8"/>
        <rFont val="Arial"/>
        <charset val="134"/>
      </rPr>
      <t>1x31.5</t>
    </r>
    <r>
      <rPr>
        <sz val="8"/>
        <rFont val="宋体"/>
        <charset val="134"/>
      </rPr>
      <t>兆伏安。</t>
    </r>
  </si>
  <si>
    <r>
      <rPr>
        <sz val="8"/>
        <rFont val="宋体"/>
        <charset val="134"/>
      </rPr>
      <t>临疆</t>
    </r>
    <r>
      <rPr>
        <sz val="8"/>
        <rFont val="Arial"/>
        <charset val="134"/>
      </rPr>
      <t>110</t>
    </r>
    <r>
      <rPr>
        <sz val="8"/>
        <rFont val="宋体"/>
        <charset val="134"/>
      </rPr>
      <t>千伏线路工程</t>
    </r>
    <r>
      <rPr>
        <sz val="8"/>
        <rFont val="Arial"/>
        <charset val="134"/>
      </rPr>
      <t>I</t>
    </r>
    <r>
      <rPr>
        <sz val="8"/>
        <rFont val="宋体"/>
        <charset val="134"/>
      </rPr>
      <t>标段施工</t>
    </r>
  </si>
  <si>
    <r>
      <rPr>
        <sz val="8"/>
        <rFont val="宋体"/>
        <charset val="134"/>
      </rPr>
      <t>新建</t>
    </r>
    <r>
      <rPr>
        <sz val="8"/>
        <rFont val="Arial"/>
        <charset val="134"/>
      </rPr>
      <t>110</t>
    </r>
    <r>
      <rPr>
        <sz val="8"/>
        <rFont val="宋体"/>
        <charset val="134"/>
      </rPr>
      <t>千伏线路长度</t>
    </r>
    <r>
      <rPr>
        <sz val="8"/>
        <rFont val="Arial"/>
        <charset val="134"/>
      </rPr>
      <t>46.332</t>
    </r>
    <r>
      <rPr>
        <sz val="8"/>
        <rFont val="宋体"/>
        <charset val="134"/>
      </rPr>
      <t>千米。</t>
    </r>
  </si>
  <si>
    <r>
      <rPr>
        <sz val="8"/>
        <rFont val="宋体"/>
        <charset val="134"/>
      </rPr>
      <t>临疆</t>
    </r>
    <r>
      <rPr>
        <sz val="8"/>
        <rFont val="Arial"/>
        <charset val="134"/>
      </rPr>
      <t>110</t>
    </r>
    <r>
      <rPr>
        <sz val="8"/>
        <rFont val="宋体"/>
        <charset val="134"/>
      </rPr>
      <t>千伏线路工程</t>
    </r>
    <r>
      <rPr>
        <sz val="8"/>
        <rFont val="Arial"/>
        <charset val="134"/>
      </rPr>
      <t>II</t>
    </r>
    <r>
      <rPr>
        <sz val="8"/>
        <rFont val="宋体"/>
        <charset val="134"/>
      </rPr>
      <t>标段施工</t>
    </r>
  </si>
  <si>
    <r>
      <rPr>
        <sz val="8"/>
        <rFont val="宋体"/>
        <charset val="134"/>
      </rPr>
      <t>新建</t>
    </r>
    <r>
      <rPr>
        <sz val="8"/>
        <rFont val="Arial"/>
        <charset val="134"/>
      </rPr>
      <t>110</t>
    </r>
    <r>
      <rPr>
        <sz val="8"/>
        <rFont val="宋体"/>
        <charset val="134"/>
      </rPr>
      <t>千伏线路长度</t>
    </r>
    <r>
      <rPr>
        <sz val="8"/>
        <rFont val="Arial"/>
        <charset val="134"/>
      </rPr>
      <t>50.668</t>
    </r>
    <r>
      <rPr>
        <sz val="8"/>
        <rFont val="宋体"/>
        <charset val="134"/>
      </rPr>
      <t>千米。</t>
    </r>
  </si>
  <si>
    <r>
      <rPr>
        <sz val="8"/>
        <rFont val="宋体"/>
        <charset val="134"/>
      </rPr>
      <t>青海海东循化</t>
    </r>
    <r>
      <rPr>
        <sz val="8"/>
        <rFont val="Arial"/>
        <charset val="134"/>
      </rPr>
      <t>35kV</t>
    </r>
    <r>
      <rPr>
        <sz val="8"/>
        <rFont val="宋体"/>
        <charset val="134"/>
      </rPr>
      <t>公团线线路改造工程施工</t>
    </r>
  </si>
  <si>
    <r>
      <rPr>
        <sz val="8"/>
        <rFont val="宋体"/>
        <charset val="134"/>
      </rPr>
      <t>青海海东循化</t>
    </r>
    <r>
      <rPr>
        <sz val="8"/>
        <rFont val="Arial"/>
        <charset val="134"/>
      </rPr>
      <t>35kV</t>
    </r>
    <r>
      <rPr>
        <sz val="8"/>
        <rFont val="宋体"/>
        <charset val="134"/>
      </rPr>
      <t>公团线线路改造工程</t>
    </r>
  </si>
  <si>
    <r>
      <rPr>
        <sz val="8"/>
        <rFont val="宋体"/>
        <charset val="134"/>
      </rPr>
      <t>新建架空输电线路</t>
    </r>
    <r>
      <rPr>
        <sz val="8"/>
        <rFont val="Arial"/>
        <charset val="134"/>
      </rPr>
      <t>13.8km</t>
    </r>
    <r>
      <rPr>
        <sz val="8"/>
        <rFont val="宋体"/>
        <charset val="134"/>
      </rPr>
      <t>，新建铁塔</t>
    </r>
    <r>
      <rPr>
        <sz val="8"/>
        <rFont val="Arial"/>
        <charset val="134"/>
      </rPr>
      <t>44</t>
    </r>
    <r>
      <rPr>
        <sz val="8"/>
        <rFont val="宋体"/>
        <charset val="134"/>
      </rPr>
      <t>基，钢管杆</t>
    </r>
    <r>
      <rPr>
        <sz val="8"/>
        <rFont val="Arial"/>
        <charset val="134"/>
      </rPr>
      <t>11</t>
    </r>
    <r>
      <rPr>
        <sz val="8"/>
        <rFont val="宋体"/>
        <charset val="134"/>
      </rPr>
      <t>基。</t>
    </r>
  </si>
  <si>
    <r>
      <rPr>
        <sz val="8"/>
        <rFont val="宋体"/>
        <charset val="134"/>
      </rPr>
      <t>开始日期：</t>
    </r>
    <r>
      <rPr>
        <sz val="8"/>
        <rFont val="Arial"/>
        <charset val="134"/>
      </rPr>
      <t>2020</t>
    </r>
    <r>
      <rPr>
        <sz val="8"/>
        <rFont val="宋体"/>
        <charset val="134"/>
      </rPr>
      <t>年</t>
    </r>
    <r>
      <rPr>
        <sz val="8"/>
        <rFont val="Arial"/>
        <charset val="134"/>
      </rPr>
      <t>6</t>
    </r>
    <r>
      <rPr>
        <sz val="8"/>
        <rFont val="宋体"/>
        <charset val="134"/>
      </rPr>
      <t>月</t>
    </r>
    <r>
      <rPr>
        <sz val="8"/>
        <rFont val="Arial"/>
        <charset val="134"/>
      </rPr>
      <t>30</t>
    </r>
    <r>
      <rPr>
        <sz val="8"/>
        <rFont val="宋体"/>
        <charset val="134"/>
      </rPr>
      <t>日，结束日期：</t>
    </r>
    <r>
      <rPr>
        <sz val="8"/>
        <rFont val="Arial"/>
        <charset val="134"/>
      </rPr>
      <t>2020</t>
    </r>
    <r>
      <rPr>
        <sz val="8"/>
        <rFont val="宋体"/>
        <charset val="134"/>
      </rPr>
      <t>年</t>
    </r>
    <r>
      <rPr>
        <sz val="8"/>
        <rFont val="Arial"/>
        <charset val="134"/>
      </rPr>
      <t>12</t>
    </r>
    <r>
      <rPr>
        <sz val="8"/>
        <rFont val="宋体"/>
        <charset val="134"/>
      </rPr>
      <t>月</t>
    </r>
    <r>
      <rPr>
        <sz val="8"/>
        <rFont val="Arial"/>
        <charset val="134"/>
      </rPr>
      <t>30</t>
    </r>
    <r>
      <rPr>
        <sz val="8"/>
        <rFont val="宋体"/>
        <charset val="134"/>
      </rPr>
      <t>日。</t>
    </r>
  </si>
  <si>
    <r>
      <rPr>
        <sz val="8"/>
        <rFont val="宋体"/>
        <charset val="134"/>
      </rPr>
      <t>青海海东市沙连堡</t>
    </r>
    <r>
      <rPr>
        <sz val="8"/>
        <rFont val="Arial"/>
        <charset val="134"/>
      </rPr>
      <t>35kV</t>
    </r>
    <r>
      <rPr>
        <sz val="8"/>
        <rFont val="宋体"/>
        <charset val="134"/>
      </rPr>
      <t>变电站第二回电源进线工程施工</t>
    </r>
  </si>
  <si>
    <r>
      <rPr>
        <sz val="8"/>
        <rFont val="宋体"/>
        <charset val="134"/>
      </rPr>
      <t>青海海东市沙连堡</t>
    </r>
    <r>
      <rPr>
        <sz val="8"/>
        <rFont val="Arial"/>
        <charset val="134"/>
      </rPr>
      <t>35kV</t>
    </r>
    <r>
      <rPr>
        <sz val="8"/>
        <rFont val="宋体"/>
        <charset val="134"/>
      </rPr>
      <t>变电站第二回电源进线工程</t>
    </r>
  </si>
  <si>
    <r>
      <rPr>
        <sz val="8"/>
        <rFont val="宋体"/>
        <charset val="134"/>
      </rPr>
      <t>新建韵升～沙连堡</t>
    </r>
    <r>
      <rPr>
        <sz val="8"/>
        <rFont val="Arial"/>
        <charset val="134"/>
      </rPr>
      <t>35kV</t>
    </r>
    <r>
      <rPr>
        <sz val="8"/>
        <rFont val="宋体"/>
        <charset val="134"/>
      </rPr>
      <t>线路，线路长约</t>
    </r>
    <r>
      <rPr>
        <sz val="8"/>
        <rFont val="Arial"/>
        <charset val="134"/>
      </rPr>
      <t>9.5km</t>
    </r>
    <r>
      <rPr>
        <sz val="8"/>
        <rFont val="宋体"/>
        <charset val="134"/>
      </rPr>
      <t>，</t>
    </r>
  </si>
  <si>
    <r>
      <rPr>
        <sz val="8"/>
        <rFont val="宋体"/>
        <charset val="134"/>
      </rPr>
      <t>开工时间：</t>
    </r>
    <r>
      <rPr>
        <sz val="8"/>
        <rFont val="Arial"/>
        <charset val="134"/>
      </rPr>
      <t>2020</t>
    </r>
    <r>
      <rPr>
        <sz val="8"/>
        <rFont val="宋体"/>
        <charset val="134"/>
      </rPr>
      <t>年</t>
    </r>
    <r>
      <rPr>
        <sz val="8"/>
        <rFont val="Arial"/>
        <charset val="134"/>
      </rPr>
      <t>07</t>
    </r>
    <r>
      <rPr>
        <sz val="8"/>
        <rFont val="宋体"/>
        <charset val="134"/>
      </rPr>
      <t>月</t>
    </r>
    <r>
      <rPr>
        <sz val="8"/>
        <rFont val="Arial"/>
        <charset val="134"/>
      </rPr>
      <t>20</t>
    </r>
    <r>
      <rPr>
        <sz val="8"/>
        <rFont val="宋体"/>
        <charset val="134"/>
      </rPr>
      <t>日；竣工时间：</t>
    </r>
    <r>
      <rPr>
        <sz val="8"/>
        <rFont val="Arial"/>
        <charset val="134"/>
      </rPr>
      <t>2020</t>
    </r>
    <r>
      <rPr>
        <sz val="8"/>
        <rFont val="宋体"/>
        <charset val="134"/>
      </rPr>
      <t>年</t>
    </r>
    <r>
      <rPr>
        <sz val="8"/>
        <rFont val="Arial"/>
        <charset val="134"/>
      </rPr>
      <t>12</t>
    </r>
    <r>
      <rPr>
        <sz val="8"/>
        <rFont val="宋体"/>
        <charset val="134"/>
      </rPr>
      <t>月</t>
    </r>
    <r>
      <rPr>
        <sz val="8"/>
        <rFont val="Arial"/>
        <charset val="134"/>
      </rPr>
      <t>30</t>
    </r>
    <r>
      <rPr>
        <sz val="8"/>
        <rFont val="宋体"/>
        <charset val="134"/>
      </rPr>
      <t>日。</t>
    </r>
  </si>
  <si>
    <r>
      <rPr>
        <sz val="8"/>
        <rFont val="宋体"/>
        <charset val="134"/>
      </rPr>
      <t>青海海北祁连政和～野牛沟变</t>
    </r>
    <r>
      <rPr>
        <sz val="8"/>
        <rFont val="Arial"/>
        <charset val="134"/>
      </rPr>
      <t>35kV</t>
    </r>
    <r>
      <rPr>
        <sz val="8"/>
        <rFont val="宋体"/>
        <charset val="134"/>
      </rPr>
      <t>线路新建工程施工</t>
    </r>
  </si>
  <si>
    <r>
      <rPr>
        <sz val="8"/>
        <rFont val="宋体"/>
        <charset val="134"/>
      </rPr>
      <t>青海海北祁连政和～野牛沟变</t>
    </r>
    <r>
      <rPr>
        <sz val="8"/>
        <rFont val="Arial"/>
        <charset val="134"/>
      </rPr>
      <t>35kV</t>
    </r>
    <r>
      <rPr>
        <sz val="8"/>
        <rFont val="宋体"/>
        <charset val="134"/>
      </rPr>
      <t>线路新建工程</t>
    </r>
  </si>
  <si>
    <r>
      <rPr>
        <sz val="8"/>
        <rFont val="宋体"/>
        <charset val="134"/>
      </rPr>
      <t>新建</t>
    </r>
    <r>
      <rPr>
        <sz val="8"/>
        <rFont val="Arial"/>
        <charset val="134"/>
      </rPr>
      <t>35</t>
    </r>
    <r>
      <rPr>
        <sz val="8"/>
        <rFont val="宋体"/>
        <charset val="134"/>
      </rPr>
      <t>千伏架空线路</t>
    </r>
    <r>
      <rPr>
        <sz val="8"/>
        <rFont val="Arial"/>
        <charset val="134"/>
      </rPr>
      <t>32.5</t>
    </r>
    <r>
      <rPr>
        <sz val="8"/>
        <rFont val="宋体"/>
        <charset val="134"/>
      </rPr>
      <t>千米，电缆线</t>
    </r>
    <r>
      <rPr>
        <sz val="8"/>
        <rFont val="Arial"/>
        <charset val="134"/>
      </rPr>
      <t>0.09</t>
    </r>
    <r>
      <rPr>
        <sz val="8"/>
        <rFont val="宋体"/>
        <charset val="134"/>
      </rPr>
      <t>千米，</t>
    </r>
    <r>
      <rPr>
        <sz val="8"/>
        <rFont val="Arial"/>
        <charset val="134"/>
      </rPr>
      <t>24</t>
    </r>
    <r>
      <rPr>
        <sz val="8"/>
        <rFont val="宋体"/>
        <charset val="134"/>
      </rPr>
      <t>芯</t>
    </r>
    <r>
      <rPr>
        <sz val="8"/>
        <rFont val="Arial"/>
        <charset val="134"/>
      </rPr>
      <t>ADSS</t>
    </r>
    <r>
      <rPr>
        <sz val="8"/>
        <rFont val="宋体"/>
        <charset val="134"/>
      </rPr>
      <t>光缆</t>
    </r>
    <r>
      <rPr>
        <sz val="8"/>
        <rFont val="Arial"/>
        <charset val="134"/>
      </rPr>
      <t>37</t>
    </r>
    <r>
      <rPr>
        <sz val="8"/>
        <rFont val="宋体"/>
        <charset val="134"/>
      </rPr>
      <t>千米</t>
    </r>
  </si>
  <si>
    <r>
      <rPr>
        <sz val="8"/>
        <rFont val="宋体"/>
        <charset val="134"/>
      </rPr>
      <t>开工时间：</t>
    </r>
    <r>
      <rPr>
        <sz val="8"/>
        <rFont val="Arial"/>
        <charset val="134"/>
      </rPr>
      <t>2020</t>
    </r>
    <r>
      <rPr>
        <sz val="8"/>
        <rFont val="宋体"/>
        <charset val="134"/>
      </rPr>
      <t>年</t>
    </r>
    <r>
      <rPr>
        <sz val="8"/>
        <rFont val="Arial"/>
        <charset val="134"/>
      </rPr>
      <t>6</t>
    </r>
    <r>
      <rPr>
        <sz val="8"/>
        <rFont val="宋体"/>
        <charset val="134"/>
      </rPr>
      <t>月</t>
    </r>
    <r>
      <rPr>
        <sz val="8"/>
        <rFont val="Arial"/>
        <charset val="134"/>
      </rPr>
      <t>30</t>
    </r>
    <r>
      <rPr>
        <sz val="8"/>
        <rFont val="宋体"/>
        <charset val="134"/>
      </rPr>
      <t>日；</t>
    </r>
    <r>
      <rPr>
        <sz val="8"/>
        <rFont val="Arial"/>
        <charset val="134"/>
      </rPr>
      <t xml:space="preserve">  </t>
    </r>
    <r>
      <rPr>
        <sz val="8"/>
        <rFont val="宋体"/>
        <charset val="134"/>
      </rPr>
      <t>竣工时间：</t>
    </r>
    <r>
      <rPr>
        <sz val="8"/>
        <rFont val="Arial"/>
        <charset val="134"/>
      </rPr>
      <t>2021</t>
    </r>
    <r>
      <rPr>
        <sz val="8"/>
        <rFont val="宋体"/>
        <charset val="134"/>
      </rPr>
      <t>月</t>
    </r>
    <r>
      <rPr>
        <sz val="8"/>
        <rFont val="Arial"/>
        <charset val="134"/>
      </rPr>
      <t>6</t>
    </r>
    <r>
      <rPr>
        <sz val="8"/>
        <rFont val="宋体"/>
        <charset val="134"/>
      </rPr>
      <t>月</t>
    </r>
    <r>
      <rPr>
        <sz val="8"/>
        <rFont val="Arial"/>
        <charset val="134"/>
      </rPr>
      <t>30</t>
    </r>
    <r>
      <rPr>
        <sz val="8"/>
        <rFont val="宋体"/>
        <charset val="134"/>
      </rPr>
      <t>日</t>
    </r>
  </si>
  <si>
    <r>
      <rPr>
        <sz val="8"/>
        <rFont val="宋体"/>
        <charset val="134"/>
      </rPr>
      <t>青海海北虎符</t>
    </r>
    <r>
      <rPr>
        <sz val="8"/>
        <rFont val="Arial"/>
        <charset val="134"/>
      </rPr>
      <t>110kV</t>
    </r>
    <r>
      <rPr>
        <sz val="8"/>
        <rFont val="宋体"/>
        <charset val="134"/>
      </rPr>
      <t>变电站</t>
    </r>
    <r>
      <rPr>
        <sz val="8"/>
        <rFont val="Arial"/>
        <charset val="134"/>
      </rPr>
      <t>35kV</t>
    </r>
    <r>
      <rPr>
        <sz val="8"/>
        <rFont val="宋体"/>
        <charset val="134"/>
      </rPr>
      <t>配出工程施工</t>
    </r>
  </si>
  <si>
    <r>
      <rPr>
        <sz val="8"/>
        <rFont val="宋体"/>
        <charset val="134"/>
      </rPr>
      <t>青海海北虎符</t>
    </r>
    <r>
      <rPr>
        <sz val="8"/>
        <rFont val="Arial"/>
        <charset val="134"/>
      </rPr>
      <t>110kV</t>
    </r>
    <r>
      <rPr>
        <sz val="8"/>
        <rFont val="宋体"/>
        <charset val="134"/>
      </rPr>
      <t>变电站</t>
    </r>
    <r>
      <rPr>
        <sz val="8"/>
        <rFont val="Arial"/>
        <charset val="134"/>
      </rPr>
      <t>35kV</t>
    </r>
    <r>
      <rPr>
        <sz val="8"/>
        <rFont val="宋体"/>
        <charset val="134"/>
      </rPr>
      <t>配出工程</t>
    </r>
  </si>
  <si>
    <r>
      <rPr>
        <sz val="8"/>
        <rFont val="宋体"/>
        <charset val="134"/>
      </rPr>
      <t>新建</t>
    </r>
    <r>
      <rPr>
        <sz val="8"/>
        <rFont val="Arial"/>
        <charset val="134"/>
      </rPr>
      <t>35</t>
    </r>
    <r>
      <rPr>
        <sz val="8"/>
        <rFont val="宋体"/>
        <charset val="134"/>
      </rPr>
      <t>千伏架空线路</t>
    </r>
    <r>
      <rPr>
        <sz val="8"/>
        <rFont val="Arial"/>
        <charset val="134"/>
      </rPr>
      <t>8.2</t>
    </r>
    <r>
      <rPr>
        <sz val="8"/>
        <rFont val="宋体"/>
        <charset val="134"/>
      </rPr>
      <t>千米，电缆</t>
    </r>
    <r>
      <rPr>
        <sz val="8"/>
        <rFont val="Arial"/>
        <charset val="134"/>
      </rPr>
      <t>0.2</t>
    </r>
    <r>
      <rPr>
        <sz val="8"/>
        <rFont val="宋体"/>
        <charset val="134"/>
      </rPr>
      <t>千米，</t>
    </r>
    <r>
      <rPr>
        <sz val="8"/>
        <rFont val="Arial"/>
        <charset val="134"/>
      </rPr>
      <t>35</t>
    </r>
    <r>
      <rPr>
        <sz val="8"/>
        <rFont val="宋体"/>
        <charset val="134"/>
      </rPr>
      <t>千伏出线间隔</t>
    </r>
    <r>
      <rPr>
        <sz val="8"/>
        <rFont val="Arial"/>
        <charset val="134"/>
      </rPr>
      <t>2</t>
    </r>
    <r>
      <rPr>
        <sz val="8"/>
        <rFont val="宋体"/>
        <charset val="134"/>
      </rPr>
      <t>个</t>
    </r>
  </si>
  <si>
    <r>
      <rPr>
        <sz val="8"/>
        <rFont val="宋体"/>
        <charset val="134"/>
      </rPr>
      <t>开工时间：</t>
    </r>
    <r>
      <rPr>
        <sz val="8"/>
        <rFont val="Arial"/>
        <charset val="134"/>
      </rPr>
      <t>2020</t>
    </r>
    <r>
      <rPr>
        <sz val="8"/>
        <rFont val="宋体"/>
        <charset val="134"/>
      </rPr>
      <t>年</t>
    </r>
    <r>
      <rPr>
        <sz val="8"/>
        <rFont val="Arial"/>
        <charset val="134"/>
      </rPr>
      <t>6</t>
    </r>
    <r>
      <rPr>
        <sz val="8"/>
        <rFont val="宋体"/>
        <charset val="134"/>
      </rPr>
      <t>月</t>
    </r>
    <r>
      <rPr>
        <sz val="8"/>
        <rFont val="Arial"/>
        <charset val="134"/>
      </rPr>
      <t>30</t>
    </r>
    <r>
      <rPr>
        <sz val="8"/>
        <rFont val="宋体"/>
        <charset val="134"/>
      </rPr>
      <t>日；</t>
    </r>
    <r>
      <rPr>
        <sz val="8"/>
        <rFont val="Arial"/>
        <charset val="134"/>
      </rPr>
      <t xml:space="preserve">  </t>
    </r>
    <r>
      <rPr>
        <sz val="8"/>
        <rFont val="宋体"/>
        <charset val="134"/>
      </rPr>
      <t>竣工时间：</t>
    </r>
    <r>
      <rPr>
        <sz val="8"/>
        <rFont val="Arial"/>
        <charset val="134"/>
      </rPr>
      <t>2021</t>
    </r>
    <r>
      <rPr>
        <sz val="8"/>
        <rFont val="宋体"/>
        <charset val="134"/>
      </rPr>
      <t>年</t>
    </r>
    <r>
      <rPr>
        <sz val="8"/>
        <rFont val="Arial"/>
        <charset val="134"/>
      </rPr>
      <t>6</t>
    </r>
    <r>
      <rPr>
        <sz val="8"/>
        <rFont val="宋体"/>
        <charset val="134"/>
      </rPr>
      <t>月</t>
    </r>
    <r>
      <rPr>
        <sz val="8"/>
        <rFont val="Arial"/>
        <charset val="134"/>
      </rPr>
      <t>30</t>
    </r>
    <r>
      <rPr>
        <sz val="8"/>
        <rFont val="宋体"/>
        <charset val="134"/>
      </rPr>
      <t>日</t>
    </r>
  </si>
  <si>
    <r>
      <rPr>
        <sz val="8"/>
        <rFont val="宋体"/>
        <charset val="134"/>
      </rPr>
      <t>青海西宁徐家寨</t>
    </r>
    <r>
      <rPr>
        <sz val="8"/>
        <rFont val="Arial"/>
        <charset val="134"/>
      </rPr>
      <t>110kV</t>
    </r>
    <r>
      <rPr>
        <sz val="8"/>
        <rFont val="宋体"/>
        <charset val="134"/>
      </rPr>
      <t>变电站</t>
    </r>
    <r>
      <rPr>
        <sz val="8"/>
        <rFont val="Arial"/>
        <charset val="134"/>
      </rPr>
      <t>10kV</t>
    </r>
    <r>
      <rPr>
        <sz val="8"/>
        <rFont val="宋体"/>
        <charset val="134"/>
      </rPr>
      <t>间隔扩建工程</t>
    </r>
  </si>
  <si>
    <r>
      <rPr>
        <sz val="8"/>
        <rFont val="宋体"/>
        <charset val="134"/>
      </rPr>
      <t>扩建</t>
    </r>
    <r>
      <rPr>
        <sz val="8"/>
        <rFont val="Arial"/>
        <charset val="134"/>
      </rPr>
      <t>7</t>
    </r>
    <r>
      <rPr>
        <sz val="8"/>
        <rFont val="宋体"/>
        <charset val="134"/>
      </rPr>
      <t>回出线间隔，</t>
    </r>
    <r>
      <rPr>
        <sz val="8"/>
        <rFont val="Arial"/>
        <charset val="134"/>
      </rPr>
      <t>2</t>
    </r>
    <r>
      <rPr>
        <sz val="8"/>
        <rFont val="宋体"/>
        <charset val="134"/>
      </rPr>
      <t>回电容器间隔，</t>
    </r>
    <r>
      <rPr>
        <sz val="8"/>
        <rFont val="Arial"/>
        <charset val="134"/>
      </rPr>
      <t>1</t>
    </r>
    <r>
      <rPr>
        <sz val="8"/>
        <rFont val="宋体"/>
        <charset val="134"/>
      </rPr>
      <t>回接地变出线间隔，配置相应的保护测控装置。</t>
    </r>
  </si>
  <si>
    <r>
      <rPr>
        <sz val="8"/>
        <rFont val="宋体"/>
        <charset val="134"/>
      </rPr>
      <t>施工开始时间：</t>
    </r>
    <r>
      <rPr>
        <sz val="8"/>
        <rFont val="Arial"/>
        <charset val="134"/>
      </rPr>
      <t>2020</t>
    </r>
    <r>
      <rPr>
        <sz val="8"/>
        <rFont val="宋体"/>
        <charset val="134"/>
      </rPr>
      <t>年</t>
    </r>
    <r>
      <rPr>
        <sz val="8"/>
        <rFont val="Arial"/>
        <charset val="134"/>
      </rPr>
      <t>6</t>
    </r>
    <r>
      <rPr>
        <sz val="8"/>
        <rFont val="宋体"/>
        <charset val="134"/>
      </rPr>
      <t>月</t>
    </r>
    <r>
      <rPr>
        <sz val="8"/>
        <rFont val="Arial"/>
        <charset val="134"/>
      </rPr>
      <t>5</t>
    </r>
    <r>
      <rPr>
        <sz val="8"/>
        <rFont val="宋体"/>
        <charset val="134"/>
      </rPr>
      <t>日，施工结束时间：</t>
    </r>
    <r>
      <rPr>
        <sz val="8"/>
        <rFont val="Arial"/>
        <charset val="134"/>
      </rPr>
      <t>2020</t>
    </r>
    <r>
      <rPr>
        <sz val="8"/>
        <rFont val="宋体"/>
        <charset val="134"/>
      </rPr>
      <t>年</t>
    </r>
    <r>
      <rPr>
        <sz val="8"/>
        <rFont val="Arial"/>
        <charset val="134"/>
      </rPr>
      <t>12</t>
    </r>
    <r>
      <rPr>
        <sz val="8"/>
        <rFont val="宋体"/>
        <charset val="134"/>
      </rPr>
      <t>月</t>
    </r>
    <r>
      <rPr>
        <sz val="8"/>
        <rFont val="Arial"/>
        <charset val="134"/>
      </rPr>
      <t>31</t>
    </r>
    <r>
      <rPr>
        <sz val="8"/>
        <rFont val="宋体"/>
        <charset val="134"/>
      </rPr>
      <t>日</t>
    </r>
  </si>
  <si>
    <r>
      <rPr>
        <sz val="8"/>
        <rFont val="宋体"/>
        <charset val="134"/>
      </rPr>
      <t>青海西宁石头磊</t>
    </r>
    <r>
      <rPr>
        <sz val="8"/>
        <rFont val="Arial"/>
        <charset val="134"/>
      </rPr>
      <t>110kV</t>
    </r>
    <r>
      <rPr>
        <sz val="8"/>
        <rFont val="宋体"/>
        <charset val="134"/>
      </rPr>
      <t>变电站</t>
    </r>
    <r>
      <rPr>
        <sz val="8"/>
        <rFont val="Arial"/>
        <charset val="134"/>
      </rPr>
      <t>10kV</t>
    </r>
    <r>
      <rPr>
        <sz val="8"/>
        <rFont val="宋体"/>
        <charset val="134"/>
      </rPr>
      <t>间隔扩建工程</t>
    </r>
  </si>
  <si>
    <r>
      <rPr>
        <sz val="8"/>
        <rFont val="宋体"/>
        <charset val="134"/>
      </rPr>
      <t>扩建</t>
    </r>
    <r>
      <rPr>
        <sz val="8"/>
        <rFont val="Arial"/>
        <charset val="134"/>
      </rPr>
      <t>15</t>
    </r>
    <r>
      <rPr>
        <sz val="8"/>
        <rFont val="宋体"/>
        <charset val="134"/>
      </rPr>
      <t>回出线间隔，</t>
    </r>
    <r>
      <rPr>
        <sz val="8"/>
        <rFont val="Arial"/>
        <charset val="134"/>
      </rPr>
      <t>2</t>
    </r>
    <r>
      <rPr>
        <sz val="8"/>
        <rFont val="宋体"/>
        <charset val="134"/>
      </rPr>
      <t>回电容器间隔，</t>
    </r>
    <r>
      <rPr>
        <sz val="8"/>
        <rFont val="Arial"/>
        <charset val="134"/>
      </rPr>
      <t>1</t>
    </r>
    <r>
      <rPr>
        <sz val="8"/>
        <rFont val="宋体"/>
        <charset val="134"/>
      </rPr>
      <t>回接地变出线间隔，配置相应的保护测控装置。</t>
    </r>
  </si>
  <si>
    <r>
      <rPr>
        <sz val="8"/>
        <rFont val="宋体"/>
        <charset val="134"/>
      </rPr>
      <t>青海西宁海湖</t>
    </r>
    <r>
      <rPr>
        <sz val="8"/>
        <rFont val="Arial"/>
        <charset val="134"/>
      </rPr>
      <t>110kV</t>
    </r>
    <r>
      <rPr>
        <sz val="8"/>
        <rFont val="宋体"/>
        <charset val="134"/>
      </rPr>
      <t>变电站</t>
    </r>
    <r>
      <rPr>
        <sz val="8"/>
        <rFont val="Arial"/>
        <charset val="134"/>
      </rPr>
      <t>10kV</t>
    </r>
    <r>
      <rPr>
        <sz val="8"/>
        <rFont val="宋体"/>
        <charset val="134"/>
      </rPr>
      <t>间隔扩建工程</t>
    </r>
  </si>
  <si>
    <r>
      <rPr>
        <sz val="8"/>
        <rFont val="宋体"/>
        <charset val="134"/>
      </rPr>
      <t>新增</t>
    </r>
    <r>
      <rPr>
        <sz val="8"/>
        <rFont val="Arial"/>
        <charset val="134"/>
      </rPr>
      <t>10kV</t>
    </r>
    <r>
      <rPr>
        <sz val="8"/>
        <rFont val="宋体"/>
        <charset val="134"/>
      </rPr>
      <t>预制舱一个及相应的土建基础，配置线路保护装置</t>
    </r>
    <r>
      <rPr>
        <sz val="8"/>
        <rFont val="Arial"/>
        <charset val="134"/>
      </rPr>
      <t>7</t>
    </r>
    <r>
      <rPr>
        <sz val="8"/>
        <rFont val="宋体"/>
        <charset val="134"/>
      </rPr>
      <t>套，网络交换机</t>
    </r>
    <r>
      <rPr>
        <sz val="8"/>
        <rFont val="Arial"/>
        <charset val="134"/>
      </rPr>
      <t>1</t>
    </r>
    <r>
      <rPr>
        <sz val="8"/>
        <rFont val="宋体"/>
        <charset val="134"/>
      </rPr>
      <t>台。</t>
    </r>
  </si>
  <si>
    <r>
      <rPr>
        <sz val="8"/>
        <rFont val="宋体"/>
        <charset val="134"/>
      </rPr>
      <t>青海西宁山水文园</t>
    </r>
    <r>
      <rPr>
        <sz val="8"/>
        <rFont val="Arial"/>
        <charset val="134"/>
      </rPr>
      <t>10kV</t>
    </r>
    <r>
      <rPr>
        <sz val="8"/>
        <rFont val="宋体"/>
        <charset val="134"/>
      </rPr>
      <t>开闭所进线新建工程</t>
    </r>
  </si>
  <si>
    <r>
      <rPr>
        <sz val="8"/>
        <rFont val="宋体"/>
        <charset val="134"/>
      </rPr>
      <t>新建</t>
    </r>
    <r>
      <rPr>
        <sz val="8"/>
        <rFont val="Arial"/>
        <charset val="134"/>
      </rPr>
      <t>10kV</t>
    </r>
    <r>
      <rPr>
        <sz val="8"/>
        <rFont val="宋体"/>
        <charset val="134"/>
      </rPr>
      <t>电缆</t>
    </r>
    <r>
      <rPr>
        <sz val="8"/>
        <rFont val="Arial"/>
        <charset val="134"/>
      </rPr>
      <t>4.0</t>
    </r>
    <r>
      <rPr>
        <sz val="8"/>
        <rFont val="宋体"/>
        <charset val="134"/>
      </rPr>
      <t>千米，电缆终端</t>
    </r>
    <r>
      <rPr>
        <sz val="8"/>
        <rFont val="Arial"/>
        <charset val="134"/>
      </rPr>
      <t>18</t>
    </r>
    <r>
      <rPr>
        <sz val="8"/>
        <rFont val="宋体"/>
        <charset val="134"/>
      </rPr>
      <t>套。</t>
    </r>
  </si>
  <si>
    <r>
      <rPr>
        <sz val="8"/>
        <rFont val="宋体"/>
        <charset val="134"/>
      </rPr>
      <t>开始时间</t>
    </r>
    <r>
      <rPr>
        <sz val="8"/>
        <rFont val="Arial"/>
        <charset val="134"/>
      </rPr>
      <t>2020</t>
    </r>
    <r>
      <rPr>
        <sz val="8"/>
        <rFont val="宋体"/>
        <charset val="134"/>
      </rPr>
      <t>年</t>
    </r>
    <r>
      <rPr>
        <sz val="8"/>
        <rFont val="Arial"/>
        <charset val="134"/>
      </rPr>
      <t>06</t>
    </r>
    <r>
      <rPr>
        <sz val="8"/>
        <rFont val="宋体"/>
        <charset val="134"/>
      </rPr>
      <t>月</t>
    </r>
    <r>
      <rPr>
        <sz val="8"/>
        <rFont val="Arial"/>
        <charset val="134"/>
      </rPr>
      <t>05</t>
    </r>
    <r>
      <rPr>
        <sz val="8"/>
        <rFont val="宋体"/>
        <charset val="134"/>
      </rPr>
      <t>日，完成时间</t>
    </r>
    <r>
      <rPr>
        <sz val="8"/>
        <rFont val="Arial"/>
        <charset val="134"/>
      </rPr>
      <t>2020</t>
    </r>
    <r>
      <rPr>
        <sz val="8"/>
        <rFont val="宋体"/>
        <charset val="134"/>
      </rPr>
      <t>年</t>
    </r>
    <r>
      <rPr>
        <sz val="8"/>
        <rFont val="Arial"/>
        <charset val="134"/>
      </rPr>
      <t>12</t>
    </r>
    <r>
      <rPr>
        <sz val="8"/>
        <rFont val="宋体"/>
        <charset val="134"/>
      </rPr>
      <t>月</t>
    </r>
    <r>
      <rPr>
        <sz val="8"/>
        <rFont val="Arial"/>
        <charset val="134"/>
      </rPr>
      <t>30</t>
    </r>
    <r>
      <rPr>
        <sz val="8"/>
        <rFont val="宋体"/>
        <charset val="134"/>
      </rPr>
      <t>日</t>
    </r>
  </si>
  <si>
    <r>
      <rPr>
        <sz val="8"/>
        <rFont val="宋体"/>
        <charset val="134"/>
      </rPr>
      <t>青海西宁湟中县双旗</t>
    </r>
    <r>
      <rPr>
        <sz val="8"/>
        <rFont val="Arial"/>
        <charset val="134"/>
      </rPr>
      <t>35kV</t>
    </r>
    <r>
      <rPr>
        <sz val="8"/>
        <rFont val="宋体"/>
        <charset val="134"/>
      </rPr>
      <t>变电站</t>
    </r>
    <r>
      <rPr>
        <sz val="8"/>
        <rFont val="Arial"/>
        <charset val="134"/>
      </rPr>
      <t>10kV</t>
    </r>
    <r>
      <rPr>
        <sz val="8"/>
        <rFont val="宋体"/>
        <charset val="134"/>
      </rPr>
      <t>二期配出工程</t>
    </r>
  </si>
  <si>
    <r>
      <rPr>
        <sz val="8"/>
        <rFont val="宋体"/>
        <charset val="134"/>
      </rPr>
      <t>新建</t>
    </r>
    <r>
      <rPr>
        <sz val="8"/>
        <rFont val="Arial"/>
        <charset val="134"/>
      </rPr>
      <t>10kV</t>
    </r>
    <r>
      <rPr>
        <sz val="8"/>
        <rFont val="宋体"/>
        <charset val="134"/>
      </rPr>
      <t>线路</t>
    </r>
    <r>
      <rPr>
        <sz val="8"/>
        <rFont val="Arial"/>
        <charset val="134"/>
      </rPr>
      <t>14</t>
    </r>
    <r>
      <rPr>
        <sz val="8"/>
        <rFont val="宋体"/>
        <charset val="134"/>
      </rPr>
      <t>千米，开关</t>
    </r>
    <r>
      <rPr>
        <sz val="8"/>
        <rFont val="Arial"/>
        <charset val="134"/>
      </rPr>
      <t>16</t>
    </r>
    <r>
      <rPr>
        <sz val="8"/>
        <rFont val="宋体"/>
        <charset val="134"/>
      </rPr>
      <t>台，恢复照明</t>
    </r>
    <r>
      <rPr>
        <sz val="8"/>
        <rFont val="Arial"/>
        <charset val="134"/>
      </rPr>
      <t>362</t>
    </r>
    <r>
      <rPr>
        <sz val="8"/>
        <rFont val="宋体"/>
        <charset val="134"/>
      </rPr>
      <t>户。</t>
    </r>
  </si>
  <si>
    <r>
      <rPr>
        <sz val="8"/>
        <rFont val="宋体"/>
        <charset val="134"/>
      </rPr>
      <t>青海西宁湟中县丹麻</t>
    </r>
    <r>
      <rPr>
        <sz val="8"/>
        <rFont val="Arial"/>
        <charset val="134"/>
      </rPr>
      <t>35kV</t>
    </r>
    <r>
      <rPr>
        <sz val="8"/>
        <rFont val="宋体"/>
        <charset val="134"/>
      </rPr>
      <t>变电站</t>
    </r>
    <r>
      <rPr>
        <sz val="8"/>
        <rFont val="Arial"/>
        <charset val="134"/>
      </rPr>
      <t>10kV</t>
    </r>
    <r>
      <rPr>
        <sz val="8"/>
        <rFont val="宋体"/>
        <charset val="134"/>
      </rPr>
      <t>配出工程</t>
    </r>
  </si>
  <si>
    <r>
      <rPr>
        <sz val="8"/>
        <rFont val="宋体"/>
        <charset val="134"/>
      </rPr>
      <t>新建</t>
    </r>
    <r>
      <rPr>
        <sz val="8"/>
        <rFont val="Arial"/>
        <charset val="134"/>
      </rPr>
      <t>10kV</t>
    </r>
    <r>
      <rPr>
        <sz val="8"/>
        <rFont val="宋体"/>
        <charset val="134"/>
      </rPr>
      <t>线路</t>
    </r>
    <r>
      <rPr>
        <sz val="8"/>
        <rFont val="Arial"/>
        <charset val="134"/>
      </rPr>
      <t>13.61</t>
    </r>
    <r>
      <rPr>
        <sz val="8"/>
        <rFont val="宋体"/>
        <charset val="134"/>
      </rPr>
      <t>千米，电缆</t>
    </r>
    <r>
      <rPr>
        <sz val="8"/>
        <rFont val="Arial"/>
        <charset val="134"/>
      </rPr>
      <t>0.31</t>
    </r>
    <r>
      <rPr>
        <sz val="8"/>
        <rFont val="宋体"/>
        <charset val="134"/>
      </rPr>
      <t>千米，电缆井</t>
    </r>
    <r>
      <rPr>
        <sz val="8"/>
        <rFont val="Arial"/>
        <charset val="134"/>
      </rPr>
      <t>3</t>
    </r>
    <r>
      <rPr>
        <sz val="8"/>
        <rFont val="宋体"/>
        <charset val="134"/>
      </rPr>
      <t>座，开关</t>
    </r>
    <r>
      <rPr>
        <sz val="8"/>
        <rFont val="Arial"/>
        <charset val="134"/>
      </rPr>
      <t>11</t>
    </r>
    <r>
      <rPr>
        <sz val="8"/>
        <rFont val="宋体"/>
        <charset val="134"/>
      </rPr>
      <t>台。</t>
    </r>
  </si>
  <si>
    <r>
      <rPr>
        <sz val="8"/>
        <rFont val="宋体"/>
        <charset val="134"/>
      </rPr>
      <t>青海西宁湟中县</t>
    </r>
    <r>
      <rPr>
        <sz val="8"/>
        <rFont val="Arial"/>
        <charset val="134"/>
      </rPr>
      <t>10kV</t>
    </r>
    <r>
      <rPr>
        <sz val="8"/>
        <rFont val="宋体"/>
        <charset val="134"/>
      </rPr>
      <t>多一路等</t>
    </r>
    <r>
      <rPr>
        <sz val="8"/>
        <rFont val="Arial"/>
        <charset val="134"/>
      </rPr>
      <t>3</t>
    </r>
    <r>
      <rPr>
        <sz val="8"/>
        <rFont val="宋体"/>
        <charset val="134"/>
      </rPr>
      <t>条线路加装开关工程</t>
    </r>
  </si>
  <si>
    <r>
      <rPr>
        <sz val="8"/>
        <rFont val="宋体"/>
        <charset val="134"/>
      </rPr>
      <t>加装柱上断路器</t>
    </r>
    <r>
      <rPr>
        <sz val="8"/>
        <rFont val="Arial"/>
        <charset val="134"/>
      </rPr>
      <t>32</t>
    </r>
    <r>
      <rPr>
        <sz val="8"/>
        <rFont val="宋体"/>
        <charset val="134"/>
      </rPr>
      <t>台，新建</t>
    </r>
    <r>
      <rPr>
        <sz val="8"/>
        <rFont val="Arial"/>
        <charset val="134"/>
      </rPr>
      <t>10kV</t>
    </r>
    <r>
      <rPr>
        <sz val="8"/>
        <rFont val="宋体"/>
        <charset val="134"/>
      </rPr>
      <t>架空线路</t>
    </r>
    <r>
      <rPr>
        <sz val="8"/>
        <rFont val="Arial"/>
        <charset val="134"/>
      </rPr>
      <t>0.05</t>
    </r>
    <r>
      <rPr>
        <sz val="8"/>
        <rFont val="宋体"/>
        <charset val="134"/>
      </rPr>
      <t>千米，三相隔离开关</t>
    </r>
    <r>
      <rPr>
        <sz val="8"/>
        <rFont val="Arial"/>
        <charset val="134"/>
      </rPr>
      <t>39</t>
    </r>
    <r>
      <rPr>
        <sz val="8"/>
        <rFont val="宋体"/>
        <charset val="134"/>
      </rPr>
      <t>组，水泥杆</t>
    </r>
    <r>
      <rPr>
        <sz val="8"/>
        <rFont val="Arial"/>
        <charset val="134"/>
      </rPr>
      <t>18</t>
    </r>
    <r>
      <rPr>
        <sz val="8"/>
        <rFont val="宋体"/>
        <charset val="134"/>
      </rPr>
      <t>杆。</t>
    </r>
  </si>
  <si>
    <r>
      <rPr>
        <sz val="8"/>
        <rFont val="宋体"/>
        <charset val="134"/>
      </rPr>
      <t>青海西宁湟中县</t>
    </r>
    <r>
      <rPr>
        <sz val="8"/>
        <rFont val="Arial"/>
        <charset val="134"/>
      </rPr>
      <t>10kV</t>
    </r>
    <r>
      <rPr>
        <sz val="8"/>
        <rFont val="宋体"/>
        <charset val="134"/>
      </rPr>
      <t>田一路等</t>
    </r>
    <r>
      <rPr>
        <sz val="8"/>
        <rFont val="Arial"/>
        <charset val="134"/>
      </rPr>
      <t>18</t>
    </r>
    <r>
      <rPr>
        <sz val="8"/>
        <rFont val="宋体"/>
        <charset val="134"/>
      </rPr>
      <t>条线路加装开关工程</t>
    </r>
  </si>
  <si>
    <r>
      <rPr>
        <sz val="8"/>
        <rFont val="宋体"/>
        <charset val="134"/>
      </rPr>
      <t>新装柱上开关</t>
    </r>
    <r>
      <rPr>
        <sz val="8"/>
        <rFont val="Arial"/>
        <charset val="134"/>
      </rPr>
      <t>43</t>
    </r>
    <r>
      <rPr>
        <sz val="8"/>
        <rFont val="宋体"/>
        <charset val="134"/>
      </rPr>
      <t>台，三相隔离开关</t>
    </r>
    <r>
      <rPr>
        <sz val="8"/>
        <rFont val="Arial"/>
        <charset val="134"/>
      </rPr>
      <t>61</t>
    </r>
    <r>
      <rPr>
        <sz val="8"/>
        <rFont val="宋体"/>
        <charset val="134"/>
      </rPr>
      <t>组，水泥杆</t>
    </r>
    <r>
      <rPr>
        <sz val="8"/>
        <rFont val="Arial"/>
        <charset val="134"/>
      </rPr>
      <t>31</t>
    </r>
    <r>
      <rPr>
        <sz val="8"/>
        <rFont val="宋体"/>
        <charset val="134"/>
      </rPr>
      <t>基。</t>
    </r>
  </si>
  <si>
    <r>
      <rPr>
        <sz val="8"/>
        <rFont val="宋体"/>
        <charset val="134"/>
      </rPr>
      <t>青海西宁湟中县</t>
    </r>
    <r>
      <rPr>
        <sz val="8"/>
        <rFont val="Arial"/>
        <charset val="134"/>
      </rPr>
      <t>10kV</t>
    </r>
    <r>
      <rPr>
        <sz val="8"/>
        <rFont val="宋体"/>
        <charset val="134"/>
      </rPr>
      <t>上二路网架优化工程</t>
    </r>
  </si>
  <si>
    <r>
      <rPr>
        <sz val="8"/>
        <rFont val="宋体"/>
        <charset val="134"/>
      </rPr>
      <t>新架架空线路</t>
    </r>
    <r>
      <rPr>
        <sz val="8"/>
        <rFont val="Arial"/>
        <charset val="134"/>
      </rPr>
      <t>2.5</t>
    </r>
    <r>
      <rPr>
        <sz val="8"/>
        <rFont val="宋体"/>
        <charset val="134"/>
      </rPr>
      <t>千米，水泥杆</t>
    </r>
    <r>
      <rPr>
        <sz val="8"/>
        <rFont val="Arial"/>
        <charset val="134"/>
      </rPr>
      <t>41</t>
    </r>
    <r>
      <rPr>
        <sz val="8"/>
        <rFont val="宋体"/>
        <charset val="134"/>
      </rPr>
      <t>基，柱上断路器</t>
    </r>
    <r>
      <rPr>
        <sz val="8"/>
        <rFont val="Arial"/>
        <charset val="134"/>
      </rPr>
      <t>1</t>
    </r>
    <r>
      <rPr>
        <sz val="8"/>
        <rFont val="宋体"/>
        <charset val="134"/>
      </rPr>
      <t>台。</t>
    </r>
  </si>
  <si>
    <r>
      <rPr>
        <sz val="8"/>
        <rFont val="宋体"/>
        <charset val="134"/>
      </rPr>
      <t>青海西宁湟中县</t>
    </r>
    <r>
      <rPr>
        <sz val="8"/>
        <rFont val="Arial"/>
        <charset val="134"/>
      </rPr>
      <t>10kV</t>
    </r>
    <r>
      <rPr>
        <sz val="8"/>
        <rFont val="宋体"/>
        <charset val="134"/>
      </rPr>
      <t>前三路网架优化工程</t>
    </r>
  </si>
  <si>
    <r>
      <rPr>
        <sz val="8"/>
        <rFont val="宋体"/>
        <charset val="134"/>
      </rPr>
      <t>新架架空线路</t>
    </r>
    <r>
      <rPr>
        <sz val="8"/>
        <rFont val="Arial"/>
        <charset val="134"/>
      </rPr>
      <t>1.535</t>
    </r>
    <r>
      <rPr>
        <sz val="8"/>
        <rFont val="宋体"/>
        <charset val="134"/>
      </rPr>
      <t>千米，水泥杆</t>
    </r>
    <r>
      <rPr>
        <sz val="8"/>
        <rFont val="Arial"/>
        <charset val="134"/>
      </rPr>
      <t>16</t>
    </r>
    <r>
      <rPr>
        <sz val="8"/>
        <rFont val="宋体"/>
        <charset val="134"/>
      </rPr>
      <t>基，柱上断路器</t>
    </r>
    <r>
      <rPr>
        <sz val="8"/>
        <rFont val="Arial"/>
        <charset val="134"/>
      </rPr>
      <t>1</t>
    </r>
    <r>
      <rPr>
        <sz val="8"/>
        <rFont val="宋体"/>
        <charset val="134"/>
      </rPr>
      <t>台。</t>
    </r>
  </si>
  <si>
    <r>
      <rPr>
        <sz val="8"/>
        <rFont val="宋体"/>
        <charset val="134"/>
      </rPr>
      <t>青海西宁湟中县</t>
    </r>
    <r>
      <rPr>
        <sz val="8"/>
        <rFont val="Arial"/>
        <charset val="134"/>
      </rPr>
      <t>10kV</t>
    </r>
    <r>
      <rPr>
        <sz val="8"/>
        <rFont val="宋体"/>
        <charset val="134"/>
      </rPr>
      <t>红一路陈家滩村</t>
    </r>
    <r>
      <rPr>
        <sz val="8"/>
        <rFont val="Arial"/>
        <charset val="134"/>
      </rPr>
      <t>002</t>
    </r>
    <r>
      <rPr>
        <sz val="8"/>
        <rFont val="宋体"/>
        <charset val="134"/>
      </rPr>
      <t>台区改造工程</t>
    </r>
  </si>
  <si>
    <r>
      <rPr>
        <sz val="8"/>
        <rFont val="宋体"/>
        <charset val="134"/>
      </rPr>
      <t>改造</t>
    </r>
    <r>
      <rPr>
        <sz val="8"/>
        <rFont val="Arial"/>
        <charset val="134"/>
      </rPr>
      <t>0.4kV</t>
    </r>
    <r>
      <rPr>
        <sz val="8"/>
        <rFont val="宋体"/>
        <charset val="134"/>
      </rPr>
      <t>架空电缆</t>
    </r>
    <r>
      <rPr>
        <sz val="8"/>
        <rFont val="Arial"/>
        <charset val="134"/>
      </rPr>
      <t>2.21</t>
    </r>
    <r>
      <rPr>
        <sz val="8"/>
        <rFont val="宋体"/>
        <charset val="134"/>
      </rPr>
      <t>千米，增容变压器</t>
    </r>
    <r>
      <rPr>
        <sz val="8"/>
        <rFont val="Arial"/>
        <charset val="134"/>
      </rPr>
      <t>1</t>
    </r>
    <r>
      <rPr>
        <sz val="8"/>
        <rFont val="宋体"/>
        <charset val="134"/>
      </rPr>
      <t>台，改造居民用户</t>
    </r>
    <r>
      <rPr>
        <sz val="8"/>
        <rFont val="Arial"/>
        <charset val="134"/>
      </rPr>
      <t>122</t>
    </r>
    <r>
      <rPr>
        <sz val="8"/>
        <rFont val="宋体"/>
        <charset val="134"/>
      </rPr>
      <t>户，动力户</t>
    </r>
    <r>
      <rPr>
        <sz val="8"/>
        <rFont val="Arial"/>
        <charset val="134"/>
      </rPr>
      <t>8</t>
    </r>
    <r>
      <rPr>
        <sz val="8"/>
        <rFont val="宋体"/>
        <charset val="134"/>
      </rPr>
      <t>户。</t>
    </r>
  </si>
  <si>
    <r>
      <rPr>
        <sz val="8"/>
        <rFont val="宋体"/>
        <charset val="134"/>
      </rPr>
      <t>青海西宁湟中县</t>
    </r>
    <r>
      <rPr>
        <sz val="8"/>
        <rFont val="Arial"/>
        <charset val="134"/>
      </rPr>
      <t>10kV</t>
    </r>
    <r>
      <rPr>
        <sz val="8"/>
        <rFont val="宋体"/>
        <charset val="134"/>
      </rPr>
      <t>甘三甘八路双回路改造工程</t>
    </r>
  </si>
  <si>
    <r>
      <rPr>
        <sz val="8"/>
        <rFont val="宋体"/>
        <charset val="134"/>
      </rPr>
      <t>改造线路</t>
    </r>
    <r>
      <rPr>
        <sz val="8"/>
        <rFont val="Arial"/>
        <charset val="134"/>
      </rPr>
      <t>5.432km</t>
    </r>
    <r>
      <rPr>
        <sz val="8"/>
        <rFont val="宋体"/>
        <charset val="134"/>
      </rPr>
      <t>，水泥杆</t>
    </r>
    <r>
      <rPr>
        <sz val="8"/>
        <rFont val="Arial"/>
        <charset val="134"/>
      </rPr>
      <t>123</t>
    </r>
    <r>
      <rPr>
        <sz val="8"/>
        <rFont val="宋体"/>
        <charset val="134"/>
      </rPr>
      <t>基，钢管杆</t>
    </r>
    <r>
      <rPr>
        <sz val="8"/>
        <rFont val="Arial"/>
        <charset val="134"/>
      </rPr>
      <t>14</t>
    </r>
    <r>
      <rPr>
        <sz val="8"/>
        <rFont val="宋体"/>
        <charset val="134"/>
      </rPr>
      <t>基，下户照明</t>
    </r>
    <r>
      <rPr>
        <sz val="8"/>
        <rFont val="Arial"/>
        <charset val="134"/>
      </rPr>
      <t>6</t>
    </r>
    <r>
      <rPr>
        <sz val="8"/>
        <rFont val="宋体"/>
        <charset val="134"/>
      </rPr>
      <t>户，动力</t>
    </r>
    <r>
      <rPr>
        <sz val="8"/>
        <rFont val="Arial"/>
        <charset val="134"/>
      </rPr>
      <t>3</t>
    </r>
    <r>
      <rPr>
        <sz val="8"/>
        <rFont val="宋体"/>
        <charset val="134"/>
      </rPr>
      <t>户。</t>
    </r>
  </si>
  <si>
    <r>
      <rPr>
        <sz val="8"/>
        <rFont val="宋体"/>
        <charset val="134"/>
      </rPr>
      <t>改造架空线路</t>
    </r>
    <r>
      <rPr>
        <sz val="8"/>
        <rFont val="Arial"/>
        <charset val="134"/>
      </rPr>
      <t>0.618</t>
    </r>
    <r>
      <rPr>
        <sz val="8"/>
        <rFont val="宋体"/>
        <charset val="134"/>
      </rPr>
      <t>千米，变压器</t>
    </r>
    <r>
      <rPr>
        <sz val="8"/>
        <rFont val="Arial"/>
        <charset val="134"/>
      </rPr>
      <t>3</t>
    </r>
    <r>
      <rPr>
        <sz val="8"/>
        <rFont val="宋体"/>
        <charset val="134"/>
      </rPr>
      <t>台，开关</t>
    </r>
    <r>
      <rPr>
        <sz val="8"/>
        <rFont val="Arial"/>
        <charset val="134"/>
      </rPr>
      <t>4</t>
    </r>
    <r>
      <rPr>
        <sz val="8"/>
        <rFont val="宋体"/>
        <charset val="134"/>
      </rPr>
      <t>台，水泥杆</t>
    </r>
    <r>
      <rPr>
        <sz val="8"/>
        <rFont val="Arial"/>
        <charset val="134"/>
      </rPr>
      <t>119</t>
    </r>
    <r>
      <rPr>
        <sz val="8"/>
        <rFont val="宋体"/>
        <charset val="134"/>
      </rPr>
      <t>基，居民用户</t>
    </r>
    <r>
      <rPr>
        <sz val="8"/>
        <rFont val="Arial"/>
        <charset val="134"/>
      </rPr>
      <t>377</t>
    </r>
    <r>
      <rPr>
        <sz val="8"/>
        <rFont val="宋体"/>
        <charset val="134"/>
      </rPr>
      <t>户，动力用户</t>
    </r>
    <r>
      <rPr>
        <sz val="8"/>
        <rFont val="Arial"/>
        <charset val="134"/>
      </rPr>
      <t>63</t>
    </r>
    <r>
      <rPr>
        <sz val="8"/>
        <rFont val="宋体"/>
        <charset val="134"/>
      </rPr>
      <t>户。</t>
    </r>
  </si>
  <si>
    <r>
      <rPr>
        <sz val="8"/>
        <rFont val="宋体"/>
        <charset val="134"/>
      </rPr>
      <t>青海西宁湟中县</t>
    </r>
    <r>
      <rPr>
        <sz val="8"/>
        <rFont val="Arial"/>
        <charset val="134"/>
      </rPr>
      <t>10kV</t>
    </r>
    <r>
      <rPr>
        <sz val="8"/>
        <rFont val="宋体"/>
        <charset val="134"/>
      </rPr>
      <t>拦四路等</t>
    </r>
    <r>
      <rPr>
        <sz val="8"/>
        <rFont val="Arial"/>
        <charset val="134"/>
      </rPr>
      <t>4</t>
    </r>
    <r>
      <rPr>
        <sz val="8"/>
        <rFont val="宋体"/>
        <charset val="134"/>
      </rPr>
      <t>条线路加装开关工程</t>
    </r>
  </si>
  <si>
    <r>
      <rPr>
        <sz val="8"/>
        <rFont val="宋体"/>
        <charset val="134"/>
      </rPr>
      <t>加装柱上断路器</t>
    </r>
    <r>
      <rPr>
        <sz val="8"/>
        <rFont val="Arial"/>
        <charset val="134"/>
      </rPr>
      <t>34</t>
    </r>
    <r>
      <rPr>
        <sz val="8"/>
        <rFont val="宋体"/>
        <charset val="134"/>
      </rPr>
      <t>台，三相隔离开关</t>
    </r>
    <r>
      <rPr>
        <sz val="8"/>
        <rFont val="Arial"/>
        <charset val="134"/>
      </rPr>
      <t>37</t>
    </r>
    <r>
      <rPr>
        <sz val="8"/>
        <rFont val="宋体"/>
        <charset val="134"/>
      </rPr>
      <t>组，水泥杆</t>
    </r>
    <r>
      <rPr>
        <sz val="8"/>
        <rFont val="Arial"/>
        <charset val="134"/>
      </rPr>
      <t>14</t>
    </r>
    <r>
      <rPr>
        <sz val="8"/>
        <rFont val="宋体"/>
        <charset val="134"/>
      </rPr>
      <t>杆。</t>
    </r>
  </si>
  <si>
    <r>
      <rPr>
        <sz val="8"/>
        <rFont val="宋体"/>
        <charset val="134"/>
      </rPr>
      <t>改造架空线路</t>
    </r>
    <r>
      <rPr>
        <sz val="8"/>
        <rFont val="Arial"/>
        <charset val="134"/>
      </rPr>
      <t>0.527</t>
    </r>
    <r>
      <rPr>
        <sz val="8"/>
        <rFont val="宋体"/>
        <charset val="134"/>
      </rPr>
      <t>千米，变压器</t>
    </r>
    <r>
      <rPr>
        <sz val="8"/>
        <rFont val="Arial"/>
        <charset val="134"/>
      </rPr>
      <t>6</t>
    </r>
    <r>
      <rPr>
        <sz val="8"/>
        <rFont val="宋体"/>
        <charset val="134"/>
      </rPr>
      <t>台，水泥杆</t>
    </r>
    <r>
      <rPr>
        <sz val="8"/>
        <rFont val="Arial"/>
        <charset val="134"/>
      </rPr>
      <t>107</t>
    </r>
    <r>
      <rPr>
        <sz val="8"/>
        <rFont val="宋体"/>
        <charset val="134"/>
      </rPr>
      <t>基，居民用户</t>
    </r>
    <r>
      <rPr>
        <sz val="8"/>
        <rFont val="Arial"/>
        <charset val="134"/>
      </rPr>
      <t>275</t>
    </r>
    <r>
      <rPr>
        <sz val="8"/>
        <rFont val="宋体"/>
        <charset val="134"/>
      </rPr>
      <t>户，动力用户</t>
    </r>
    <r>
      <rPr>
        <sz val="8"/>
        <rFont val="Arial"/>
        <charset val="134"/>
      </rPr>
      <t>30</t>
    </r>
    <r>
      <rPr>
        <sz val="8"/>
        <rFont val="宋体"/>
        <charset val="134"/>
      </rPr>
      <t>户。</t>
    </r>
  </si>
  <si>
    <r>
      <rPr>
        <sz val="8"/>
        <rFont val="宋体"/>
        <charset val="134"/>
      </rPr>
      <t>青海西宁湟中县</t>
    </r>
    <r>
      <rPr>
        <sz val="8"/>
        <rFont val="Arial"/>
        <charset val="134"/>
      </rPr>
      <t>10kV</t>
    </r>
    <r>
      <rPr>
        <sz val="8"/>
        <rFont val="宋体"/>
        <charset val="134"/>
      </rPr>
      <t>贾二贾七路、甘三甘八路网架完善工程</t>
    </r>
  </si>
  <si>
    <r>
      <rPr>
        <sz val="8"/>
        <rFont val="宋体"/>
        <charset val="134"/>
      </rPr>
      <t>新建</t>
    </r>
    <r>
      <rPr>
        <sz val="8"/>
        <rFont val="Arial"/>
        <charset val="134"/>
      </rPr>
      <t>10kV</t>
    </r>
    <r>
      <rPr>
        <sz val="8"/>
        <rFont val="宋体"/>
        <charset val="134"/>
      </rPr>
      <t>线路</t>
    </r>
    <r>
      <rPr>
        <sz val="8"/>
        <rFont val="Arial"/>
        <charset val="134"/>
      </rPr>
      <t>3.796</t>
    </r>
    <r>
      <rPr>
        <sz val="8"/>
        <rFont val="宋体"/>
        <charset val="134"/>
      </rPr>
      <t>千米，水泥杆</t>
    </r>
    <r>
      <rPr>
        <sz val="8"/>
        <rFont val="Arial"/>
        <charset val="134"/>
      </rPr>
      <t>68</t>
    </r>
    <r>
      <rPr>
        <sz val="8"/>
        <rFont val="宋体"/>
        <charset val="134"/>
      </rPr>
      <t>基，钢管杆</t>
    </r>
    <r>
      <rPr>
        <sz val="8"/>
        <rFont val="Arial"/>
        <charset val="134"/>
      </rPr>
      <t>5</t>
    </r>
    <r>
      <rPr>
        <sz val="8"/>
        <rFont val="宋体"/>
        <charset val="134"/>
      </rPr>
      <t>基，开关</t>
    </r>
    <r>
      <rPr>
        <sz val="8"/>
        <rFont val="Arial"/>
        <charset val="134"/>
      </rPr>
      <t>2</t>
    </r>
    <r>
      <rPr>
        <sz val="8"/>
        <rFont val="宋体"/>
        <charset val="134"/>
      </rPr>
      <t>台。</t>
    </r>
  </si>
  <si>
    <r>
      <rPr>
        <sz val="8"/>
        <rFont val="宋体"/>
        <charset val="134"/>
      </rPr>
      <t>青海西宁湟中县</t>
    </r>
    <r>
      <rPr>
        <sz val="8"/>
        <rFont val="Arial"/>
        <charset val="134"/>
      </rPr>
      <t>10kV</t>
    </r>
    <r>
      <rPr>
        <sz val="8"/>
        <rFont val="宋体"/>
        <charset val="134"/>
      </rPr>
      <t>上五路网架优化工程</t>
    </r>
  </si>
  <si>
    <r>
      <rPr>
        <sz val="8"/>
        <rFont val="宋体"/>
        <charset val="134"/>
      </rPr>
      <t>新建</t>
    </r>
    <r>
      <rPr>
        <sz val="8"/>
        <rFont val="Arial"/>
        <charset val="134"/>
      </rPr>
      <t>10kV</t>
    </r>
    <r>
      <rPr>
        <sz val="8"/>
        <rFont val="宋体"/>
        <charset val="134"/>
      </rPr>
      <t>线路</t>
    </r>
    <r>
      <rPr>
        <sz val="8"/>
        <rFont val="Arial"/>
        <charset val="134"/>
      </rPr>
      <t>0.271</t>
    </r>
    <r>
      <rPr>
        <sz val="8"/>
        <rFont val="宋体"/>
        <charset val="134"/>
      </rPr>
      <t>千米，</t>
    </r>
    <r>
      <rPr>
        <sz val="8"/>
        <rFont val="Arial"/>
        <charset val="134"/>
      </rPr>
      <t>0.4kV</t>
    </r>
    <r>
      <rPr>
        <sz val="8"/>
        <rFont val="宋体"/>
        <charset val="134"/>
      </rPr>
      <t>线路</t>
    </r>
    <r>
      <rPr>
        <sz val="8"/>
        <rFont val="Arial"/>
        <charset val="134"/>
      </rPr>
      <t>0.184</t>
    </r>
    <r>
      <rPr>
        <sz val="8"/>
        <rFont val="宋体"/>
        <charset val="134"/>
      </rPr>
      <t>千米，水泥杆</t>
    </r>
    <r>
      <rPr>
        <sz val="8"/>
        <rFont val="Arial"/>
        <charset val="134"/>
      </rPr>
      <t>4</t>
    </r>
    <r>
      <rPr>
        <sz val="8"/>
        <rFont val="宋体"/>
        <charset val="134"/>
      </rPr>
      <t>基，开关</t>
    </r>
    <r>
      <rPr>
        <sz val="8"/>
        <rFont val="Arial"/>
        <charset val="134"/>
      </rPr>
      <t>1</t>
    </r>
    <r>
      <rPr>
        <sz val="8"/>
        <rFont val="宋体"/>
        <charset val="134"/>
      </rPr>
      <t>台。</t>
    </r>
  </si>
  <si>
    <r>
      <rPr>
        <sz val="8"/>
        <rFont val="宋体"/>
        <charset val="134"/>
      </rPr>
      <t>青海西宁湟中县</t>
    </r>
    <r>
      <rPr>
        <sz val="8"/>
        <rFont val="Arial"/>
        <charset val="134"/>
      </rPr>
      <t>10kV</t>
    </r>
    <r>
      <rPr>
        <sz val="8"/>
        <rFont val="宋体"/>
        <charset val="134"/>
      </rPr>
      <t>徐四路与红一路双回线路改造工程</t>
    </r>
  </si>
  <si>
    <r>
      <rPr>
        <sz val="8"/>
        <rFont val="宋体"/>
        <charset val="134"/>
      </rPr>
      <t>新建及改造</t>
    </r>
    <r>
      <rPr>
        <sz val="8"/>
        <rFont val="Arial"/>
        <charset val="134"/>
      </rPr>
      <t>10kV</t>
    </r>
    <r>
      <rPr>
        <sz val="8"/>
        <rFont val="宋体"/>
        <charset val="134"/>
      </rPr>
      <t>线路</t>
    </r>
    <r>
      <rPr>
        <sz val="8"/>
        <rFont val="Arial"/>
        <charset val="134"/>
      </rPr>
      <t>12.622</t>
    </r>
    <r>
      <rPr>
        <sz val="8"/>
        <rFont val="宋体"/>
        <charset val="134"/>
      </rPr>
      <t>千米，开关</t>
    </r>
    <r>
      <rPr>
        <sz val="8"/>
        <rFont val="Arial"/>
        <charset val="134"/>
      </rPr>
      <t>7</t>
    </r>
    <r>
      <rPr>
        <sz val="8"/>
        <rFont val="宋体"/>
        <charset val="134"/>
      </rPr>
      <t>台，水泥杆</t>
    </r>
    <r>
      <rPr>
        <sz val="8"/>
        <rFont val="Arial"/>
        <charset val="134"/>
      </rPr>
      <t>98</t>
    </r>
    <r>
      <rPr>
        <sz val="8"/>
        <rFont val="宋体"/>
        <charset val="134"/>
      </rPr>
      <t>基，钢管杆</t>
    </r>
    <r>
      <rPr>
        <sz val="8"/>
        <rFont val="Arial"/>
        <charset val="134"/>
      </rPr>
      <t>21</t>
    </r>
    <r>
      <rPr>
        <sz val="8"/>
        <rFont val="宋体"/>
        <charset val="134"/>
      </rPr>
      <t>基，</t>
    </r>
  </si>
  <si>
    <r>
      <rPr>
        <sz val="8"/>
        <rFont val="宋体"/>
        <charset val="134"/>
      </rPr>
      <t>青海西宁湟中县</t>
    </r>
    <r>
      <rPr>
        <sz val="8"/>
        <rFont val="Arial"/>
        <charset val="134"/>
      </rPr>
      <t>10kV</t>
    </r>
    <r>
      <rPr>
        <sz val="8"/>
        <rFont val="宋体"/>
        <charset val="134"/>
      </rPr>
      <t>甘五路线路改造工程</t>
    </r>
  </si>
  <si>
    <r>
      <rPr>
        <sz val="8"/>
        <rFont val="宋体"/>
        <charset val="134"/>
      </rPr>
      <t>改造</t>
    </r>
    <r>
      <rPr>
        <sz val="8"/>
        <rFont val="Arial"/>
        <charset val="134"/>
      </rPr>
      <t>10kV</t>
    </r>
    <r>
      <rPr>
        <sz val="8"/>
        <rFont val="宋体"/>
        <charset val="134"/>
      </rPr>
      <t>线路</t>
    </r>
    <r>
      <rPr>
        <sz val="8"/>
        <rFont val="Arial"/>
        <charset val="134"/>
      </rPr>
      <t>24.584</t>
    </r>
    <r>
      <rPr>
        <sz val="8"/>
        <rFont val="宋体"/>
        <charset val="134"/>
      </rPr>
      <t>千米，水泥杆</t>
    </r>
    <r>
      <rPr>
        <sz val="8"/>
        <rFont val="Arial"/>
        <charset val="134"/>
      </rPr>
      <t>404</t>
    </r>
    <r>
      <rPr>
        <sz val="8"/>
        <rFont val="宋体"/>
        <charset val="134"/>
      </rPr>
      <t>基，新建开关</t>
    </r>
    <r>
      <rPr>
        <sz val="8"/>
        <rFont val="Arial"/>
        <charset val="134"/>
      </rPr>
      <t>10</t>
    </r>
    <r>
      <rPr>
        <sz val="8"/>
        <rFont val="宋体"/>
        <charset val="134"/>
      </rPr>
      <t>台。</t>
    </r>
  </si>
  <si>
    <r>
      <rPr>
        <sz val="8"/>
        <rFont val="宋体"/>
        <charset val="134"/>
      </rPr>
      <t>青海西宁湟中县</t>
    </r>
    <r>
      <rPr>
        <sz val="8"/>
        <rFont val="Arial"/>
        <charset val="134"/>
      </rPr>
      <t>110kV</t>
    </r>
    <r>
      <rPr>
        <sz val="8"/>
        <rFont val="宋体"/>
        <charset val="134"/>
      </rPr>
      <t>贾尔变</t>
    </r>
    <r>
      <rPr>
        <sz val="8"/>
        <rFont val="Arial"/>
        <charset val="134"/>
      </rPr>
      <t>10kV</t>
    </r>
    <r>
      <rPr>
        <sz val="8"/>
        <rFont val="宋体"/>
        <charset val="134"/>
      </rPr>
      <t>配出工程</t>
    </r>
    <r>
      <rPr>
        <sz val="8"/>
        <rFont val="Arial"/>
        <charset val="134"/>
      </rPr>
      <t>(</t>
    </r>
    <r>
      <rPr>
        <sz val="8"/>
        <rFont val="宋体"/>
        <charset val="134"/>
      </rPr>
      <t>三期</t>
    </r>
    <r>
      <rPr>
        <sz val="8"/>
        <rFont val="Arial"/>
        <charset val="134"/>
      </rPr>
      <t>)</t>
    </r>
  </si>
  <si>
    <r>
      <rPr>
        <sz val="8"/>
        <rFont val="宋体"/>
        <charset val="134"/>
      </rPr>
      <t>新建</t>
    </r>
    <r>
      <rPr>
        <sz val="8"/>
        <rFont val="Arial"/>
        <charset val="134"/>
      </rPr>
      <t>10kV</t>
    </r>
    <r>
      <rPr>
        <sz val="8"/>
        <rFont val="宋体"/>
        <charset val="134"/>
      </rPr>
      <t>电缆</t>
    </r>
    <r>
      <rPr>
        <sz val="8"/>
        <rFont val="Arial"/>
        <charset val="134"/>
      </rPr>
      <t>430</t>
    </r>
    <r>
      <rPr>
        <sz val="8"/>
        <rFont val="宋体"/>
        <charset val="134"/>
      </rPr>
      <t>米，环网单元</t>
    </r>
    <r>
      <rPr>
        <sz val="8"/>
        <rFont val="Arial"/>
        <charset val="134"/>
      </rPr>
      <t>1</t>
    </r>
    <r>
      <rPr>
        <sz val="8"/>
        <rFont val="宋体"/>
        <charset val="134"/>
      </rPr>
      <t>台，架空线路</t>
    </r>
    <r>
      <rPr>
        <sz val="8"/>
        <rFont val="Arial"/>
        <charset val="134"/>
      </rPr>
      <t>5.217</t>
    </r>
    <r>
      <rPr>
        <sz val="8"/>
        <rFont val="宋体"/>
        <charset val="134"/>
      </rPr>
      <t>千米，钢管杆</t>
    </r>
    <r>
      <rPr>
        <sz val="8"/>
        <rFont val="Arial"/>
        <charset val="134"/>
      </rPr>
      <t>10</t>
    </r>
    <r>
      <rPr>
        <sz val="8"/>
        <rFont val="宋体"/>
        <charset val="134"/>
      </rPr>
      <t>基，水泥杆</t>
    </r>
    <r>
      <rPr>
        <sz val="8"/>
        <rFont val="Arial"/>
        <charset val="134"/>
      </rPr>
      <t>42</t>
    </r>
    <r>
      <rPr>
        <sz val="8"/>
        <rFont val="宋体"/>
        <charset val="134"/>
      </rPr>
      <t>基，开关</t>
    </r>
    <r>
      <rPr>
        <sz val="8"/>
        <rFont val="Arial"/>
        <charset val="134"/>
      </rPr>
      <t>20</t>
    </r>
  </si>
  <si>
    <r>
      <rPr>
        <sz val="8"/>
        <rFont val="宋体"/>
        <charset val="134"/>
      </rPr>
      <t>青海西宁湟中县</t>
    </r>
    <r>
      <rPr>
        <sz val="8"/>
        <rFont val="Arial"/>
        <charset val="134"/>
      </rPr>
      <t>110kV</t>
    </r>
    <r>
      <rPr>
        <sz val="8"/>
        <rFont val="宋体"/>
        <charset val="134"/>
      </rPr>
      <t>通海变</t>
    </r>
    <r>
      <rPr>
        <sz val="8"/>
        <rFont val="Arial"/>
        <charset val="134"/>
      </rPr>
      <t>10kV</t>
    </r>
    <r>
      <rPr>
        <sz val="8"/>
        <rFont val="宋体"/>
        <charset val="134"/>
      </rPr>
      <t>通九路配出工程</t>
    </r>
  </si>
  <si>
    <r>
      <rPr>
        <sz val="8"/>
        <rFont val="宋体"/>
        <charset val="134"/>
      </rPr>
      <t>新建电缆</t>
    </r>
    <r>
      <rPr>
        <sz val="8"/>
        <rFont val="Arial"/>
        <charset val="134"/>
      </rPr>
      <t>1.51</t>
    </r>
    <r>
      <rPr>
        <sz val="8"/>
        <rFont val="宋体"/>
        <charset val="134"/>
      </rPr>
      <t>千米，环网单元</t>
    </r>
    <r>
      <rPr>
        <sz val="8"/>
        <rFont val="Arial"/>
        <charset val="134"/>
      </rPr>
      <t>2</t>
    </r>
    <r>
      <rPr>
        <sz val="8"/>
        <rFont val="宋体"/>
        <charset val="134"/>
      </rPr>
      <t>台，开关</t>
    </r>
    <r>
      <rPr>
        <sz val="8"/>
        <rFont val="Arial"/>
        <charset val="134"/>
      </rPr>
      <t>1</t>
    </r>
    <r>
      <rPr>
        <sz val="8"/>
        <rFont val="宋体"/>
        <charset val="134"/>
      </rPr>
      <t>台。</t>
    </r>
  </si>
  <si>
    <r>
      <rPr>
        <sz val="8"/>
        <rFont val="宋体"/>
        <charset val="134"/>
      </rPr>
      <t>青海西宁</t>
    </r>
    <r>
      <rPr>
        <sz val="8"/>
        <rFont val="Arial"/>
        <charset val="134"/>
      </rPr>
      <t>10kV</t>
    </r>
    <r>
      <rPr>
        <sz val="8"/>
        <rFont val="宋体"/>
        <charset val="134"/>
      </rPr>
      <t>羚二十六路分支线路改造工程</t>
    </r>
  </si>
  <si>
    <r>
      <rPr>
        <sz val="8"/>
        <rFont val="宋体"/>
        <charset val="134"/>
      </rPr>
      <t>改造</t>
    </r>
    <r>
      <rPr>
        <sz val="8"/>
        <rFont val="Arial"/>
        <charset val="134"/>
      </rPr>
      <t>10kV</t>
    </r>
    <r>
      <rPr>
        <sz val="8"/>
        <rFont val="宋体"/>
        <charset val="134"/>
      </rPr>
      <t>高压线路</t>
    </r>
    <r>
      <rPr>
        <sz val="8"/>
        <rFont val="Arial"/>
        <charset val="134"/>
      </rPr>
      <t>3.422</t>
    </r>
    <r>
      <rPr>
        <sz val="8"/>
        <rFont val="宋体"/>
        <charset val="134"/>
      </rPr>
      <t>千米，更换变压器配电箱、附属设备及主副杆</t>
    </r>
    <r>
      <rPr>
        <sz val="8"/>
        <rFont val="Arial"/>
        <charset val="134"/>
      </rPr>
      <t>2</t>
    </r>
    <r>
      <rPr>
        <sz val="8"/>
        <rFont val="宋体"/>
        <charset val="134"/>
      </rPr>
      <t>套。</t>
    </r>
  </si>
  <si>
    <r>
      <rPr>
        <sz val="8"/>
        <rFont val="宋体"/>
        <charset val="134"/>
      </rPr>
      <t>青海西宁</t>
    </r>
    <r>
      <rPr>
        <sz val="8"/>
        <rFont val="Arial"/>
        <charset val="134"/>
      </rPr>
      <t>10kV</t>
    </r>
    <r>
      <rPr>
        <sz val="8"/>
        <rFont val="宋体"/>
        <charset val="134"/>
      </rPr>
      <t>孙四路</t>
    </r>
    <r>
      <rPr>
        <sz val="8"/>
        <rFont val="Arial"/>
        <charset val="134"/>
      </rPr>
      <t>96</t>
    </r>
    <r>
      <rPr>
        <sz val="8"/>
        <rFont val="宋体"/>
        <charset val="134"/>
      </rPr>
      <t>号分支等</t>
    </r>
    <r>
      <rPr>
        <sz val="8"/>
        <rFont val="Arial"/>
        <charset val="134"/>
      </rPr>
      <t>4</t>
    </r>
    <r>
      <rPr>
        <sz val="8"/>
        <rFont val="宋体"/>
        <charset val="134"/>
      </rPr>
      <t>条分支线路改造工程</t>
    </r>
  </si>
  <si>
    <r>
      <rPr>
        <sz val="8"/>
        <rFont val="宋体"/>
        <charset val="134"/>
      </rPr>
      <t>改造</t>
    </r>
    <r>
      <rPr>
        <sz val="8"/>
        <rFont val="Arial"/>
        <charset val="134"/>
      </rPr>
      <t>10kV</t>
    </r>
    <r>
      <rPr>
        <sz val="8"/>
        <rFont val="宋体"/>
        <charset val="134"/>
      </rPr>
      <t>高压架空绝缘线路</t>
    </r>
    <r>
      <rPr>
        <sz val="8"/>
        <rFont val="Arial"/>
        <charset val="134"/>
      </rPr>
      <t>0.38</t>
    </r>
    <r>
      <rPr>
        <sz val="8"/>
        <rFont val="宋体"/>
        <charset val="134"/>
      </rPr>
      <t>千米，改造</t>
    </r>
    <r>
      <rPr>
        <sz val="8"/>
        <rFont val="Arial"/>
        <charset val="134"/>
      </rPr>
      <t>0.4kV</t>
    </r>
    <r>
      <rPr>
        <sz val="8"/>
        <rFont val="宋体"/>
        <charset val="134"/>
      </rPr>
      <t>低压架空绝缘线路</t>
    </r>
    <r>
      <rPr>
        <sz val="8"/>
        <rFont val="Arial"/>
        <charset val="134"/>
      </rPr>
      <t>0.309</t>
    </r>
    <r>
      <rPr>
        <sz val="8"/>
        <rFont val="宋体"/>
        <charset val="134"/>
      </rPr>
      <t>千米。</t>
    </r>
  </si>
  <si>
    <r>
      <rPr>
        <sz val="8"/>
        <rFont val="宋体"/>
        <charset val="134"/>
      </rPr>
      <t>青海西宁</t>
    </r>
    <r>
      <rPr>
        <sz val="8"/>
        <rFont val="Arial"/>
        <charset val="134"/>
      </rPr>
      <t>10kV</t>
    </r>
    <r>
      <rPr>
        <sz val="8"/>
        <rFont val="宋体"/>
        <charset val="134"/>
      </rPr>
      <t>堡十三路</t>
    </r>
    <r>
      <rPr>
        <sz val="8"/>
        <rFont val="Arial"/>
        <charset val="134"/>
      </rPr>
      <t>33#</t>
    </r>
    <r>
      <rPr>
        <sz val="8"/>
        <rFont val="宋体"/>
        <charset val="134"/>
      </rPr>
      <t>、</t>
    </r>
    <r>
      <rPr>
        <sz val="8"/>
        <rFont val="Arial"/>
        <charset val="134"/>
      </rPr>
      <t>33-8#</t>
    </r>
    <r>
      <rPr>
        <sz val="8"/>
        <rFont val="宋体"/>
        <charset val="134"/>
      </rPr>
      <t>、</t>
    </r>
    <r>
      <rPr>
        <sz val="8"/>
        <rFont val="Arial"/>
        <charset val="134"/>
      </rPr>
      <t>47-16-8#</t>
    </r>
    <r>
      <rPr>
        <sz val="8"/>
        <rFont val="宋体"/>
        <charset val="134"/>
      </rPr>
      <t>等</t>
    </r>
    <r>
      <rPr>
        <sz val="8"/>
        <rFont val="Arial"/>
        <charset val="134"/>
      </rPr>
      <t>3</t>
    </r>
    <r>
      <rPr>
        <sz val="8"/>
        <rFont val="宋体"/>
        <charset val="134"/>
      </rPr>
      <t>条分支线路改造工</t>
    </r>
  </si>
  <si>
    <r>
      <rPr>
        <sz val="8"/>
        <rFont val="宋体"/>
        <charset val="134"/>
      </rPr>
      <t>改造</t>
    </r>
    <r>
      <rPr>
        <sz val="8"/>
        <rFont val="Arial"/>
        <charset val="134"/>
      </rPr>
      <t>10kV</t>
    </r>
    <r>
      <rPr>
        <sz val="8"/>
        <rFont val="宋体"/>
        <charset val="134"/>
      </rPr>
      <t>线路</t>
    </r>
    <r>
      <rPr>
        <sz val="8"/>
        <rFont val="Arial"/>
        <charset val="134"/>
      </rPr>
      <t>2.99</t>
    </r>
    <r>
      <rPr>
        <sz val="8"/>
        <rFont val="宋体"/>
        <charset val="134"/>
      </rPr>
      <t>千米，更换</t>
    </r>
    <r>
      <rPr>
        <sz val="8"/>
        <rFont val="Arial"/>
        <charset val="134"/>
      </rPr>
      <t>400kVA</t>
    </r>
    <r>
      <rPr>
        <sz val="8"/>
        <rFont val="宋体"/>
        <charset val="134"/>
      </rPr>
      <t>型配电箱及变台附件</t>
    </r>
    <r>
      <rPr>
        <sz val="8"/>
        <rFont val="Arial"/>
        <charset val="134"/>
      </rPr>
      <t>4</t>
    </r>
    <r>
      <rPr>
        <sz val="8"/>
        <rFont val="宋体"/>
        <charset val="134"/>
      </rPr>
      <t>台。</t>
    </r>
  </si>
  <si>
    <r>
      <rPr>
        <sz val="8"/>
        <rFont val="宋体"/>
        <charset val="134"/>
      </rPr>
      <t>青海西宁</t>
    </r>
    <r>
      <rPr>
        <sz val="8"/>
        <rFont val="Arial"/>
        <charset val="134"/>
      </rPr>
      <t>10kV</t>
    </r>
    <r>
      <rPr>
        <sz val="8"/>
        <rFont val="宋体"/>
        <charset val="134"/>
      </rPr>
      <t>堡三路</t>
    </r>
    <r>
      <rPr>
        <sz val="8"/>
        <rFont val="Arial"/>
        <charset val="134"/>
      </rPr>
      <t>23#</t>
    </r>
    <r>
      <rPr>
        <sz val="8"/>
        <rFont val="宋体"/>
        <charset val="134"/>
      </rPr>
      <t>分支线路改造工程</t>
    </r>
  </si>
  <si>
    <r>
      <rPr>
        <sz val="8"/>
        <rFont val="宋体"/>
        <charset val="134"/>
      </rPr>
      <t>改造</t>
    </r>
    <r>
      <rPr>
        <sz val="8"/>
        <rFont val="Arial"/>
        <charset val="134"/>
      </rPr>
      <t>10kV</t>
    </r>
    <r>
      <rPr>
        <sz val="8"/>
        <rFont val="宋体"/>
        <charset val="134"/>
      </rPr>
      <t>堡三路架空线路</t>
    </r>
    <r>
      <rPr>
        <sz val="8"/>
        <rFont val="Arial"/>
        <charset val="134"/>
      </rPr>
      <t>0.73</t>
    </r>
    <r>
      <rPr>
        <sz val="8"/>
        <rFont val="宋体"/>
        <charset val="134"/>
      </rPr>
      <t>千米，新建</t>
    </r>
    <r>
      <rPr>
        <sz val="8"/>
        <rFont val="Arial"/>
        <charset val="134"/>
      </rPr>
      <t>0.4kV</t>
    </r>
    <r>
      <rPr>
        <sz val="8"/>
        <rFont val="宋体"/>
        <charset val="134"/>
      </rPr>
      <t>线路</t>
    </r>
    <r>
      <rPr>
        <sz val="8"/>
        <rFont val="Arial"/>
        <charset val="134"/>
      </rPr>
      <t>0.506</t>
    </r>
    <r>
      <rPr>
        <sz val="8"/>
        <rFont val="宋体"/>
        <charset val="134"/>
      </rPr>
      <t>千米。</t>
    </r>
  </si>
  <si>
    <r>
      <rPr>
        <sz val="8"/>
        <rFont val="宋体"/>
        <charset val="134"/>
      </rPr>
      <t>青海西宁</t>
    </r>
    <r>
      <rPr>
        <sz val="8"/>
        <rFont val="Arial"/>
        <charset val="134"/>
      </rPr>
      <t>10kV</t>
    </r>
    <r>
      <rPr>
        <sz val="8"/>
        <rFont val="宋体"/>
        <charset val="134"/>
      </rPr>
      <t>胜十一路线路改造工程</t>
    </r>
  </si>
  <si>
    <r>
      <rPr>
        <sz val="8"/>
        <rFont val="宋体"/>
        <charset val="134"/>
      </rPr>
      <t>新建及改造</t>
    </r>
    <r>
      <rPr>
        <sz val="8"/>
        <rFont val="Arial"/>
        <charset val="134"/>
      </rPr>
      <t>2.311</t>
    </r>
    <r>
      <rPr>
        <sz val="8"/>
        <rFont val="宋体"/>
        <charset val="134"/>
      </rPr>
      <t>千米，新建分支开关</t>
    </r>
    <r>
      <rPr>
        <sz val="8"/>
        <rFont val="Arial"/>
        <charset val="134"/>
      </rPr>
      <t>1</t>
    </r>
    <r>
      <rPr>
        <sz val="8"/>
        <rFont val="宋体"/>
        <charset val="134"/>
      </rPr>
      <t>台。</t>
    </r>
  </si>
  <si>
    <r>
      <rPr>
        <sz val="8"/>
        <rFont val="宋体"/>
        <charset val="134"/>
      </rPr>
      <t>青海西宁湟源县</t>
    </r>
    <r>
      <rPr>
        <sz val="8"/>
        <rFont val="Arial"/>
        <charset val="134"/>
      </rPr>
      <t>10kV</t>
    </r>
    <r>
      <rPr>
        <sz val="8"/>
        <rFont val="宋体"/>
        <charset val="134"/>
      </rPr>
      <t>池三路三集中等</t>
    </r>
    <r>
      <rPr>
        <sz val="8"/>
        <rFont val="Arial"/>
        <charset val="134"/>
      </rPr>
      <t>13</t>
    </r>
    <r>
      <rPr>
        <sz val="8"/>
        <rFont val="宋体"/>
        <charset val="134"/>
      </rPr>
      <t>个台区改造工程</t>
    </r>
  </si>
  <si>
    <r>
      <rPr>
        <sz val="8"/>
        <rFont val="宋体"/>
        <charset val="134"/>
      </rPr>
      <t>新建</t>
    </r>
    <r>
      <rPr>
        <sz val="8"/>
        <rFont val="Arial"/>
        <charset val="134"/>
      </rPr>
      <t>10kV</t>
    </r>
    <r>
      <rPr>
        <sz val="8"/>
        <rFont val="宋体"/>
        <charset val="134"/>
      </rPr>
      <t>架空线路</t>
    </r>
    <r>
      <rPr>
        <sz val="8"/>
        <rFont val="Arial"/>
        <charset val="134"/>
      </rPr>
      <t>0.655</t>
    </r>
    <r>
      <rPr>
        <sz val="8"/>
        <rFont val="宋体"/>
        <charset val="134"/>
      </rPr>
      <t>千米，新建</t>
    </r>
    <r>
      <rPr>
        <sz val="8"/>
        <rFont val="Arial"/>
        <charset val="134"/>
      </rPr>
      <t>0.4kV</t>
    </r>
    <r>
      <rPr>
        <sz val="8"/>
        <rFont val="宋体"/>
        <charset val="134"/>
      </rPr>
      <t>电缆线路共</t>
    </r>
    <r>
      <rPr>
        <sz val="8"/>
        <rFont val="Arial"/>
        <charset val="134"/>
      </rPr>
      <t>0.16</t>
    </r>
    <r>
      <rPr>
        <sz val="8"/>
        <rFont val="宋体"/>
        <charset val="134"/>
      </rPr>
      <t>千米。</t>
    </r>
  </si>
  <si>
    <r>
      <rPr>
        <sz val="8"/>
        <rFont val="宋体"/>
        <charset val="134"/>
      </rPr>
      <t>青海西宁湟源县</t>
    </r>
    <r>
      <rPr>
        <sz val="8"/>
        <rFont val="Arial"/>
        <charset val="134"/>
      </rPr>
      <t>10kV</t>
    </r>
    <r>
      <rPr>
        <sz val="8"/>
        <rFont val="宋体"/>
        <charset val="134"/>
      </rPr>
      <t>峡一路台区改造工程</t>
    </r>
  </si>
  <si>
    <r>
      <rPr>
        <sz val="8"/>
        <rFont val="宋体"/>
        <charset val="134"/>
      </rPr>
      <t>新建</t>
    </r>
    <r>
      <rPr>
        <sz val="8"/>
        <rFont val="Arial"/>
        <charset val="134"/>
      </rPr>
      <t>10kV</t>
    </r>
    <r>
      <rPr>
        <sz val="8"/>
        <rFont val="宋体"/>
        <charset val="134"/>
      </rPr>
      <t>线路</t>
    </r>
    <r>
      <rPr>
        <sz val="8"/>
        <rFont val="Arial"/>
        <charset val="134"/>
      </rPr>
      <t>0.219</t>
    </r>
    <r>
      <rPr>
        <sz val="8"/>
        <rFont val="宋体"/>
        <charset val="134"/>
      </rPr>
      <t>千米，变压器</t>
    </r>
    <r>
      <rPr>
        <sz val="8"/>
        <rFont val="Arial"/>
        <charset val="134"/>
      </rPr>
      <t>1</t>
    </r>
    <r>
      <rPr>
        <sz val="8"/>
        <rFont val="宋体"/>
        <charset val="134"/>
      </rPr>
      <t>台，新建及改造</t>
    </r>
    <r>
      <rPr>
        <sz val="8"/>
        <rFont val="Arial"/>
        <charset val="134"/>
      </rPr>
      <t>0.4kV</t>
    </r>
    <r>
      <rPr>
        <sz val="8"/>
        <rFont val="宋体"/>
        <charset val="134"/>
      </rPr>
      <t>线路</t>
    </r>
    <r>
      <rPr>
        <sz val="8"/>
        <rFont val="Arial"/>
        <charset val="134"/>
      </rPr>
      <t>2.676</t>
    </r>
    <r>
      <rPr>
        <sz val="8"/>
        <rFont val="宋体"/>
        <charset val="134"/>
      </rPr>
      <t>千米。</t>
    </r>
  </si>
  <si>
    <r>
      <rPr>
        <sz val="8"/>
        <rFont val="宋体"/>
        <charset val="134"/>
      </rPr>
      <t>青海西宁湟源县</t>
    </r>
    <r>
      <rPr>
        <sz val="8"/>
        <rFont val="Arial"/>
        <charset val="134"/>
      </rPr>
      <t>10kV</t>
    </r>
    <r>
      <rPr>
        <sz val="8"/>
        <rFont val="宋体"/>
        <charset val="134"/>
      </rPr>
      <t>和二路台区改造工程</t>
    </r>
  </si>
  <si>
    <r>
      <rPr>
        <sz val="8"/>
        <rFont val="宋体"/>
        <charset val="134"/>
      </rPr>
      <t>新建</t>
    </r>
    <r>
      <rPr>
        <sz val="8"/>
        <rFont val="Arial"/>
        <charset val="134"/>
      </rPr>
      <t>S13-200kVA</t>
    </r>
    <r>
      <rPr>
        <sz val="8"/>
        <rFont val="宋体"/>
        <charset val="134"/>
      </rPr>
      <t>变压器一台，新建及改造</t>
    </r>
    <r>
      <rPr>
        <sz val="8"/>
        <rFont val="Arial"/>
        <charset val="134"/>
      </rPr>
      <t>0.4</t>
    </r>
    <r>
      <rPr>
        <sz val="8"/>
        <rFont val="宋体"/>
        <charset val="134"/>
      </rPr>
      <t>千伏低压架空绝缘线路</t>
    </r>
    <r>
      <rPr>
        <sz val="8"/>
        <rFont val="Arial"/>
        <charset val="134"/>
      </rPr>
      <t>0.4</t>
    </r>
    <r>
      <rPr>
        <sz val="8"/>
        <rFont val="宋体"/>
        <charset val="134"/>
      </rPr>
      <t>千米。</t>
    </r>
  </si>
  <si>
    <r>
      <rPr>
        <sz val="8"/>
        <rFont val="宋体"/>
        <charset val="134"/>
      </rPr>
      <t>青海西宁湟源县</t>
    </r>
    <r>
      <rPr>
        <sz val="8"/>
        <rFont val="Arial"/>
        <charset val="134"/>
      </rPr>
      <t>10kV</t>
    </r>
    <r>
      <rPr>
        <sz val="8"/>
        <rFont val="宋体"/>
        <charset val="134"/>
      </rPr>
      <t>和一路台区改造工程</t>
    </r>
  </si>
  <si>
    <r>
      <rPr>
        <sz val="8"/>
        <rFont val="宋体"/>
        <charset val="134"/>
      </rPr>
      <t>新建</t>
    </r>
    <r>
      <rPr>
        <sz val="8"/>
        <rFont val="Arial"/>
        <charset val="134"/>
      </rPr>
      <t>10</t>
    </r>
    <r>
      <rPr>
        <sz val="8"/>
        <rFont val="宋体"/>
        <charset val="134"/>
      </rPr>
      <t>千伏线路</t>
    </r>
    <r>
      <rPr>
        <sz val="8"/>
        <rFont val="Arial"/>
        <charset val="134"/>
      </rPr>
      <t>0.055</t>
    </r>
    <r>
      <rPr>
        <sz val="8"/>
        <rFont val="宋体"/>
        <charset val="134"/>
      </rPr>
      <t>千米，更换变压器配电箱及附件</t>
    </r>
    <r>
      <rPr>
        <sz val="8"/>
        <rFont val="Arial"/>
        <charset val="134"/>
      </rPr>
      <t>4</t>
    </r>
    <r>
      <rPr>
        <sz val="8"/>
        <rFont val="宋体"/>
        <charset val="134"/>
      </rPr>
      <t>台</t>
    </r>
    <r>
      <rPr>
        <sz val="8"/>
        <rFont val="Arial"/>
        <charset val="134"/>
      </rPr>
      <t>.</t>
    </r>
  </si>
  <si>
    <r>
      <rPr>
        <sz val="8"/>
        <rFont val="宋体"/>
        <charset val="134"/>
      </rPr>
      <t>青海西宁湟源县</t>
    </r>
    <r>
      <rPr>
        <sz val="8"/>
        <rFont val="Arial"/>
        <charset val="134"/>
      </rPr>
      <t>10kV</t>
    </r>
    <r>
      <rPr>
        <sz val="8"/>
        <rFont val="宋体"/>
        <charset val="134"/>
      </rPr>
      <t>月二路台区改造工程</t>
    </r>
  </si>
  <si>
    <r>
      <rPr>
        <sz val="8"/>
        <rFont val="宋体"/>
        <charset val="134"/>
      </rPr>
      <t>新建</t>
    </r>
    <r>
      <rPr>
        <sz val="8"/>
        <rFont val="Arial"/>
        <charset val="134"/>
      </rPr>
      <t>10kV</t>
    </r>
    <r>
      <rPr>
        <sz val="8"/>
        <rFont val="宋体"/>
        <charset val="134"/>
      </rPr>
      <t>线路</t>
    </r>
    <r>
      <rPr>
        <sz val="8"/>
        <rFont val="Arial"/>
        <charset val="134"/>
      </rPr>
      <t>1.119</t>
    </r>
    <r>
      <rPr>
        <sz val="8"/>
        <rFont val="宋体"/>
        <charset val="134"/>
      </rPr>
      <t>千米，改造</t>
    </r>
    <r>
      <rPr>
        <sz val="8"/>
        <rFont val="Arial"/>
        <charset val="134"/>
      </rPr>
      <t>0.4kV</t>
    </r>
    <r>
      <rPr>
        <sz val="8"/>
        <rFont val="宋体"/>
        <charset val="134"/>
      </rPr>
      <t>线路</t>
    </r>
    <r>
      <rPr>
        <sz val="8"/>
        <rFont val="Arial"/>
        <charset val="134"/>
      </rPr>
      <t>7.171</t>
    </r>
    <r>
      <rPr>
        <sz val="8"/>
        <rFont val="宋体"/>
        <charset val="134"/>
      </rPr>
      <t>千米，新建配电变压器</t>
    </r>
    <r>
      <rPr>
        <sz val="8"/>
        <rFont val="Arial"/>
        <charset val="134"/>
      </rPr>
      <t>4</t>
    </r>
    <r>
      <rPr>
        <sz val="8"/>
        <rFont val="宋体"/>
        <charset val="134"/>
      </rPr>
      <t>台。</t>
    </r>
  </si>
  <si>
    <r>
      <rPr>
        <sz val="8"/>
        <rFont val="宋体"/>
        <charset val="134"/>
      </rPr>
      <t>青海西宁湟源县</t>
    </r>
    <r>
      <rPr>
        <sz val="8"/>
        <rFont val="Arial"/>
        <charset val="134"/>
      </rPr>
      <t>10kV</t>
    </r>
    <r>
      <rPr>
        <sz val="8"/>
        <rFont val="宋体"/>
        <charset val="134"/>
      </rPr>
      <t>月一路台区改造工程</t>
    </r>
  </si>
  <si>
    <r>
      <rPr>
        <sz val="8"/>
        <rFont val="宋体"/>
        <charset val="134"/>
      </rPr>
      <t>新建</t>
    </r>
    <r>
      <rPr>
        <sz val="8"/>
        <rFont val="Arial"/>
        <charset val="134"/>
      </rPr>
      <t>10KV</t>
    </r>
    <r>
      <rPr>
        <sz val="8"/>
        <rFont val="宋体"/>
        <charset val="134"/>
      </rPr>
      <t>线路</t>
    </r>
    <r>
      <rPr>
        <sz val="8"/>
        <rFont val="Arial"/>
        <charset val="134"/>
      </rPr>
      <t>0.578</t>
    </r>
    <r>
      <rPr>
        <sz val="8"/>
        <rFont val="宋体"/>
        <charset val="134"/>
      </rPr>
      <t>千米，改造</t>
    </r>
    <r>
      <rPr>
        <sz val="8"/>
        <rFont val="Arial"/>
        <charset val="134"/>
      </rPr>
      <t>0.4KV</t>
    </r>
    <r>
      <rPr>
        <sz val="8"/>
        <rFont val="宋体"/>
        <charset val="134"/>
      </rPr>
      <t>线路</t>
    </r>
    <r>
      <rPr>
        <sz val="8"/>
        <rFont val="Arial"/>
        <charset val="134"/>
      </rPr>
      <t>6.125</t>
    </r>
    <r>
      <rPr>
        <sz val="8"/>
        <rFont val="宋体"/>
        <charset val="134"/>
      </rPr>
      <t>千米，新建配电变压器</t>
    </r>
    <r>
      <rPr>
        <sz val="8"/>
        <rFont val="Arial"/>
        <charset val="134"/>
      </rPr>
      <t>2</t>
    </r>
    <r>
      <rPr>
        <sz val="8"/>
        <rFont val="宋体"/>
        <charset val="134"/>
      </rPr>
      <t>台</t>
    </r>
  </si>
  <si>
    <r>
      <rPr>
        <sz val="8"/>
        <rFont val="宋体"/>
        <charset val="134"/>
      </rPr>
      <t>青海西宁湟源县</t>
    </r>
    <r>
      <rPr>
        <sz val="8"/>
        <rFont val="Arial"/>
        <charset val="134"/>
      </rPr>
      <t>10kV</t>
    </r>
    <r>
      <rPr>
        <sz val="8"/>
        <rFont val="宋体"/>
        <charset val="134"/>
      </rPr>
      <t>塔六路巴燕一二社台区改造工程</t>
    </r>
  </si>
  <si>
    <r>
      <rPr>
        <sz val="8"/>
        <rFont val="宋体"/>
        <charset val="134"/>
      </rPr>
      <t>新建</t>
    </r>
    <r>
      <rPr>
        <sz val="8"/>
        <rFont val="Arial"/>
        <charset val="134"/>
      </rPr>
      <t>10kV</t>
    </r>
    <r>
      <rPr>
        <sz val="8"/>
        <rFont val="宋体"/>
        <charset val="134"/>
      </rPr>
      <t>线路</t>
    </r>
    <r>
      <rPr>
        <sz val="8"/>
        <rFont val="Arial"/>
        <charset val="134"/>
      </rPr>
      <t>0.08</t>
    </r>
    <r>
      <rPr>
        <sz val="8"/>
        <rFont val="宋体"/>
        <charset val="134"/>
      </rPr>
      <t>千米，</t>
    </r>
    <r>
      <rPr>
        <sz val="8"/>
        <rFont val="Arial"/>
        <charset val="134"/>
      </rPr>
      <t>0.4kV</t>
    </r>
    <r>
      <rPr>
        <sz val="8"/>
        <rFont val="宋体"/>
        <charset val="134"/>
      </rPr>
      <t>电缆线路</t>
    </r>
    <r>
      <rPr>
        <sz val="8"/>
        <rFont val="Arial"/>
        <charset val="134"/>
      </rPr>
      <t>0.053</t>
    </r>
    <r>
      <rPr>
        <sz val="8"/>
        <rFont val="宋体"/>
        <charset val="134"/>
      </rPr>
      <t>千米，新建配电变压器</t>
    </r>
    <r>
      <rPr>
        <sz val="8"/>
        <rFont val="Arial"/>
        <charset val="134"/>
      </rPr>
      <t>1</t>
    </r>
    <r>
      <rPr>
        <sz val="8"/>
        <rFont val="宋体"/>
        <charset val="134"/>
      </rPr>
      <t>台。</t>
    </r>
  </si>
  <si>
    <r>
      <rPr>
        <sz val="8"/>
        <rFont val="宋体"/>
        <charset val="134"/>
      </rPr>
      <t>青海西宁湟源县</t>
    </r>
    <r>
      <rPr>
        <sz val="8"/>
        <rFont val="Arial"/>
        <charset val="134"/>
      </rPr>
      <t>10kV</t>
    </r>
    <r>
      <rPr>
        <sz val="8"/>
        <rFont val="宋体"/>
        <charset val="134"/>
      </rPr>
      <t>池三路池汉农场台区改造工程</t>
    </r>
  </si>
  <si>
    <r>
      <rPr>
        <sz val="8"/>
        <rFont val="宋体"/>
        <charset val="134"/>
      </rPr>
      <t>新建</t>
    </r>
    <r>
      <rPr>
        <sz val="8"/>
        <rFont val="Arial"/>
        <charset val="134"/>
      </rPr>
      <t>0.4kV</t>
    </r>
    <r>
      <rPr>
        <sz val="8"/>
        <rFont val="宋体"/>
        <charset val="134"/>
      </rPr>
      <t>线路</t>
    </r>
    <r>
      <rPr>
        <sz val="8"/>
        <rFont val="Arial"/>
        <charset val="134"/>
      </rPr>
      <t>0.11</t>
    </r>
    <r>
      <rPr>
        <sz val="8"/>
        <rFont val="宋体"/>
        <charset val="134"/>
      </rPr>
      <t>千米，挂墙式电缆分支箱</t>
    </r>
    <r>
      <rPr>
        <sz val="8"/>
        <rFont val="Arial"/>
        <charset val="134"/>
      </rPr>
      <t>1</t>
    </r>
    <r>
      <rPr>
        <sz val="8"/>
        <rFont val="宋体"/>
        <charset val="134"/>
      </rPr>
      <t>台，改造下户</t>
    </r>
    <r>
      <rPr>
        <sz val="8"/>
        <rFont val="Arial"/>
        <charset val="134"/>
      </rPr>
      <t>22</t>
    </r>
    <r>
      <rPr>
        <sz val="8"/>
        <rFont val="宋体"/>
        <charset val="134"/>
      </rPr>
      <t>户。</t>
    </r>
  </si>
  <si>
    <r>
      <rPr>
        <sz val="8"/>
        <rFont val="宋体"/>
        <charset val="134"/>
      </rPr>
      <t>青海西宁湟源县</t>
    </r>
    <r>
      <rPr>
        <sz val="8"/>
        <rFont val="Arial"/>
        <charset val="134"/>
      </rPr>
      <t>10kV</t>
    </r>
    <r>
      <rPr>
        <sz val="8"/>
        <rFont val="宋体"/>
        <charset val="134"/>
      </rPr>
      <t>池二路等</t>
    </r>
    <r>
      <rPr>
        <sz val="8"/>
        <rFont val="Arial"/>
        <charset val="134"/>
      </rPr>
      <t>4</t>
    </r>
    <r>
      <rPr>
        <sz val="8"/>
        <rFont val="宋体"/>
        <charset val="134"/>
      </rPr>
      <t>条线路用户分界点加装开关工程</t>
    </r>
  </si>
  <si>
    <r>
      <rPr>
        <sz val="8"/>
        <rFont val="宋体"/>
        <charset val="134"/>
      </rPr>
      <t>共加装</t>
    </r>
    <r>
      <rPr>
        <sz val="8"/>
        <rFont val="Arial"/>
        <charset val="134"/>
      </rPr>
      <t>10kV</t>
    </r>
    <r>
      <rPr>
        <sz val="8"/>
        <rFont val="宋体"/>
        <charset val="134"/>
      </rPr>
      <t>柱上断路器</t>
    </r>
    <r>
      <rPr>
        <sz val="8"/>
        <rFont val="Arial"/>
        <charset val="134"/>
      </rPr>
      <t>54</t>
    </r>
    <r>
      <rPr>
        <sz val="8"/>
        <rFont val="宋体"/>
        <charset val="134"/>
      </rPr>
      <t>台，</t>
    </r>
    <r>
      <rPr>
        <sz val="8"/>
        <rFont val="Arial"/>
        <charset val="134"/>
      </rPr>
      <t>FTU</t>
    </r>
    <r>
      <rPr>
        <sz val="8"/>
        <rFont val="宋体"/>
        <charset val="134"/>
      </rPr>
      <t>配电终端</t>
    </r>
    <r>
      <rPr>
        <sz val="8"/>
        <rFont val="Arial"/>
        <charset val="134"/>
      </rPr>
      <t>54</t>
    </r>
    <r>
      <rPr>
        <sz val="8"/>
        <rFont val="宋体"/>
        <charset val="134"/>
      </rPr>
      <t>台。</t>
    </r>
  </si>
  <si>
    <r>
      <rPr>
        <sz val="8"/>
        <rFont val="宋体"/>
        <charset val="134"/>
      </rPr>
      <t>青海西宁湟源县</t>
    </r>
    <r>
      <rPr>
        <sz val="8"/>
        <rFont val="Arial"/>
        <charset val="134"/>
      </rPr>
      <t>10kV</t>
    </r>
    <r>
      <rPr>
        <sz val="8"/>
        <rFont val="宋体"/>
        <charset val="134"/>
      </rPr>
      <t>和一路等</t>
    </r>
    <r>
      <rPr>
        <sz val="8"/>
        <rFont val="Arial"/>
        <charset val="134"/>
      </rPr>
      <t>10</t>
    </r>
    <r>
      <rPr>
        <sz val="8"/>
        <rFont val="宋体"/>
        <charset val="134"/>
      </rPr>
      <t>条线路用户分界点加装开关工程</t>
    </r>
  </si>
  <si>
    <r>
      <rPr>
        <sz val="8"/>
        <rFont val="宋体"/>
        <charset val="134"/>
      </rPr>
      <t>共加装</t>
    </r>
    <r>
      <rPr>
        <sz val="8"/>
        <rFont val="Arial"/>
        <charset val="134"/>
      </rPr>
      <t>10kV</t>
    </r>
    <r>
      <rPr>
        <sz val="8"/>
        <rFont val="宋体"/>
        <charset val="134"/>
      </rPr>
      <t>柱上断路器</t>
    </r>
    <r>
      <rPr>
        <sz val="8"/>
        <rFont val="Arial"/>
        <charset val="134"/>
      </rPr>
      <t>41</t>
    </r>
    <r>
      <rPr>
        <sz val="8"/>
        <rFont val="宋体"/>
        <charset val="134"/>
      </rPr>
      <t>台，</t>
    </r>
    <r>
      <rPr>
        <sz val="8"/>
        <rFont val="Arial"/>
        <charset val="134"/>
      </rPr>
      <t>FTU</t>
    </r>
    <r>
      <rPr>
        <sz val="8"/>
        <rFont val="宋体"/>
        <charset val="134"/>
      </rPr>
      <t>配电终端</t>
    </r>
    <r>
      <rPr>
        <sz val="8"/>
        <rFont val="Arial"/>
        <charset val="134"/>
      </rPr>
      <t>41</t>
    </r>
    <r>
      <rPr>
        <sz val="8"/>
        <rFont val="宋体"/>
        <charset val="134"/>
      </rPr>
      <t>台。</t>
    </r>
  </si>
  <si>
    <r>
      <rPr>
        <sz val="8"/>
        <rFont val="宋体"/>
        <charset val="134"/>
      </rPr>
      <t>青海西宁湟源县</t>
    </r>
    <r>
      <rPr>
        <sz val="8"/>
        <rFont val="Arial"/>
        <charset val="134"/>
      </rPr>
      <t>10kV</t>
    </r>
    <r>
      <rPr>
        <sz val="8"/>
        <rFont val="宋体"/>
        <charset val="134"/>
      </rPr>
      <t>塔四路等</t>
    </r>
    <r>
      <rPr>
        <sz val="8"/>
        <rFont val="Arial"/>
        <charset val="134"/>
      </rPr>
      <t>5</t>
    </r>
    <r>
      <rPr>
        <sz val="8"/>
        <rFont val="宋体"/>
        <charset val="134"/>
      </rPr>
      <t>条线路用户分界点加装开关工程</t>
    </r>
  </si>
  <si>
    <r>
      <rPr>
        <sz val="8"/>
        <rFont val="宋体"/>
        <charset val="134"/>
      </rPr>
      <t>共加装</t>
    </r>
    <r>
      <rPr>
        <sz val="8"/>
        <rFont val="Arial"/>
        <charset val="134"/>
      </rPr>
      <t>10kV</t>
    </r>
    <r>
      <rPr>
        <sz val="8"/>
        <rFont val="宋体"/>
        <charset val="134"/>
      </rPr>
      <t>柱上断路器</t>
    </r>
    <r>
      <rPr>
        <sz val="8"/>
        <rFont val="Arial"/>
        <charset val="134"/>
      </rPr>
      <t>47</t>
    </r>
    <r>
      <rPr>
        <sz val="8"/>
        <rFont val="宋体"/>
        <charset val="134"/>
      </rPr>
      <t>台，开关配有</t>
    </r>
    <r>
      <rPr>
        <sz val="8"/>
        <rFont val="Arial"/>
        <charset val="134"/>
      </rPr>
      <t>FTU</t>
    </r>
    <r>
      <rPr>
        <sz val="8"/>
        <rFont val="宋体"/>
        <charset val="134"/>
      </rPr>
      <t>配电终端</t>
    </r>
    <r>
      <rPr>
        <sz val="8"/>
        <rFont val="Arial"/>
        <charset val="134"/>
      </rPr>
      <t>47</t>
    </r>
    <r>
      <rPr>
        <sz val="8"/>
        <rFont val="宋体"/>
        <charset val="134"/>
      </rPr>
      <t>台。</t>
    </r>
  </si>
  <si>
    <r>
      <rPr>
        <sz val="8"/>
        <rFont val="宋体"/>
        <charset val="134"/>
      </rPr>
      <t>青海西宁湟源县</t>
    </r>
    <r>
      <rPr>
        <sz val="8"/>
        <rFont val="Arial"/>
        <charset val="134"/>
      </rPr>
      <t>10kV</t>
    </r>
    <r>
      <rPr>
        <sz val="8"/>
        <rFont val="宋体"/>
        <charset val="134"/>
      </rPr>
      <t>池一路台区改造工程</t>
    </r>
  </si>
  <si>
    <r>
      <rPr>
        <sz val="8"/>
        <rFont val="宋体"/>
        <charset val="134"/>
      </rPr>
      <t>新建</t>
    </r>
    <r>
      <rPr>
        <sz val="8"/>
        <rFont val="Arial"/>
        <charset val="134"/>
      </rPr>
      <t>2×3</t>
    </r>
    <r>
      <rPr>
        <sz val="8"/>
        <rFont val="宋体"/>
        <charset val="134"/>
      </rPr>
      <t>电缆排管</t>
    </r>
    <r>
      <rPr>
        <sz val="8"/>
        <rFont val="Arial"/>
        <charset val="134"/>
      </rPr>
      <t>0.05</t>
    </r>
    <r>
      <rPr>
        <sz val="8"/>
        <rFont val="宋体"/>
        <charset val="134"/>
      </rPr>
      <t>千米，新建</t>
    </r>
    <r>
      <rPr>
        <sz val="8"/>
        <rFont val="Arial"/>
        <charset val="134"/>
      </rPr>
      <t>10kV</t>
    </r>
    <r>
      <rPr>
        <sz val="8"/>
        <rFont val="宋体"/>
        <charset val="134"/>
      </rPr>
      <t>线路</t>
    </r>
    <r>
      <rPr>
        <sz val="8"/>
        <rFont val="Arial"/>
        <charset val="134"/>
      </rPr>
      <t>0.05</t>
    </r>
    <r>
      <rPr>
        <sz val="8"/>
        <rFont val="宋体"/>
        <charset val="134"/>
      </rPr>
      <t>千米，新建</t>
    </r>
    <r>
      <rPr>
        <sz val="8"/>
        <rFont val="Arial"/>
        <charset val="134"/>
      </rPr>
      <t>630kVA</t>
    </r>
    <r>
      <rPr>
        <sz val="8"/>
        <rFont val="宋体"/>
        <charset val="134"/>
      </rPr>
      <t>欧式箱式变电站</t>
    </r>
    <r>
      <rPr>
        <sz val="8"/>
        <rFont val="Arial"/>
        <charset val="134"/>
      </rPr>
      <t>1</t>
    </r>
    <r>
      <rPr>
        <sz val="8"/>
        <rFont val="宋体"/>
        <charset val="134"/>
      </rPr>
      <t>台，新</t>
    </r>
  </si>
  <si>
    <r>
      <rPr>
        <sz val="8"/>
        <rFont val="宋体"/>
        <charset val="134"/>
      </rPr>
      <t>青海西宁湟源县</t>
    </r>
    <r>
      <rPr>
        <sz val="8"/>
        <rFont val="Arial"/>
        <charset val="134"/>
      </rPr>
      <t>10kV</t>
    </r>
    <r>
      <rPr>
        <sz val="8"/>
        <rFont val="宋体"/>
        <charset val="134"/>
      </rPr>
      <t>塔六路西岭台村低压台区改造工程</t>
    </r>
  </si>
  <si>
    <r>
      <rPr>
        <sz val="8"/>
        <rFont val="宋体"/>
        <charset val="134"/>
      </rPr>
      <t>改造</t>
    </r>
    <r>
      <rPr>
        <sz val="8"/>
        <rFont val="Arial"/>
        <charset val="134"/>
      </rPr>
      <t>0.4kV</t>
    </r>
    <r>
      <rPr>
        <sz val="8"/>
        <rFont val="宋体"/>
        <charset val="134"/>
      </rPr>
      <t>架空线路</t>
    </r>
    <r>
      <rPr>
        <sz val="8"/>
        <rFont val="Arial"/>
        <charset val="134"/>
      </rPr>
      <t>3.182</t>
    </r>
    <r>
      <rPr>
        <sz val="8"/>
        <rFont val="宋体"/>
        <charset val="134"/>
      </rPr>
      <t>千米，更换</t>
    </r>
    <r>
      <rPr>
        <sz val="8"/>
        <rFont val="Arial"/>
        <charset val="134"/>
      </rPr>
      <t>200kVA</t>
    </r>
    <r>
      <rPr>
        <sz val="8"/>
        <rFont val="宋体"/>
        <charset val="134"/>
      </rPr>
      <t>配电箱</t>
    </r>
    <r>
      <rPr>
        <sz val="8"/>
        <rFont val="Arial"/>
        <charset val="134"/>
      </rPr>
      <t>1</t>
    </r>
    <r>
      <rPr>
        <sz val="8"/>
        <rFont val="宋体"/>
        <charset val="134"/>
      </rPr>
      <t>面。</t>
    </r>
  </si>
  <si>
    <r>
      <rPr>
        <sz val="8"/>
        <rFont val="宋体"/>
        <charset val="134"/>
      </rPr>
      <t>青海西宁湟源县</t>
    </r>
    <r>
      <rPr>
        <sz val="8"/>
        <rFont val="Arial"/>
        <charset val="134"/>
      </rPr>
      <t>10kV</t>
    </r>
    <r>
      <rPr>
        <sz val="8"/>
        <rFont val="宋体"/>
        <charset val="134"/>
      </rPr>
      <t>塔四路口子村低压台区改造工程</t>
    </r>
  </si>
  <si>
    <r>
      <rPr>
        <sz val="8"/>
        <rFont val="宋体"/>
        <charset val="134"/>
      </rPr>
      <t>新建</t>
    </r>
    <r>
      <rPr>
        <sz val="8"/>
        <rFont val="Arial"/>
        <charset val="134"/>
      </rPr>
      <t>10kV</t>
    </r>
    <r>
      <rPr>
        <sz val="8"/>
        <rFont val="宋体"/>
        <charset val="134"/>
      </rPr>
      <t>线路</t>
    </r>
    <r>
      <rPr>
        <sz val="8"/>
        <rFont val="Arial"/>
        <charset val="134"/>
      </rPr>
      <t>0.284</t>
    </r>
    <r>
      <rPr>
        <sz val="8"/>
        <rFont val="宋体"/>
        <charset val="134"/>
      </rPr>
      <t>千米，改造</t>
    </r>
    <r>
      <rPr>
        <sz val="8"/>
        <rFont val="Arial"/>
        <charset val="134"/>
      </rPr>
      <t>0.4kV</t>
    </r>
    <r>
      <rPr>
        <sz val="8"/>
        <rFont val="宋体"/>
        <charset val="134"/>
      </rPr>
      <t>架空线路</t>
    </r>
    <r>
      <rPr>
        <sz val="8"/>
        <rFont val="Arial"/>
        <charset val="134"/>
      </rPr>
      <t>2.262</t>
    </r>
    <r>
      <rPr>
        <sz val="8"/>
        <rFont val="宋体"/>
        <charset val="134"/>
      </rPr>
      <t>千米，新建变压器</t>
    </r>
    <r>
      <rPr>
        <sz val="8"/>
        <rFont val="Arial"/>
        <charset val="134"/>
      </rPr>
      <t>1</t>
    </r>
    <r>
      <rPr>
        <sz val="8"/>
        <rFont val="宋体"/>
        <charset val="134"/>
      </rPr>
      <t>台。</t>
    </r>
  </si>
  <si>
    <r>
      <rPr>
        <sz val="8"/>
        <rFont val="宋体"/>
        <charset val="134"/>
      </rPr>
      <t>青海西宁湟源县</t>
    </r>
    <r>
      <rPr>
        <sz val="8"/>
        <rFont val="Arial"/>
        <charset val="134"/>
      </rPr>
      <t>10kV</t>
    </r>
    <r>
      <rPr>
        <sz val="8"/>
        <rFont val="宋体"/>
        <charset val="134"/>
      </rPr>
      <t>池二路台区改造工程</t>
    </r>
  </si>
  <si>
    <r>
      <rPr>
        <sz val="8"/>
        <rFont val="宋体"/>
        <charset val="134"/>
      </rPr>
      <t>新建</t>
    </r>
    <r>
      <rPr>
        <sz val="8"/>
        <rFont val="Arial"/>
        <charset val="134"/>
      </rPr>
      <t>0.4kV</t>
    </r>
    <r>
      <rPr>
        <sz val="8"/>
        <rFont val="宋体"/>
        <charset val="134"/>
      </rPr>
      <t>电缆线路</t>
    </r>
    <r>
      <rPr>
        <sz val="8"/>
        <rFont val="Arial"/>
        <charset val="134"/>
      </rPr>
      <t>0.125</t>
    </r>
    <r>
      <rPr>
        <sz val="8"/>
        <rFont val="宋体"/>
        <charset val="134"/>
      </rPr>
      <t>千米，改造</t>
    </r>
    <r>
      <rPr>
        <sz val="8"/>
        <rFont val="Arial"/>
        <charset val="134"/>
      </rPr>
      <t>0.4kV</t>
    </r>
    <r>
      <rPr>
        <sz val="8"/>
        <rFont val="宋体"/>
        <charset val="134"/>
      </rPr>
      <t>架空线路</t>
    </r>
    <r>
      <rPr>
        <sz val="8"/>
        <rFont val="Arial"/>
        <charset val="134"/>
      </rPr>
      <t>1.460</t>
    </r>
    <r>
      <rPr>
        <sz val="8"/>
        <rFont val="宋体"/>
        <charset val="134"/>
      </rPr>
      <t>千米。</t>
    </r>
  </si>
  <si>
    <r>
      <rPr>
        <sz val="8"/>
        <rFont val="宋体"/>
        <charset val="134"/>
      </rPr>
      <t>青海西宁湟源县</t>
    </r>
    <r>
      <rPr>
        <sz val="8"/>
        <rFont val="Arial"/>
        <charset val="134"/>
      </rPr>
      <t>10kV</t>
    </r>
    <r>
      <rPr>
        <sz val="8"/>
        <rFont val="宋体"/>
        <charset val="134"/>
      </rPr>
      <t>池四路台区改造工程</t>
    </r>
  </si>
  <si>
    <r>
      <rPr>
        <sz val="8"/>
        <rFont val="宋体"/>
        <charset val="134"/>
      </rPr>
      <t>改造</t>
    </r>
    <r>
      <rPr>
        <sz val="8"/>
        <rFont val="Arial"/>
        <charset val="134"/>
      </rPr>
      <t>10kV</t>
    </r>
    <r>
      <rPr>
        <sz val="8"/>
        <rFont val="宋体"/>
        <charset val="134"/>
      </rPr>
      <t>线路</t>
    </r>
    <r>
      <rPr>
        <sz val="8"/>
        <rFont val="Arial"/>
        <charset val="134"/>
      </rPr>
      <t>0.06</t>
    </r>
    <r>
      <rPr>
        <sz val="8"/>
        <rFont val="宋体"/>
        <charset val="134"/>
      </rPr>
      <t>千米，新建</t>
    </r>
    <r>
      <rPr>
        <sz val="8"/>
        <rFont val="Arial"/>
        <charset val="134"/>
      </rPr>
      <t>10kV</t>
    </r>
    <r>
      <rPr>
        <sz val="8"/>
        <rFont val="宋体"/>
        <charset val="134"/>
      </rPr>
      <t>线路</t>
    </r>
    <r>
      <rPr>
        <sz val="8"/>
        <rFont val="Arial"/>
        <charset val="134"/>
      </rPr>
      <t>0.05</t>
    </r>
    <r>
      <rPr>
        <sz val="8"/>
        <rFont val="宋体"/>
        <charset val="134"/>
      </rPr>
      <t>千米，新建地埋电缆</t>
    </r>
    <r>
      <rPr>
        <sz val="8"/>
        <rFont val="Arial"/>
        <charset val="134"/>
      </rPr>
      <t>0.03</t>
    </r>
    <r>
      <rPr>
        <sz val="8"/>
        <rFont val="宋体"/>
        <charset val="134"/>
      </rPr>
      <t>千米。</t>
    </r>
  </si>
  <si>
    <r>
      <rPr>
        <sz val="8"/>
        <rFont val="宋体"/>
        <charset val="134"/>
      </rPr>
      <t>青海西宁大通县甘沟村等</t>
    </r>
    <r>
      <rPr>
        <sz val="8"/>
        <rFont val="Arial"/>
        <charset val="134"/>
      </rPr>
      <t>17</t>
    </r>
    <r>
      <rPr>
        <sz val="8"/>
        <rFont val="宋体"/>
        <charset val="134"/>
      </rPr>
      <t>个台区完善工程</t>
    </r>
  </si>
  <si>
    <r>
      <rPr>
        <sz val="8"/>
        <rFont val="宋体"/>
        <charset val="134"/>
      </rPr>
      <t>新建</t>
    </r>
    <r>
      <rPr>
        <sz val="8"/>
        <rFont val="Arial"/>
        <charset val="134"/>
      </rPr>
      <t>10kV</t>
    </r>
    <r>
      <rPr>
        <sz val="8"/>
        <rFont val="宋体"/>
        <charset val="134"/>
      </rPr>
      <t>架空线路</t>
    </r>
    <r>
      <rPr>
        <sz val="8"/>
        <rFont val="Arial"/>
        <charset val="134"/>
      </rPr>
      <t>0.654</t>
    </r>
    <r>
      <rPr>
        <sz val="8"/>
        <rFont val="宋体"/>
        <charset val="134"/>
      </rPr>
      <t>千米，改造及新建</t>
    </r>
    <r>
      <rPr>
        <sz val="8"/>
        <rFont val="Arial"/>
        <charset val="134"/>
      </rPr>
      <t>0.4kV</t>
    </r>
    <r>
      <rPr>
        <sz val="8"/>
        <rFont val="宋体"/>
        <charset val="134"/>
      </rPr>
      <t>线路</t>
    </r>
    <r>
      <rPr>
        <sz val="8"/>
        <rFont val="Arial"/>
        <charset val="134"/>
      </rPr>
      <t>6.627</t>
    </r>
    <r>
      <rPr>
        <sz val="8"/>
        <rFont val="宋体"/>
        <charset val="134"/>
      </rPr>
      <t>千米。</t>
    </r>
  </si>
  <si>
    <r>
      <rPr>
        <sz val="8"/>
        <rFont val="宋体"/>
        <charset val="134"/>
      </rPr>
      <t>改造</t>
    </r>
    <r>
      <rPr>
        <sz val="8"/>
        <rFont val="Arial"/>
        <charset val="134"/>
      </rPr>
      <t>0.4kV</t>
    </r>
    <r>
      <rPr>
        <sz val="8"/>
        <rFont val="宋体"/>
        <charset val="134"/>
      </rPr>
      <t>线路</t>
    </r>
    <r>
      <rPr>
        <sz val="8"/>
        <rFont val="Arial"/>
        <charset val="134"/>
      </rPr>
      <t>5.428</t>
    </r>
    <r>
      <rPr>
        <sz val="8"/>
        <rFont val="宋体"/>
        <charset val="134"/>
      </rPr>
      <t>千米。</t>
    </r>
  </si>
  <si>
    <r>
      <rPr>
        <sz val="8"/>
        <rFont val="宋体"/>
        <charset val="134"/>
      </rPr>
      <t>改造</t>
    </r>
    <r>
      <rPr>
        <sz val="8"/>
        <rFont val="Arial"/>
        <charset val="134"/>
      </rPr>
      <t>10</t>
    </r>
    <r>
      <rPr>
        <sz val="8"/>
        <rFont val="宋体"/>
        <charset val="134"/>
      </rPr>
      <t>千伏高压架空线路</t>
    </r>
    <r>
      <rPr>
        <sz val="8"/>
        <rFont val="Arial"/>
        <charset val="134"/>
      </rPr>
      <t>0.27</t>
    </r>
    <r>
      <rPr>
        <sz val="8"/>
        <rFont val="宋体"/>
        <charset val="134"/>
      </rPr>
      <t>千米、新建</t>
    </r>
    <r>
      <rPr>
        <sz val="8"/>
        <rFont val="Arial"/>
        <charset val="134"/>
      </rPr>
      <t>10</t>
    </r>
    <r>
      <rPr>
        <sz val="8"/>
        <rFont val="宋体"/>
        <charset val="134"/>
      </rPr>
      <t>千伏高压架空线路</t>
    </r>
    <r>
      <rPr>
        <sz val="8"/>
        <rFont val="Arial"/>
        <charset val="134"/>
      </rPr>
      <t>0.259</t>
    </r>
    <r>
      <rPr>
        <sz val="8"/>
        <rFont val="宋体"/>
        <charset val="134"/>
      </rPr>
      <t>千米，改造</t>
    </r>
    <r>
      <rPr>
        <sz val="8"/>
        <rFont val="Arial"/>
        <charset val="134"/>
      </rPr>
      <t>0.4</t>
    </r>
    <r>
      <rPr>
        <sz val="8"/>
        <rFont val="宋体"/>
        <charset val="134"/>
      </rPr>
      <t>千伏低压架空</t>
    </r>
  </si>
  <si>
    <r>
      <rPr>
        <sz val="8"/>
        <rFont val="宋体"/>
        <charset val="134"/>
      </rPr>
      <t>新建电力电缆</t>
    </r>
    <r>
      <rPr>
        <sz val="8"/>
        <rFont val="Arial"/>
        <charset val="134"/>
      </rPr>
      <t>0.5</t>
    </r>
    <r>
      <rPr>
        <sz val="8"/>
        <rFont val="宋体"/>
        <charset val="134"/>
      </rPr>
      <t>千米，户外终端</t>
    </r>
    <r>
      <rPr>
        <sz val="8"/>
        <rFont val="Arial"/>
        <charset val="134"/>
      </rPr>
      <t>2</t>
    </r>
    <r>
      <rPr>
        <sz val="8"/>
        <rFont val="宋体"/>
        <charset val="134"/>
      </rPr>
      <t>套，电缆转角检查井</t>
    </r>
    <r>
      <rPr>
        <sz val="8"/>
        <rFont val="Arial"/>
        <charset val="134"/>
      </rPr>
      <t>2</t>
    </r>
    <r>
      <rPr>
        <sz val="8"/>
        <rFont val="宋体"/>
        <charset val="134"/>
      </rPr>
      <t>座。</t>
    </r>
  </si>
  <si>
    <r>
      <rPr>
        <sz val="8"/>
        <rFont val="宋体"/>
        <charset val="134"/>
      </rPr>
      <t>青海西宁大通县</t>
    </r>
    <r>
      <rPr>
        <sz val="8"/>
        <rFont val="Arial"/>
        <charset val="134"/>
      </rPr>
      <t>10kV</t>
    </r>
    <r>
      <rPr>
        <sz val="8"/>
        <rFont val="宋体"/>
        <charset val="134"/>
      </rPr>
      <t>新一路张家沟村低压台区新建工程</t>
    </r>
  </si>
  <si>
    <r>
      <rPr>
        <sz val="8"/>
        <rFont val="宋体"/>
        <charset val="134"/>
      </rPr>
      <t>改造</t>
    </r>
    <r>
      <rPr>
        <sz val="8"/>
        <rFont val="Arial"/>
        <charset val="134"/>
      </rPr>
      <t>10kV</t>
    </r>
    <r>
      <rPr>
        <sz val="8"/>
        <rFont val="宋体"/>
        <charset val="134"/>
      </rPr>
      <t>线路</t>
    </r>
    <r>
      <rPr>
        <sz val="8"/>
        <rFont val="Arial"/>
        <charset val="134"/>
      </rPr>
      <t>0.514</t>
    </r>
    <r>
      <rPr>
        <sz val="8"/>
        <rFont val="宋体"/>
        <charset val="134"/>
      </rPr>
      <t>千米，改造</t>
    </r>
    <r>
      <rPr>
        <sz val="8"/>
        <rFont val="Arial"/>
        <charset val="134"/>
      </rPr>
      <t>0.4kV</t>
    </r>
    <r>
      <rPr>
        <sz val="8"/>
        <rFont val="宋体"/>
        <charset val="134"/>
      </rPr>
      <t>线路</t>
    </r>
    <r>
      <rPr>
        <sz val="8"/>
        <rFont val="Arial"/>
        <charset val="134"/>
      </rPr>
      <t>0.623</t>
    </r>
    <r>
      <rPr>
        <sz val="8"/>
        <rFont val="宋体"/>
        <charset val="134"/>
      </rPr>
      <t>千米。</t>
    </r>
  </si>
  <si>
    <r>
      <rPr>
        <sz val="8"/>
        <rFont val="宋体"/>
        <charset val="134"/>
      </rPr>
      <t>新建</t>
    </r>
    <r>
      <rPr>
        <sz val="8"/>
        <rFont val="Arial"/>
        <charset val="134"/>
      </rPr>
      <t>10kV</t>
    </r>
    <r>
      <rPr>
        <sz val="8"/>
        <rFont val="宋体"/>
        <charset val="134"/>
      </rPr>
      <t>线路</t>
    </r>
    <r>
      <rPr>
        <sz val="8"/>
        <rFont val="Arial"/>
        <charset val="134"/>
      </rPr>
      <t>1.109</t>
    </r>
    <r>
      <rPr>
        <sz val="8"/>
        <rFont val="宋体"/>
        <charset val="134"/>
      </rPr>
      <t>千米，改造</t>
    </r>
    <r>
      <rPr>
        <sz val="8"/>
        <rFont val="Arial"/>
        <charset val="134"/>
      </rPr>
      <t>0.4kV</t>
    </r>
    <r>
      <rPr>
        <sz val="8"/>
        <rFont val="宋体"/>
        <charset val="134"/>
      </rPr>
      <t>线路</t>
    </r>
    <r>
      <rPr>
        <sz val="8"/>
        <rFont val="Arial"/>
        <charset val="134"/>
      </rPr>
      <t>6.137</t>
    </r>
    <r>
      <rPr>
        <sz val="8"/>
        <rFont val="宋体"/>
        <charset val="134"/>
      </rPr>
      <t>千米。</t>
    </r>
  </si>
  <si>
    <r>
      <rPr>
        <sz val="8"/>
        <rFont val="宋体"/>
        <charset val="134"/>
      </rPr>
      <t>青海西宁大通县</t>
    </r>
    <r>
      <rPr>
        <sz val="8"/>
        <rFont val="Arial"/>
        <charset val="134"/>
      </rPr>
      <t>10kV</t>
    </r>
    <r>
      <rPr>
        <sz val="8"/>
        <rFont val="宋体"/>
        <charset val="134"/>
      </rPr>
      <t>北七路代同庄村低压台区改造工程</t>
    </r>
  </si>
  <si>
    <r>
      <rPr>
        <sz val="8"/>
        <rFont val="宋体"/>
        <charset val="134"/>
      </rPr>
      <t>新建</t>
    </r>
    <r>
      <rPr>
        <sz val="8"/>
        <rFont val="Arial"/>
        <charset val="134"/>
      </rPr>
      <t>10</t>
    </r>
    <r>
      <rPr>
        <sz val="8"/>
        <rFont val="宋体"/>
        <charset val="134"/>
      </rPr>
      <t>千伏高压架空线路</t>
    </r>
    <r>
      <rPr>
        <sz val="8"/>
        <rFont val="Arial"/>
        <charset val="134"/>
      </rPr>
      <t>1.494</t>
    </r>
    <r>
      <rPr>
        <sz val="8"/>
        <rFont val="宋体"/>
        <charset val="134"/>
      </rPr>
      <t>千米，改造</t>
    </r>
    <r>
      <rPr>
        <sz val="8"/>
        <rFont val="Arial"/>
        <charset val="134"/>
      </rPr>
      <t>10</t>
    </r>
    <r>
      <rPr>
        <sz val="8"/>
        <rFont val="宋体"/>
        <charset val="134"/>
      </rPr>
      <t>千伏高压架空线路</t>
    </r>
    <r>
      <rPr>
        <sz val="8"/>
        <rFont val="Arial"/>
        <charset val="134"/>
      </rPr>
      <t>0.457</t>
    </r>
    <r>
      <rPr>
        <sz val="8"/>
        <rFont val="宋体"/>
        <charset val="134"/>
      </rPr>
      <t>千米，改造</t>
    </r>
    <r>
      <rPr>
        <sz val="8"/>
        <rFont val="Arial"/>
        <charset val="134"/>
      </rPr>
      <t>0.4</t>
    </r>
    <r>
      <rPr>
        <sz val="8"/>
        <rFont val="宋体"/>
        <charset val="134"/>
      </rPr>
      <t>千伏低压架</t>
    </r>
  </si>
  <si>
    <r>
      <rPr>
        <sz val="8"/>
        <rFont val="宋体"/>
        <charset val="134"/>
      </rPr>
      <t>青海西宁大通县</t>
    </r>
    <r>
      <rPr>
        <sz val="8"/>
        <rFont val="Arial"/>
        <charset val="134"/>
      </rPr>
      <t>10kV</t>
    </r>
    <r>
      <rPr>
        <sz val="8"/>
        <rFont val="宋体"/>
        <charset val="134"/>
      </rPr>
      <t>北二路线路改造工程</t>
    </r>
  </si>
  <si>
    <r>
      <rPr>
        <sz val="8"/>
        <rFont val="宋体"/>
        <charset val="134"/>
      </rPr>
      <t>改造</t>
    </r>
    <r>
      <rPr>
        <sz val="8"/>
        <rFont val="Arial"/>
        <charset val="134"/>
      </rPr>
      <t>10kV</t>
    </r>
    <r>
      <rPr>
        <sz val="8"/>
        <rFont val="宋体"/>
        <charset val="134"/>
      </rPr>
      <t>线路共计</t>
    </r>
    <r>
      <rPr>
        <sz val="8"/>
        <rFont val="Arial"/>
        <charset val="134"/>
      </rPr>
      <t>7.036</t>
    </r>
    <r>
      <rPr>
        <sz val="8"/>
        <rFont val="宋体"/>
        <charset val="134"/>
      </rPr>
      <t>千米，新建</t>
    </r>
    <r>
      <rPr>
        <sz val="8"/>
        <rFont val="Arial"/>
        <charset val="134"/>
      </rPr>
      <t>10kV</t>
    </r>
    <r>
      <rPr>
        <sz val="8"/>
        <rFont val="宋体"/>
        <charset val="134"/>
      </rPr>
      <t>线路</t>
    </r>
    <r>
      <rPr>
        <sz val="8"/>
        <rFont val="Arial"/>
        <charset val="134"/>
      </rPr>
      <t>0.091</t>
    </r>
    <r>
      <rPr>
        <sz val="8"/>
        <rFont val="宋体"/>
        <charset val="134"/>
      </rPr>
      <t>千米。</t>
    </r>
  </si>
  <si>
    <r>
      <rPr>
        <sz val="8"/>
        <rFont val="宋体"/>
        <charset val="134"/>
      </rPr>
      <t>青海西宁大通县</t>
    </r>
    <r>
      <rPr>
        <sz val="8"/>
        <rFont val="Arial"/>
        <charset val="134"/>
      </rPr>
      <t>10kV</t>
    </r>
    <r>
      <rPr>
        <sz val="8"/>
        <rFont val="宋体"/>
        <charset val="134"/>
      </rPr>
      <t>新三路线路改造工程</t>
    </r>
  </si>
  <si>
    <r>
      <rPr>
        <sz val="8"/>
        <rFont val="宋体"/>
        <charset val="134"/>
      </rPr>
      <t>改造</t>
    </r>
    <r>
      <rPr>
        <sz val="8"/>
        <rFont val="Arial"/>
        <charset val="134"/>
      </rPr>
      <t>10kV</t>
    </r>
    <r>
      <rPr>
        <sz val="8"/>
        <rFont val="宋体"/>
        <charset val="134"/>
      </rPr>
      <t>架空线路</t>
    </r>
    <r>
      <rPr>
        <sz val="8"/>
        <rFont val="Arial"/>
        <charset val="134"/>
      </rPr>
      <t>7.646</t>
    </r>
    <r>
      <rPr>
        <sz val="8"/>
        <rFont val="宋体"/>
        <charset val="134"/>
      </rPr>
      <t>千米。</t>
    </r>
  </si>
  <si>
    <r>
      <rPr>
        <sz val="8"/>
        <rFont val="宋体"/>
        <charset val="134"/>
      </rPr>
      <t>青海西宁大通县</t>
    </r>
    <r>
      <rPr>
        <sz val="8"/>
        <rFont val="Arial"/>
        <charset val="134"/>
      </rPr>
      <t>10kV</t>
    </r>
    <r>
      <rPr>
        <sz val="8"/>
        <rFont val="宋体"/>
        <charset val="134"/>
      </rPr>
      <t>新九路线路改造工程</t>
    </r>
  </si>
  <si>
    <r>
      <rPr>
        <sz val="8"/>
        <rFont val="宋体"/>
        <charset val="134"/>
      </rPr>
      <t>改造</t>
    </r>
    <r>
      <rPr>
        <sz val="8"/>
        <rFont val="Arial"/>
        <charset val="134"/>
      </rPr>
      <t>10kV</t>
    </r>
    <r>
      <rPr>
        <sz val="8"/>
        <rFont val="宋体"/>
        <charset val="134"/>
      </rPr>
      <t>架空绝缘线路</t>
    </r>
    <r>
      <rPr>
        <sz val="8"/>
        <rFont val="Arial"/>
        <charset val="134"/>
      </rPr>
      <t>15.884</t>
    </r>
    <r>
      <rPr>
        <sz val="8"/>
        <rFont val="宋体"/>
        <charset val="134"/>
      </rPr>
      <t>千米。</t>
    </r>
  </si>
  <si>
    <r>
      <rPr>
        <sz val="8"/>
        <rFont val="宋体"/>
        <charset val="134"/>
      </rPr>
      <t>青海西宁大通县</t>
    </r>
    <r>
      <rPr>
        <sz val="8"/>
        <rFont val="Arial"/>
        <charset val="134"/>
      </rPr>
      <t>10kV</t>
    </r>
    <r>
      <rPr>
        <sz val="8"/>
        <rFont val="宋体"/>
        <charset val="134"/>
      </rPr>
      <t>松五路线路改造工程</t>
    </r>
  </si>
  <si>
    <r>
      <rPr>
        <sz val="8"/>
        <rFont val="宋体"/>
        <charset val="134"/>
      </rPr>
      <t>改造</t>
    </r>
    <r>
      <rPr>
        <sz val="8"/>
        <rFont val="Arial"/>
        <charset val="134"/>
      </rPr>
      <t>10kV</t>
    </r>
    <r>
      <rPr>
        <sz val="8"/>
        <rFont val="宋体"/>
        <charset val="134"/>
      </rPr>
      <t>线路</t>
    </r>
    <r>
      <rPr>
        <sz val="8"/>
        <rFont val="Arial"/>
        <charset val="134"/>
      </rPr>
      <t>11.260</t>
    </r>
    <r>
      <rPr>
        <sz val="8"/>
        <rFont val="宋体"/>
        <charset val="134"/>
      </rPr>
      <t>千米，更换</t>
    </r>
    <r>
      <rPr>
        <sz val="8"/>
        <rFont val="Arial"/>
        <charset val="134"/>
      </rPr>
      <t>200kVA</t>
    </r>
    <r>
      <rPr>
        <sz val="8"/>
        <rFont val="宋体"/>
        <charset val="134"/>
      </rPr>
      <t>配电箱</t>
    </r>
    <r>
      <rPr>
        <sz val="8"/>
        <rFont val="Arial"/>
        <charset val="134"/>
      </rPr>
      <t>2</t>
    </r>
    <r>
      <rPr>
        <sz val="8"/>
        <rFont val="宋体"/>
        <charset val="134"/>
      </rPr>
      <t>台及相应附属设备。</t>
    </r>
  </si>
  <si>
    <r>
      <rPr>
        <sz val="8"/>
        <rFont val="宋体"/>
        <charset val="134"/>
      </rPr>
      <t>青海西宁大通县</t>
    </r>
    <r>
      <rPr>
        <sz val="8"/>
        <rFont val="Arial"/>
        <charset val="134"/>
      </rPr>
      <t>10kV</t>
    </r>
    <r>
      <rPr>
        <sz val="8"/>
        <rFont val="宋体"/>
        <charset val="134"/>
      </rPr>
      <t>松六路线路改造工程</t>
    </r>
  </si>
  <si>
    <r>
      <rPr>
        <sz val="8"/>
        <rFont val="宋体"/>
        <charset val="134"/>
      </rPr>
      <t>改造</t>
    </r>
    <r>
      <rPr>
        <sz val="8"/>
        <rFont val="Arial"/>
        <charset val="134"/>
      </rPr>
      <t>10kV</t>
    </r>
    <r>
      <rPr>
        <sz val="8"/>
        <rFont val="宋体"/>
        <charset val="134"/>
      </rPr>
      <t>线路</t>
    </r>
    <r>
      <rPr>
        <sz val="8"/>
        <rFont val="Arial"/>
        <charset val="134"/>
      </rPr>
      <t>5.874</t>
    </r>
    <r>
      <rPr>
        <sz val="8"/>
        <rFont val="宋体"/>
        <charset val="134"/>
      </rPr>
      <t>千米，新建高压熔断器</t>
    </r>
    <r>
      <rPr>
        <sz val="8"/>
        <rFont val="Arial"/>
        <charset val="134"/>
      </rPr>
      <t>24</t>
    </r>
    <r>
      <rPr>
        <sz val="8"/>
        <rFont val="宋体"/>
        <charset val="134"/>
      </rPr>
      <t>只，</t>
    </r>
    <r>
      <rPr>
        <sz val="8"/>
        <rFont val="Arial"/>
        <charset val="134"/>
      </rPr>
      <t xml:space="preserve"> </t>
    </r>
    <r>
      <rPr>
        <sz val="8"/>
        <rFont val="宋体"/>
        <charset val="134"/>
      </rPr>
      <t>新建故障显示器</t>
    </r>
    <r>
      <rPr>
        <sz val="8"/>
        <rFont val="Arial"/>
        <charset val="134"/>
      </rPr>
      <t>36</t>
    </r>
    <r>
      <rPr>
        <sz val="8"/>
        <rFont val="宋体"/>
        <charset val="134"/>
      </rPr>
      <t>台，</t>
    </r>
    <r>
      <rPr>
        <sz val="8"/>
        <rFont val="Arial"/>
        <charset val="134"/>
      </rPr>
      <t xml:space="preserve"> </t>
    </r>
    <r>
      <rPr>
        <sz val="8"/>
        <rFont val="宋体"/>
        <charset val="134"/>
      </rPr>
      <t>新建配电箱</t>
    </r>
    <r>
      <rPr>
        <sz val="8"/>
        <rFont val="Arial"/>
        <charset val="134"/>
      </rPr>
      <t>2</t>
    </r>
    <r>
      <rPr>
        <sz val="8"/>
        <rFont val="宋体"/>
        <charset val="134"/>
      </rPr>
      <t>台。</t>
    </r>
  </si>
  <si>
    <r>
      <rPr>
        <sz val="8"/>
        <rFont val="宋体"/>
        <charset val="134"/>
      </rPr>
      <t>青海西宁大通县</t>
    </r>
    <r>
      <rPr>
        <sz val="8"/>
        <rFont val="Arial"/>
        <charset val="134"/>
      </rPr>
      <t>10kV</t>
    </r>
    <r>
      <rPr>
        <sz val="8"/>
        <rFont val="宋体"/>
        <charset val="134"/>
      </rPr>
      <t>长二路线路改造工程</t>
    </r>
  </si>
  <si>
    <r>
      <rPr>
        <sz val="8"/>
        <rFont val="宋体"/>
        <charset val="134"/>
      </rPr>
      <t>改造</t>
    </r>
    <r>
      <rPr>
        <sz val="8"/>
        <rFont val="Arial"/>
        <charset val="134"/>
      </rPr>
      <t>10kV</t>
    </r>
    <r>
      <rPr>
        <sz val="8"/>
        <rFont val="宋体"/>
        <charset val="134"/>
      </rPr>
      <t>长二路线路</t>
    </r>
    <r>
      <rPr>
        <sz val="8"/>
        <rFont val="Arial"/>
        <charset val="134"/>
      </rPr>
      <t>2.854</t>
    </r>
    <r>
      <rPr>
        <sz val="8"/>
        <rFont val="宋体"/>
        <charset val="134"/>
      </rPr>
      <t>千米，更换变台附件</t>
    </r>
    <r>
      <rPr>
        <sz val="8"/>
        <rFont val="Arial"/>
        <charset val="134"/>
      </rPr>
      <t>2</t>
    </r>
    <r>
      <rPr>
        <sz val="8"/>
        <rFont val="宋体"/>
        <charset val="134"/>
      </rPr>
      <t>套，配电箱</t>
    </r>
    <r>
      <rPr>
        <sz val="8"/>
        <rFont val="Arial"/>
        <charset val="134"/>
      </rPr>
      <t>2</t>
    </r>
    <r>
      <rPr>
        <sz val="8"/>
        <rFont val="宋体"/>
        <charset val="134"/>
      </rPr>
      <t>面。</t>
    </r>
  </si>
  <si>
    <r>
      <rPr>
        <sz val="8"/>
        <rFont val="宋体"/>
        <charset val="134"/>
      </rPr>
      <t>青海西宁大通县</t>
    </r>
    <r>
      <rPr>
        <sz val="8"/>
        <rFont val="Arial"/>
        <charset val="134"/>
      </rPr>
      <t>10kV</t>
    </r>
    <r>
      <rPr>
        <sz val="8"/>
        <rFont val="宋体"/>
        <charset val="134"/>
      </rPr>
      <t>长三路线路改造工程</t>
    </r>
  </si>
  <si>
    <r>
      <rPr>
        <sz val="8"/>
        <rFont val="宋体"/>
        <charset val="134"/>
      </rPr>
      <t>改造</t>
    </r>
    <r>
      <rPr>
        <sz val="8"/>
        <rFont val="Arial"/>
        <charset val="134"/>
      </rPr>
      <t>10kV</t>
    </r>
    <r>
      <rPr>
        <sz val="8"/>
        <rFont val="宋体"/>
        <charset val="134"/>
      </rPr>
      <t>线路</t>
    </r>
    <r>
      <rPr>
        <sz val="8"/>
        <rFont val="Arial"/>
        <charset val="134"/>
      </rPr>
      <t>3.061</t>
    </r>
    <r>
      <rPr>
        <sz val="8"/>
        <rFont val="宋体"/>
        <charset val="134"/>
      </rPr>
      <t>千米，新建柱上断路器共</t>
    </r>
    <r>
      <rPr>
        <sz val="8"/>
        <rFont val="Arial"/>
        <charset val="134"/>
      </rPr>
      <t>3</t>
    </r>
    <r>
      <rPr>
        <sz val="8"/>
        <rFont val="宋体"/>
        <charset val="134"/>
      </rPr>
      <t>台，新建交流避雷器</t>
    </r>
    <r>
      <rPr>
        <sz val="8"/>
        <rFont val="Arial"/>
        <charset val="134"/>
      </rPr>
      <t>9</t>
    </r>
    <r>
      <rPr>
        <sz val="8"/>
        <rFont val="宋体"/>
        <charset val="134"/>
      </rPr>
      <t>台，新建故障显示器：共</t>
    </r>
    <r>
      <rPr>
        <sz val="8"/>
        <rFont val="Arial"/>
        <charset val="134"/>
      </rPr>
      <t>18</t>
    </r>
    <r>
      <rPr>
        <sz val="8"/>
        <rFont val="宋体"/>
        <charset val="134"/>
      </rPr>
      <t>台。</t>
    </r>
  </si>
  <si>
    <r>
      <rPr>
        <sz val="8"/>
        <rFont val="宋体"/>
        <charset val="134"/>
      </rPr>
      <t>青海西宁大通县</t>
    </r>
    <r>
      <rPr>
        <sz val="8"/>
        <rFont val="Arial"/>
        <charset val="134"/>
      </rPr>
      <t>10kV</t>
    </r>
    <r>
      <rPr>
        <sz val="8"/>
        <rFont val="宋体"/>
        <charset val="134"/>
      </rPr>
      <t>青四路哈州庄等</t>
    </r>
    <r>
      <rPr>
        <sz val="8"/>
        <rFont val="Arial"/>
        <charset val="134"/>
      </rPr>
      <t>13</t>
    </r>
    <r>
      <rPr>
        <sz val="8"/>
        <rFont val="宋体"/>
        <charset val="134"/>
      </rPr>
      <t>个低压台区改造工程</t>
    </r>
  </si>
  <si>
    <r>
      <rPr>
        <sz val="8"/>
        <rFont val="Arial"/>
        <charset val="134"/>
      </rPr>
      <t>"</t>
    </r>
    <r>
      <rPr>
        <sz val="8"/>
        <rFont val="宋体"/>
        <charset val="134"/>
      </rPr>
      <t>新建</t>
    </r>
    <r>
      <rPr>
        <sz val="8"/>
        <rFont val="Arial"/>
        <charset val="134"/>
      </rPr>
      <t>10kV</t>
    </r>
    <r>
      <rPr>
        <sz val="8"/>
        <rFont val="宋体"/>
        <charset val="134"/>
      </rPr>
      <t>线路</t>
    </r>
    <r>
      <rPr>
        <sz val="8"/>
        <rFont val="Arial"/>
        <charset val="134"/>
      </rPr>
      <t>0.935</t>
    </r>
    <r>
      <rPr>
        <sz val="8"/>
        <rFont val="宋体"/>
        <charset val="134"/>
      </rPr>
      <t>千米，改造</t>
    </r>
    <r>
      <rPr>
        <sz val="8"/>
        <rFont val="Arial"/>
        <charset val="134"/>
      </rPr>
      <t>0.4kV</t>
    </r>
    <r>
      <rPr>
        <sz val="8"/>
        <rFont val="宋体"/>
        <charset val="134"/>
      </rPr>
      <t>线路</t>
    </r>
    <r>
      <rPr>
        <sz val="8"/>
        <rFont val="Arial"/>
        <charset val="134"/>
      </rPr>
      <t>20.474</t>
    </r>
    <r>
      <rPr>
        <sz val="8"/>
        <rFont val="宋体"/>
        <charset val="134"/>
      </rPr>
      <t>千米，更换变压器附件</t>
    </r>
    <r>
      <rPr>
        <sz val="8"/>
        <rFont val="Arial"/>
        <charset val="134"/>
      </rPr>
      <t>2</t>
    </r>
    <r>
      <rPr>
        <sz val="8"/>
        <rFont val="宋体"/>
        <charset val="134"/>
      </rPr>
      <t>套（</t>
    </r>
    <r>
      <rPr>
        <sz val="8"/>
        <rFont val="Arial"/>
        <charset val="134"/>
      </rPr>
      <t>200kV</t>
    </r>
  </si>
  <si>
    <r>
      <rPr>
        <sz val="8"/>
        <rFont val="宋体"/>
        <charset val="134"/>
      </rPr>
      <t>青海西宁大通县</t>
    </r>
    <r>
      <rPr>
        <sz val="8"/>
        <rFont val="Arial"/>
        <charset val="134"/>
      </rPr>
      <t>10kV</t>
    </r>
    <r>
      <rPr>
        <sz val="8"/>
        <rFont val="宋体"/>
        <charset val="134"/>
      </rPr>
      <t>衙二路麻庄村等</t>
    </r>
    <r>
      <rPr>
        <sz val="8"/>
        <rFont val="Arial"/>
        <charset val="134"/>
      </rPr>
      <t>20</t>
    </r>
    <r>
      <rPr>
        <sz val="8"/>
        <rFont val="宋体"/>
        <charset val="134"/>
      </rPr>
      <t>个低压台区完善工程</t>
    </r>
  </si>
  <si>
    <r>
      <rPr>
        <sz val="8"/>
        <rFont val="Arial"/>
        <charset val="134"/>
      </rPr>
      <t>"</t>
    </r>
    <r>
      <rPr>
        <sz val="8"/>
        <rFont val="宋体"/>
        <charset val="134"/>
      </rPr>
      <t>新建</t>
    </r>
    <r>
      <rPr>
        <sz val="8"/>
        <rFont val="Arial"/>
        <charset val="134"/>
      </rPr>
      <t>10kV</t>
    </r>
    <r>
      <rPr>
        <sz val="8"/>
        <rFont val="宋体"/>
        <charset val="134"/>
      </rPr>
      <t>高压架空线路</t>
    </r>
    <r>
      <rPr>
        <sz val="8"/>
        <rFont val="Arial"/>
        <charset val="134"/>
      </rPr>
      <t>0.991</t>
    </r>
    <r>
      <rPr>
        <sz val="8"/>
        <rFont val="宋体"/>
        <charset val="134"/>
      </rPr>
      <t>千米，改造</t>
    </r>
    <r>
      <rPr>
        <sz val="8"/>
        <rFont val="Arial"/>
        <charset val="134"/>
      </rPr>
      <t>10kV</t>
    </r>
    <r>
      <rPr>
        <sz val="8"/>
        <rFont val="宋体"/>
        <charset val="134"/>
      </rPr>
      <t>高压架空线路</t>
    </r>
    <r>
      <rPr>
        <sz val="8"/>
        <rFont val="Arial"/>
        <charset val="134"/>
      </rPr>
      <t>0.05</t>
    </r>
    <r>
      <rPr>
        <sz val="8"/>
        <rFont val="宋体"/>
        <charset val="134"/>
      </rPr>
      <t>千米，新建</t>
    </r>
    <r>
      <rPr>
        <sz val="8"/>
        <rFont val="Arial"/>
        <charset val="134"/>
      </rPr>
      <t>0.4kV</t>
    </r>
    <r>
      <rPr>
        <sz val="8"/>
        <rFont val="宋体"/>
        <charset val="134"/>
      </rPr>
      <t>低压架</t>
    </r>
  </si>
  <si>
    <r>
      <rPr>
        <sz val="8"/>
        <rFont val="Arial"/>
        <charset val="134"/>
      </rPr>
      <t>"</t>
    </r>
    <r>
      <rPr>
        <sz val="8"/>
        <rFont val="宋体"/>
        <charset val="134"/>
      </rPr>
      <t>新建</t>
    </r>
    <r>
      <rPr>
        <sz val="8"/>
        <rFont val="Arial"/>
        <charset val="134"/>
      </rPr>
      <t>S13-M-400kVA</t>
    </r>
    <r>
      <rPr>
        <sz val="8"/>
        <rFont val="宋体"/>
        <charset val="134"/>
      </rPr>
      <t>配电变压器</t>
    </r>
    <r>
      <rPr>
        <sz val="8"/>
        <rFont val="Arial"/>
        <charset val="134"/>
      </rPr>
      <t>2</t>
    </r>
    <r>
      <rPr>
        <sz val="8"/>
        <rFont val="宋体"/>
        <charset val="134"/>
      </rPr>
      <t>台，新建配电箱及变压器附属设备</t>
    </r>
    <r>
      <rPr>
        <sz val="8"/>
        <rFont val="Arial"/>
        <charset val="134"/>
      </rPr>
      <t>6</t>
    </r>
    <r>
      <rPr>
        <sz val="8"/>
        <rFont val="宋体"/>
        <charset val="134"/>
      </rPr>
      <t>套，新建</t>
    </r>
    <r>
      <rPr>
        <sz val="8"/>
        <rFont val="Arial"/>
        <charset val="134"/>
      </rPr>
      <t>10kV</t>
    </r>
    <r>
      <rPr>
        <sz val="8"/>
        <rFont val="宋体"/>
        <charset val="134"/>
      </rPr>
      <t>架空线路</t>
    </r>
    <r>
      <rPr>
        <sz val="8"/>
        <rFont val="Arial"/>
        <charset val="134"/>
      </rPr>
      <t>0</t>
    </r>
  </si>
  <si>
    <r>
      <rPr>
        <sz val="8"/>
        <rFont val="宋体"/>
        <charset val="134"/>
      </rPr>
      <t>青海西宁大通县</t>
    </r>
    <r>
      <rPr>
        <sz val="8"/>
        <rFont val="Arial"/>
        <charset val="134"/>
      </rPr>
      <t>10kV</t>
    </r>
    <r>
      <rPr>
        <sz val="8"/>
        <rFont val="宋体"/>
        <charset val="134"/>
      </rPr>
      <t>长五路</t>
    </r>
    <r>
      <rPr>
        <sz val="8"/>
        <rFont val="Arial"/>
        <charset val="134"/>
      </rPr>
      <t>29#</t>
    </r>
    <r>
      <rPr>
        <sz val="8"/>
        <rFont val="宋体"/>
        <charset val="134"/>
      </rPr>
      <t>后段线路改造工程</t>
    </r>
  </si>
  <si>
    <r>
      <rPr>
        <sz val="8"/>
        <rFont val="宋体"/>
        <charset val="134"/>
      </rPr>
      <t>改造及新建</t>
    </r>
    <r>
      <rPr>
        <sz val="8"/>
        <rFont val="Arial"/>
        <charset val="134"/>
      </rPr>
      <t>10kV</t>
    </r>
    <r>
      <rPr>
        <sz val="8"/>
        <rFont val="宋体"/>
        <charset val="134"/>
      </rPr>
      <t>线路</t>
    </r>
    <r>
      <rPr>
        <sz val="8"/>
        <rFont val="Arial"/>
        <charset val="134"/>
      </rPr>
      <t>2.935</t>
    </r>
    <r>
      <rPr>
        <sz val="8"/>
        <rFont val="宋体"/>
        <charset val="134"/>
      </rPr>
      <t>千米，新建柱上智能开关</t>
    </r>
    <r>
      <rPr>
        <sz val="8"/>
        <rFont val="Arial"/>
        <charset val="134"/>
      </rPr>
      <t>2</t>
    </r>
    <r>
      <rPr>
        <sz val="8"/>
        <rFont val="宋体"/>
        <charset val="134"/>
      </rPr>
      <t>台。更换</t>
    </r>
    <r>
      <rPr>
        <sz val="8"/>
        <rFont val="Arial"/>
        <charset val="134"/>
      </rPr>
      <t>1</t>
    </r>
    <r>
      <rPr>
        <sz val="8"/>
        <rFont val="宋体"/>
        <charset val="134"/>
      </rPr>
      <t>台开关附件。</t>
    </r>
  </si>
  <si>
    <r>
      <rPr>
        <sz val="8"/>
        <rFont val="宋体"/>
        <charset val="134"/>
      </rPr>
      <t>青海西宁大通县</t>
    </r>
    <r>
      <rPr>
        <sz val="8"/>
        <rFont val="Arial"/>
        <charset val="134"/>
      </rPr>
      <t>10kV</t>
    </r>
    <r>
      <rPr>
        <sz val="8"/>
        <rFont val="宋体"/>
        <charset val="134"/>
      </rPr>
      <t>孙九路</t>
    </r>
    <r>
      <rPr>
        <sz val="8"/>
        <rFont val="Arial"/>
        <charset val="134"/>
      </rPr>
      <t>73#</t>
    </r>
    <r>
      <rPr>
        <sz val="8"/>
        <rFont val="宋体"/>
        <charset val="134"/>
      </rPr>
      <t>分支线路改造工程</t>
    </r>
  </si>
  <si>
    <r>
      <rPr>
        <sz val="8"/>
        <rFont val="宋体"/>
        <charset val="134"/>
      </rPr>
      <t>本工程改造</t>
    </r>
    <r>
      <rPr>
        <sz val="8"/>
        <rFont val="Arial"/>
        <charset val="134"/>
      </rPr>
      <t>10kV</t>
    </r>
    <r>
      <rPr>
        <sz val="8"/>
        <rFont val="宋体"/>
        <charset val="134"/>
      </rPr>
      <t>线路</t>
    </r>
    <r>
      <rPr>
        <sz val="8"/>
        <rFont val="Arial"/>
        <charset val="134"/>
      </rPr>
      <t>5.631</t>
    </r>
    <r>
      <rPr>
        <sz val="8"/>
        <rFont val="宋体"/>
        <charset val="134"/>
      </rPr>
      <t>千米，更换变压器附件</t>
    </r>
    <r>
      <rPr>
        <sz val="8"/>
        <rFont val="Arial"/>
        <charset val="134"/>
      </rPr>
      <t>1</t>
    </r>
    <r>
      <rPr>
        <sz val="8"/>
        <rFont val="宋体"/>
        <charset val="134"/>
      </rPr>
      <t>套，新建及更换故障指示器</t>
    </r>
    <r>
      <rPr>
        <sz val="8"/>
        <rFont val="Arial"/>
        <charset val="134"/>
      </rPr>
      <t>24</t>
    </r>
    <r>
      <rPr>
        <sz val="8"/>
        <rFont val="宋体"/>
        <charset val="134"/>
      </rPr>
      <t>台。</t>
    </r>
  </si>
  <si>
    <r>
      <rPr>
        <sz val="8"/>
        <rFont val="宋体"/>
        <charset val="134"/>
      </rPr>
      <t>青海西宁大通县</t>
    </r>
    <r>
      <rPr>
        <sz val="8"/>
        <rFont val="Arial"/>
        <charset val="134"/>
      </rPr>
      <t>10kV</t>
    </r>
    <r>
      <rPr>
        <sz val="8"/>
        <rFont val="宋体"/>
        <charset val="134"/>
      </rPr>
      <t>孙六路线路改造工程</t>
    </r>
  </si>
  <si>
    <r>
      <rPr>
        <sz val="8"/>
        <rFont val="宋体"/>
        <charset val="134"/>
      </rPr>
      <t>改造</t>
    </r>
    <r>
      <rPr>
        <sz val="8"/>
        <rFont val="Arial"/>
        <charset val="134"/>
      </rPr>
      <t>10kV</t>
    </r>
    <r>
      <rPr>
        <sz val="8"/>
        <rFont val="宋体"/>
        <charset val="134"/>
      </rPr>
      <t>线路</t>
    </r>
    <r>
      <rPr>
        <sz val="8"/>
        <rFont val="Arial"/>
        <charset val="134"/>
      </rPr>
      <t>3.829</t>
    </r>
    <r>
      <rPr>
        <sz val="8"/>
        <rFont val="宋体"/>
        <charset val="134"/>
      </rPr>
      <t>千米，更换</t>
    </r>
    <r>
      <rPr>
        <sz val="8"/>
        <rFont val="Arial"/>
        <charset val="134"/>
      </rPr>
      <t>400kVA</t>
    </r>
    <r>
      <rPr>
        <sz val="8"/>
        <rFont val="宋体"/>
        <charset val="134"/>
      </rPr>
      <t>型配电箱</t>
    </r>
    <r>
      <rPr>
        <sz val="8"/>
        <rFont val="Arial"/>
        <charset val="134"/>
      </rPr>
      <t>2</t>
    </r>
    <r>
      <rPr>
        <sz val="8"/>
        <rFont val="宋体"/>
        <charset val="134"/>
      </rPr>
      <t>台，更换</t>
    </r>
    <r>
      <rPr>
        <sz val="8"/>
        <rFont val="Arial"/>
        <charset val="134"/>
      </rPr>
      <t>200kVA</t>
    </r>
    <r>
      <rPr>
        <sz val="8"/>
        <rFont val="宋体"/>
        <charset val="134"/>
      </rPr>
      <t>型配电箱</t>
    </r>
    <r>
      <rPr>
        <sz val="8"/>
        <rFont val="Arial"/>
        <charset val="134"/>
      </rPr>
      <t>1</t>
    </r>
    <r>
      <rPr>
        <sz val="8"/>
        <rFont val="宋体"/>
        <charset val="134"/>
      </rPr>
      <t>台。更换变压</t>
    </r>
  </si>
  <si>
    <r>
      <rPr>
        <sz val="8"/>
        <rFont val="宋体"/>
        <charset val="134"/>
      </rPr>
      <t>青海西宁大通县</t>
    </r>
    <r>
      <rPr>
        <sz val="8"/>
        <rFont val="Arial"/>
        <charset val="134"/>
      </rPr>
      <t>10kV</t>
    </r>
    <r>
      <rPr>
        <sz val="8"/>
        <rFont val="宋体"/>
        <charset val="134"/>
      </rPr>
      <t>孙十路孙家寨村台区改造工程</t>
    </r>
  </si>
  <si>
    <r>
      <rPr>
        <sz val="8"/>
        <rFont val="宋体"/>
        <charset val="134"/>
      </rPr>
      <t>新建</t>
    </r>
    <r>
      <rPr>
        <sz val="8"/>
        <rFont val="Arial"/>
        <charset val="134"/>
      </rPr>
      <t>10kV</t>
    </r>
    <r>
      <rPr>
        <sz val="8"/>
        <rFont val="宋体"/>
        <charset val="134"/>
      </rPr>
      <t>线路</t>
    </r>
    <r>
      <rPr>
        <sz val="8"/>
        <rFont val="Arial"/>
        <charset val="134"/>
      </rPr>
      <t>0.169</t>
    </r>
    <r>
      <rPr>
        <sz val="8"/>
        <rFont val="宋体"/>
        <charset val="134"/>
      </rPr>
      <t>千米，新建</t>
    </r>
    <r>
      <rPr>
        <sz val="8"/>
        <rFont val="Arial"/>
        <charset val="134"/>
      </rPr>
      <t>0.4kV</t>
    </r>
    <r>
      <rPr>
        <sz val="8"/>
        <rFont val="宋体"/>
        <charset val="134"/>
      </rPr>
      <t>线路</t>
    </r>
    <r>
      <rPr>
        <sz val="8"/>
        <rFont val="Arial"/>
        <charset val="134"/>
      </rPr>
      <t>0.525</t>
    </r>
    <r>
      <rPr>
        <sz val="8"/>
        <rFont val="宋体"/>
        <charset val="134"/>
      </rPr>
      <t>千米，改造</t>
    </r>
    <r>
      <rPr>
        <sz val="8"/>
        <rFont val="Arial"/>
        <charset val="134"/>
      </rPr>
      <t>0.4kV</t>
    </r>
    <r>
      <rPr>
        <sz val="8"/>
        <rFont val="宋体"/>
        <charset val="134"/>
      </rPr>
      <t>架空电缆</t>
    </r>
    <r>
      <rPr>
        <sz val="8"/>
        <rFont val="Arial"/>
        <charset val="134"/>
      </rPr>
      <t>7.147</t>
    </r>
    <r>
      <rPr>
        <sz val="8"/>
        <rFont val="宋体"/>
        <charset val="134"/>
      </rPr>
      <t>千</t>
    </r>
  </si>
  <si>
    <r>
      <rPr>
        <sz val="8"/>
        <rFont val="宋体"/>
        <charset val="134"/>
      </rPr>
      <t>青海西宁大通县</t>
    </r>
    <r>
      <rPr>
        <sz val="8"/>
        <rFont val="Arial"/>
        <charset val="134"/>
      </rPr>
      <t>10kV</t>
    </r>
    <r>
      <rPr>
        <sz val="8"/>
        <rFont val="宋体"/>
        <charset val="134"/>
      </rPr>
      <t>水四路</t>
    </r>
    <r>
      <rPr>
        <sz val="8"/>
        <rFont val="Arial"/>
        <charset val="134"/>
      </rPr>
      <t>411#</t>
    </r>
    <r>
      <rPr>
        <sz val="8"/>
        <rFont val="宋体"/>
        <charset val="134"/>
      </rPr>
      <t>分支线路改造工程</t>
    </r>
  </si>
  <si>
    <r>
      <rPr>
        <sz val="8"/>
        <rFont val="宋体"/>
        <charset val="134"/>
      </rPr>
      <t>改造架空线路</t>
    </r>
    <r>
      <rPr>
        <sz val="8"/>
        <rFont val="Arial"/>
        <charset val="134"/>
      </rPr>
      <t>45.123</t>
    </r>
    <r>
      <rPr>
        <sz val="8"/>
        <rFont val="宋体"/>
        <charset val="134"/>
      </rPr>
      <t>千米，改造高低压同杆架设</t>
    </r>
    <r>
      <rPr>
        <sz val="8"/>
        <rFont val="Arial"/>
        <charset val="134"/>
      </rPr>
      <t>0.4kV</t>
    </r>
    <r>
      <rPr>
        <sz val="8"/>
        <rFont val="宋体"/>
        <charset val="134"/>
      </rPr>
      <t>线路</t>
    </r>
    <r>
      <rPr>
        <sz val="8"/>
        <rFont val="Arial"/>
        <charset val="134"/>
      </rPr>
      <t>8.595</t>
    </r>
    <r>
      <rPr>
        <sz val="8"/>
        <rFont val="宋体"/>
        <charset val="134"/>
      </rPr>
      <t>千米。</t>
    </r>
  </si>
  <si>
    <r>
      <rPr>
        <sz val="8"/>
        <rFont val="宋体"/>
        <charset val="134"/>
      </rPr>
      <t>青海西宁大通县</t>
    </r>
    <r>
      <rPr>
        <sz val="8"/>
        <rFont val="Arial"/>
        <charset val="134"/>
      </rPr>
      <t>10kV</t>
    </r>
    <r>
      <rPr>
        <sz val="8"/>
        <rFont val="宋体"/>
        <charset val="134"/>
      </rPr>
      <t>孙十路分支线路改造工程</t>
    </r>
  </si>
  <si>
    <r>
      <rPr>
        <sz val="8"/>
        <rFont val="宋体"/>
        <charset val="134"/>
      </rPr>
      <t>改造</t>
    </r>
    <r>
      <rPr>
        <sz val="8"/>
        <rFont val="Arial"/>
        <charset val="134"/>
      </rPr>
      <t>10kV</t>
    </r>
    <r>
      <rPr>
        <sz val="8"/>
        <rFont val="宋体"/>
        <charset val="134"/>
      </rPr>
      <t>线路</t>
    </r>
    <r>
      <rPr>
        <sz val="8"/>
        <rFont val="Arial"/>
        <charset val="134"/>
      </rPr>
      <t>5.1</t>
    </r>
    <r>
      <rPr>
        <sz val="8"/>
        <rFont val="宋体"/>
        <charset val="134"/>
      </rPr>
      <t>千米，水泥杆</t>
    </r>
    <r>
      <rPr>
        <sz val="8"/>
        <rFont val="Arial"/>
        <charset val="134"/>
      </rPr>
      <t>59</t>
    </r>
    <r>
      <rPr>
        <sz val="8"/>
        <rFont val="宋体"/>
        <charset val="134"/>
      </rPr>
      <t>基，开关</t>
    </r>
    <r>
      <rPr>
        <sz val="8"/>
        <rFont val="Arial"/>
        <charset val="134"/>
      </rPr>
      <t>6</t>
    </r>
    <r>
      <rPr>
        <sz val="8"/>
        <rFont val="宋体"/>
        <charset val="134"/>
      </rPr>
      <t>台。</t>
    </r>
  </si>
  <si>
    <r>
      <rPr>
        <sz val="8"/>
        <rFont val="宋体"/>
        <charset val="134"/>
      </rPr>
      <t>青海省西宁市大通县，</t>
    </r>
    <r>
      <rPr>
        <sz val="8"/>
        <rFont val="Arial"/>
        <charset val="134"/>
      </rPr>
      <t xml:space="preserve"> </t>
    </r>
    <r>
      <rPr>
        <sz val="8"/>
        <rFont val="宋体"/>
        <charset val="134"/>
      </rPr>
      <t>总价承包与综合单价承包相结合</t>
    </r>
  </si>
  <si>
    <r>
      <rPr>
        <sz val="8"/>
        <rFont val="宋体"/>
        <charset val="134"/>
      </rPr>
      <t>青海西宁大通县</t>
    </r>
    <r>
      <rPr>
        <sz val="8"/>
        <rFont val="Arial"/>
        <charset val="134"/>
      </rPr>
      <t>10kV</t>
    </r>
    <r>
      <rPr>
        <sz val="8"/>
        <rFont val="宋体"/>
        <charset val="134"/>
      </rPr>
      <t>新四路线路改造工程</t>
    </r>
  </si>
  <si>
    <r>
      <rPr>
        <sz val="8"/>
        <rFont val="宋体"/>
        <charset val="134"/>
      </rPr>
      <t>改造</t>
    </r>
    <r>
      <rPr>
        <sz val="8"/>
        <rFont val="Arial"/>
        <charset val="134"/>
      </rPr>
      <t>10kV</t>
    </r>
    <r>
      <rPr>
        <sz val="8"/>
        <rFont val="宋体"/>
        <charset val="134"/>
      </rPr>
      <t>线路</t>
    </r>
    <r>
      <rPr>
        <sz val="8"/>
        <rFont val="Arial"/>
        <charset val="134"/>
      </rPr>
      <t>1.632</t>
    </r>
    <r>
      <rPr>
        <sz val="8"/>
        <rFont val="宋体"/>
        <charset val="134"/>
      </rPr>
      <t>千米，水泥杆</t>
    </r>
    <r>
      <rPr>
        <sz val="8"/>
        <rFont val="Arial"/>
        <charset val="134"/>
      </rPr>
      <t>27</t>
    </r>
    <r>
      <rPr>
        <sz val="8"/>
        <rFont val="宋体"/>
        <charset val="134"/>
      </rPr>
      <t>基，钢管杆</t>
    </r>
    <r>
      <rPr>
        <sz val="8"/>
        <rFont val="Arial"/>
        <charset val="134"/>
      </rPr>
      <t>1</t>
    </r>
    <r>
      <rPr>
        <sz val="8"/>
        <rFont val="宋体"/>
        <charset val="134"/>
      </rPr>
      <t>基，居民用户</t>
    </r>
    <r>
      <rPr>
        <sz val="8"/>
        <rFont val="Arial"/>
        <charset val="134"/>
      </rPr>
      <t>14</t>
    </r>
    <r>
      <rPr>
        <sz val="8"/>
        <rFont val="宋体"/>
        <charset val="134"/>
      </rPr>
      <t>户。</t>
    </r>
  </si>
  <si>
    <r>
      <rPr>
        <sz val="8"/>
        <rFont val="宋体"/>
        <charset val="134"/>
      </rPr>
      <t>改造</t>
    </r>
    <r>
      <rPr>
        <sz val="8"/>
        <rFont val="Arial"/>
        <charset val="134"/>
      </rPr>
      <t>0.4kV</t>
    </r>
    <r>
      <rPr>
        <sz val="8"/>
        <rFont val="宋体"/>
        <charset val="134"/>
      </rPr>
      <t>线路</t>
    </r>
    <r>
      <rPr>
        <sz val="8"/>
        <rFont val="Arial"/>
        <charset val="134"/>
      </rPr>
      <t>1.073</t>
    </r>
    <r>
      <rPr>
        <sz val="8"/>
        <rFont val="宋体"/>
        <charset val="134"/>
      </rPr>
      <t>千米，水泥杆</t>
    </r>
    <r>
      <rPr>
        <sz val="8"/>
        <rFont val="Arial"/>
        <charset val="134"/>
      </rPr>
      <t>17</t>
    </r>
    <r>
      <rPr>
        <sz val="8"/>
        <rFont val="宋体"/>
        <charset val="134"/>
      </rPr>
      <t>基，居民下户</t>
    </r>
    <r>
      <rPr>
        <sz val="8"/>
        <rFont val="Arial"/>
        <charset val="134"/>
      </rPr>
      <t>47</t>
    </r>
    <r>
      <rPr>
        <sz val="8"/>
        <rFont val="宋体"/>
        <charset val="134"/>
      </rPr>
      <t>户，动力</t>
    </r>
    <r>
      <rPr>
        <sz val="8"/>
        <rFont val="Arial"/>
        <charset val="134"/>
      </rPr>
      <t>15</t>
    </r>
    <r>
      <rPr>
        <sz val="8"/>
        <rFont val="宋体"/>
        <charset val="134"/>
      </rPr>
      <t>户。</t>
    </r>
  </si>
  <si>
    <r>
      <rPr>
        <sz val="8"/>
        <rFont val="宋体"/>
        <charset val="134"/>
      </rPr>
      <t>青海海东化隆初麻乡初二村</t>
    </r>
    <r>
      <rPr>
        <sz val="8"/>
        <rFont val="Arial"/>
        <charset val="134"/>
      </rPr>
      <t>10kV</t>
    </r>
    <r>
      <rPr>
        <sz val="8"/>
        <rFont val="宋体"/>
        <charset val="134"/>
      </rPr>
      <t>扶贫工程</t>
    </r>
  </si>
  <si>
    <r>
      <rPr>
        <sz val="8"/>
        <rFont val="宋体"/>
        <charset val="134"/>
      </rPr>
      <t>新建</t>
    </r>
    <r>
      <rPr>
        <sz val="8"/>
        <rFont val="Arial"/>
        <charset val="134"/>
      </rPr>
      <t>10</t>
    </r>
    <r>
      <rPr>
        <sz val="8"/>
        <rFont val="宋体"/>
        <charset val="134"/>
      </rPr>
      <t>千伏线路</t>
    </r>
    <r>
      <rPr>
        <sz val="8"/>
        <rFont val="Arial"/>
        <charset val="134"/>
      </rPr>
      <t>0.5</t>
    </r>
    <r>
      <rPr>
        <sz val="8"/>
        <rFont val="宋体"/>
        <charset val="134"/>
      </rPr>
      <t>千米，改造</t>
    </r>
    <r>
      <rPr>
        <sz val="8"/>
        <rFont val="Arial"/>
        <charset val="134"/>
      </rPr>
      <t>0.4</t>
    </r>
    <r>
      <rPr>
        <sz val="8"/>
        <rFont val="宋体"/>
        <charset val="134"/>
      </rPr>
      <t>千伏线路</t>
    </r>
    <r>
      <rPr>
        <sz val="8"/>
        <rFont val="Arial"/>
        <charset val="134"/>
      </rPr>
      <t>6.58</t>
    </r>
    <r>
      <rPr>
        <sz val="8"/>
        <rFont val="宋体"/>
        <charset val="134"/>
      </rPr>
      <t>千米，变压器</t>
    </r>
    <r>
      <rPr>
        <sz val="8"/>
        <rFont val="Arial"/>
        <charset val="134"/>
      </rPr>
      <t>5</t>
    </r>
    <r>
      <rPr>
        <sz val="8"/>
        <rFont val="宋体"/>
        <charset val="134"/>
      </rPr>
      <t>台，下户</t>
    </r>
    <r>
      <rPr>
        <sz val="8"/>
        <rFont val="Arial"/>
        <charset val="134"/>
      </rPr>
      <t>184</t>
    </r>
    <r>
      <rPr>
        <sz val="8"/>
        <rFont val="宋体"/>
        <charset val="134"/>
      </rPr>
      <t>户。</t>
    </r>
  </si>
  <si>
    <r>
      <rPr>
        <sz val="8"/>
        <rFont val="宋体"/>
        <charset val="134"/>
      </rPr>
      <t>开工时间：</t>
    </r>
    <r>
      <rPr>
        <sz val="8"/>
        <rFont val="Arial"/>
        <charset val="134"/>
      </rPr>
      <t>2020</t>
    </r>
    <r>
      <rPr>
        <sz val="8"/>
        <rFont val="宋体"/>
        <charset val="134"/>
      </rPr>
      <t>年</t>
    </r>
    <r>
      <rPr>
        <sz val="8"/>
        <rFont val="Arial"/>
        <charset val="134"/>
      </rPr>
      <t>6</t>
    </r>
    <r>
      <rPr>
        <sz val="8"/>
        <rFont val="宋体"/>
        <charset val="134"/>
      </rPr>
      <t>月</t>
    </r>
    <r>
      <rPr>
        <sz val="8"/>
        <rFont val="Arial"/>
        <charset val="134"/>
      </rPr>
      <t>5</t>
    </r>
    <r>
      <rPr>
        <sz val="8"/>
        <rFont val="宋体"/>
        <charset val="134"/>
      </rPr>
      <t>日，竣工时间：</t>
    </r>
    <r>
      <rPr>
        <sz val="8"/>
        <rFont val="Arial"/>
        <charset val="134"/>
      </rPr>
      <t>2020</t>
    </r>
    <r>
      <rPr>
        <sz val="8"/>
        <rFont val="宋体"/>
        <charset val="134"/>
      </rPr>
      <t>年</t>
    </r>
    <r>
      <rPr>
        <sz val="8"/>
        <rFont val="Arial"/>
        <charset val="134"/>
      </rPr>
      <t>12</t>
    </r>
    <r>
      <rPr>
        <sz val="8"/>
        <rFont val="宋体"/>
        <charset val="134"/>
      </rPr>
      <t>月</t>
    </r>
    <r>
      <rPr>
        <sz val="8"/>
        <rFont val="Arial"/>
        <charset val="134"/>
      </rPr>
      <t>30</t>
    </r>
    <r>
      <rPr>
        <sz val="8"/>
        <rFont val="宋体"/>
        <charset val="134"/>
      </rPr>
      <t>日</t>
    </r>
  </si>
  <si>
    <r>
      <rPr>
        <sz val="8"/>
        <rFont val="宋体"/>
        <charset val="134"/>
      </rPr>
      <t>青海海东化隆初麻乡沙让村</t>
    </r>
    <r>
      <rPr>
        <sz val="8"/>
        <rFont val="Arial"/>
        <charset val="134"/>
      </rPr>
      <t>10kV</t>
    </r>
    <r>
      <rPr>
        <sz val="8"/>
        <rFont val="宋体"/>
        <charset val="134"/>
      </rPr>
      <t>扶贫工程</t>
    </r>
  </si>
  <si>
    <r>
      <rPr>
        <sz val="8"/>
        <rFont val="宋体"/>
        <charset val="134"/>
      </rPr>
      <t>新建及改造</t>
    </r>
    <r>
      <rPr>
        <sz val="8"/>
        <rFont val="Arial"/>
        <charset val="134"/>
      </rPr>
      <t>10</t>
    </r>
    <r>
      <rPr>
        <sz val="8"/>
        <rFont val="宋体"/>
        <charset val="134"/>
      </rPr>
      <t>千伏线路</t>
    </r>
    <r>
      <rPr>
        <sz val="8"/>
        <rFont val="Arial"/>
        <charset val="134"/>
      </rPr>
      <t>3.807</t>
    </r>
    <r>
      <rPr>
        <sz val="8"/>
        <rFont val="宋体"/>
        <charset val="134"/>
      </rPr>
      <t>千米，开关</t>
    </r>
    <r>
      <rPr>
        <sz val="8"/>
        <rFont val="Arial"/>
        <charset val="134"/>
      </rPr>
      <t>1</t>
    </r>
    <r>
      <rPr>
        <sz val="8"/>
        <rFont val="宋体"/>
        <charset val="134"/>
      </rPr>
      <t>台，</t>
    </r>
    <r>
      <rPr>
        <sz val="8"/>
        <rFont val="Arial"/>
        <charset val="134"/>
      </rPr>
      <t>0.4</t>
    </r>
    <r>
      <rPr>
        <sz val="8"/>
        <rFont val="宋体"/>
        <charset val="134"/>
      </rPr>
      <t>千伏线路</t>
    </r>
    <r>
      <rPr>
        <sz val="8"/>
        <rFont val="Arial"/>
        <charset val="134"/>
      </rPr>
      <t>2.815</t>
    </r>
    <r>
      <rPr>
        <sz val="8"/>
        <rFont val="宋体"/>
        <charset val="134"/>
      </rPr>
      <t>千米，变压器</t>
    </r>
    <r>
      <rPr>
        <sz val="8"/>
        <rFont val="Arial"/>
        <charset val="134"/>
      </rPr>
      <t>1</t>
    </r>
    <r>
      <rPr>
        <sz val="8"/>
        <rFont val="宋体"/>
        <charset val="134"/>
      </rPr>
      <t>台，下户</t>
    </r>
    <r>
      <rPr>
        <sz val="8"/>
        <rFont val="Arial"/>
        <charset val="134"/>
      </rPr>
      <t>39</t>
    </r>
    <r>
      <rPr>
        <sz val="8"/>
        <rFont val="宋体"/>
        <charset val="134"/>
      </rPr>
      <t>户</t>
    </r>
  </si>
  <si>
    <r>
      <rPr>
        <sz val="8"/>
        <rFont val="宋体"/>
        <charset val="134"/>
      </rPr>
      <t>青海海东化隆初麻乡公保吾具村</t>
    </r>
    <r>
      <rPr>
        <sz val="8"/>
        <rFont val="Arial"/>
        <charset val="134"/>
      </rPr>
      <t>10kV</t>
    </r>
    <r>
      <rPr>
        <sz val="8"/>
        <rFont val="宋体"/>
        <charset val="134"/>
      </rPr>
      <t>扶贫工程</t>
    </r>
  </si>
  <si>
    <r>
      <rPr>
        <sz val="8"/>
        <rFont val="宋体"/>
        <charset val="134"/>
      </rPr>
      <t>新建</t>
    </r>
    <r>
      <rPr>
        <sz val="8"/>
        <rFont val="Arial"/>
        <charset val="134"/>
      </rPr>
      <t>10</t>
    </r>
    <r>
      <rPr>
        <sz val="8"/>
        <rFont val="宋体"/>
        <charset val="134"/>
      </rPr>
      <t>千伏线路</t>
    </r>
    <r>
      <rPr>
        <sz val="8"/>
        <rFont val="Arial"/>
        <charset val="134"/>
      </rPr>
      <t>0.67</t>
    </r>
    <r>
      <rPr>
        <sz val="8"/>
        <rFont val="宋体"/>
        <charset val="134"/>
      </rPr>
      <t>千米，改造</t>
    </r>
    <r>
      <rPr>
        <sz val="8"/>
        <rFont val="Arial"/>
        <charset val="134"/>
      </rPr>
      <t>0.4</t>
    </r>
    <r>
      <rPr>
        <sz val="8"/>
        <rFont val="宋体"/>
        <charset val="134"/>
      </rPr>
      <t>千伏线路</t>
    </r>
    <r>
      <rPr>
        <sz val="8"/>
        <rFont val="Arial"/>
        <charset val="134"/>
      </rPr>
      <t>4.49</t>
    </r>
    <r>
      <rPr>
        <sz val="8"/>
        <rFont val="宋体"/>
        <charset val="134"/>
      </rPr>
      <t>千米，变压器</t>
    </r>
    <r>
      <rPr>
        <sz val="8"/>
        <rFont val="Arial"/>
        <charset val="134"/>
      </rPr>
      <t>4</t>
    </r>
    <r>
      <rPr>
        <sz val="8"/>
        <rFont val="宋体"/>
        <charset val="134"/>
      </rPr>
      <t>台，下户</t>
    </r>
    <r>
      <rPr>
        <sz val="8"/>
        <rFont val="Arial"/>
        <charset val="134"/>
      </rPr>
      <t>115</t>
    </r>
    <r>
      <rPr>
        <sz val="8"/>
        <rFont val="宋体"/>
        <charset val="134"/>
      </rPr>
      <t>户。</t>
    </r>
  </si>
  <si>
    <r>
      <rPr>
        <sz val="8"/>
        <rFont val="宋体"/>
        <charset val="134"/>
      </rPr>
      <t>青海海东化隆初麻乡拉尕鲁村</t>
    </r>
    <r>
      <rPr>
        <sz val="8"/>
        <rFont val="Arial"/>
        <charset val="134"/>
      </rPr>
      <t>10kV</t>
    </r>
    <r>
      <rPr>
        <sz val="8"/>
        <rFont val="宋体"/>
        <charset val="134"/>
      </rPr>
      <t>扶贫工程</t>
    </r>
  </si>
  <si>
    <r>
      <rPr>
        <sz val="8"/>
        <rFont val="宋体"/>
        <charset val="134"/>
      </rPr>
      <t>新建及改造</t>
    </r>
    <r>
      <rPr>
        <sz val="8"/>
        <rFont val="Arial"/>
        <charset val="134"/>
      </rPr>
      <t>0.4</t>
    </r>
    <r>
      <rPr>
        <sz val="8"/>
        <rFont val="宋体"/>
        <charset val="134"/>
      </rPr>
      <t>千伏线路</t>
    </r>
    <r>
      <rPr>
        <sz val="8"/>
        <rFont val="Arial"/>
        <charset val="134"/>
      </rPr>
      <t>2.54</t>
    </r>
    <r>
      <rPr>
        <sz val="8"/>
        <rFont val="宋体"/>
        <charset val="134"/>
      </rPr>
      <t>千米，变压器</t>
    </r>
    <r>
      <rPr>
        <sz val="8"/>
        <rFont val="Arial"/>
        <charset val="134"/>
      </rPr>
      <t>1</t>
    </r>
    <r>
      <rPr>
        <sz val="8"/>
        <rFont val="宋体"/>
        <charset val="134"/>
      </rPr>
      <t>台，下户</t>
    </r>
    <r>
      <rPr>
        <sz val="8"/>
        <rFont val="Arial"/>
        <charset val="134"/>
      </rPr>
      <t>64</t>
    </r>
    <r>
      <rPr>
        <sz val="8"/>
        <rFont val="宋体"/>
        <charset val="134"/>
      </rPr>
      <t>户。</t>
    </r>
  </si>
  <si>
    <r>
      <rPr>
        <sz val="8"/>
        <rFont val="宋体"/>
        <charset val="134"/>
      </rPr>
      <t>青海海东化隆金源乡多西村</t>
    </r>
    <r>
      <rPr>
        <sz val="8"/>
        <rFont val="Arial"/>
        <charset val="134"/>
      </rPr>
      <t>10kV</t>
    </r>
    <r>
      <rPr>
        <sz val="8"/>
        <rFont val="宋体"/>
        <charset val="134"/>
      </rPr>
      <t>扶贫工程</t>
    </r>
  </si>
  <si>
    <r>
      <rPr>
        <sz val="8"/>
        <rFont val="宋体"/>
        <charset val="134"/>
      </rPr>
      <t>新建</t>
    </r>
    <r>
      <rPr>
        <sz val="8"/>
        <rFont val="Arial"/>
        <charset val="134"/>
      </rPr>
      <t>10</t>
    </r>
    <r>
      <rPr>
        <sz val="8"/>
        <rFont val="宋体"/>
        <charset val="134"/>
      </rPr>
      <t>千伏线路</t>
    </r>
    <r>
      <rPr>
        <sz val="8"/>
        <rFont val="Arial"/>
        <charset val="134"/>
      </rPr>
      <t>0.65</t>
    </r>
    <r>
      <rPr>
        <sz val="8"/>
        <rFont val="宋体"/>
        <charset val="134"/>
      </rPr>
      <t>千米，改造</t>
    </r>
    <r>
      <rPr>
        <sz val="8"/>
        <rFont val="Arial"/>
        <charset val="134"/>
      </rPr>
      <t>0.4</t>
    </r>
    <r>
      <rPr>
        <sz val="8"/>
        <rFont val="宋体"/>
        <charset val="134"/>
      </rPr>
      <t>千伏线路</t>
    </r>
    <r>
      <rPr>
        <sz val="8"/>
        <rFont val="Arial"/>
        <charset val="134"/>
      </rPr>
      <t>4.037</t>
    </r>
    <r>
      <rPr>
        <sz val="8"/>
        <rFont val="宋体"/>
        <charset val="134"/>
      </rPr>
      <t>千米，变压器</t>
    </r>
    <r>
      <rPr>
        <sz val="8"/>
        <rFont val="Arial"/>
        <charset val="134"/>
      </rPr>
      <t>1</t>
    </r>
    <r>
      <rPr>
        <sz val="8"/>
        <rFont val="宋体"/>
        <charset val="134"/>
      </rPr>
      <t>台，下户</t>
    </r>
    <r>
      <rPr>
        <sz val="8"/>
        <rFont val="Arial"/>
        <charset val="134"/>
      </rPr>
      <t>96</t>
    </r>
    <r>
      <rPr>
        <sz val="8"/>
        <rFont val="宋体"/>
        <charset val="134"/>
      </rPr>
      <t>户。</t>
    </r>
  </si>
  <si>
    <r>
      <rPr>
        <sz val="8"/>
        <rFont val="宋体"/>
        <charset val="134"/>
      </rPr>
      <t>青海海东化隆金源乡科下村</t>
    </r>
    <r>
      <rPr>
        <sz val="8"/>
        <rFont val="Arial"/>
        <charset val="134"/>
      </rPr>
      <t>10kV</t>
    </r>
    <r>
      <rPr>
        <sz val="8"/>
        <rFont val="宋体"/>
        <charset val="134"/>
      </rPr>
      <t>扶贫工程</t>
    </r>
  </si>
  <si>
    <r>
      <rPr>
        <sz val="8"/>
        <rFont val="宋体"/>
        <charset val="134"/>
      </rPr>
      <t>新建</t>
    </r>
    <r>
      <rPr>
        <sz val="8"/>
        <rFont val="Arial"/>
        <charset val="134"/>
      </rPr>
      <t>10</t>
    </r>
    <r>
      <rPr>
        <sz val="8"/>
        <rFont val="宋体"/>
        <charset val="134"/>
      </rPr>
      <t>千伏线路</t>
    </r>
    <r>
      <rPr>
        <sz val="8"/>
        <rFont val="Arial"/>
        <charset val="134"/>
      </rPr>
      <t>0.18</t>
    </r>
    <r>
      <rPr>
        <sz val="8"/>
        <rFont val="宋体"/>
        <charset val="134"/>
      </rPr>
      <t>千米，改造</t>
    </r>
    <r>
      <rPr>
        <sz val="8"/>
        <rFont val="Arial"/>
        <charset val="134"/>
      </rPr>
      <t>0.4</t>
    </r>
    <r>
      <rPr>
        <sz val="8"/>
        <rFont val="宋体"/>
        <charset val="134"/>
      </rPr>
      <t>千伏线路</t>
    </r>
    <r>
      <rPr>
        <sz val="8"/>
        <rFont val="Arial"/>
        <charset val="134"/>
      </rPr>
      <t>7.74</t>
    </r>
    <r>
      <rPr>
        <sz val="8"/>
        <rFont val="宋体"/>
        <charset val="134"/>
      </rPr>
      <t>千米，变压器</t>
    </r>
    <r>
      <rPr>
        <sz val="8"/>
        <rFont val="Arial"/>
        <charset val="134"/>
      </rPr>
      <t>2</t>
    </r>
    <r>
      <rPr>
        <sz val="8"/>
        <rFont val="宋体"/>
        <charset val="134"/>
      </rPr>
      <t>台，下户</t>
    </r>
    <r>
      <rPr>
        <sz val="8"/>
        <rFont val="Arial"/>
        <charset val="134"/>
      </rPr>
      <t>255</t>
    </r>
    <r>
      <rPr>
        <sz val="8"/>
        <rFont val="宋体"/>
        <charset val="134"/>
      </rPr>
      <t>户。</t>
    </r>
  </si>
  <si>
    <r>
      <rPr>
        <sz val="8"/>
        <rFont val="宋体"/>
        <charset val="134"/>
      </rPr>
      <t>青海海东化隆金源乡恰加村</t>
    </r>
    <r>
      <rPr>
        <sz val="8"/>
        <rFont val="Arial"/>
        <charset val="134"/>
      </rPr>
      <t>10kV</t>
    </r>
    <r>
      <rPr>
        <sz val="8"/>
        <rFont val="宋体"/>
        <charset val="134"/>
      </rPr>
      <t>扶贫工程</t>
    </r>
  </si>
  <si>
    <r>
      <rPr>
        <sz val="8"/>
        <rFont val="宋体"/>
        <charset val="134"/>
      </rPr>
      <t>新建及改造</t>
    </r>
    <r>
      <rPr>
        <sz val="8"/>
        <rFont val="Arial"/>
        <charset val="134"/>
      </rPr>
      <t>10</t>
    </r>
    <r>
      <rPr>
        <sz val="8"/>
        <rFont val="宋体"/>
        <charset val="134"/>
      </rPr>
      <t>千伏线路</t>
    </r>
    <r>
      <rPr>
        <sz val="8"/>
        <rFont val="Arial"/>
        <charset val="134"/>
      </rPr>
      <t>1.033</t>
    </r>
    <r>
      <rPr>
        <sz val="8"/>
        <rFont val="宋体"/>
        <charset val="134"/>
      </rPr>
      <t>千米，</t>
    </r>
    <r>
      <rPr>
        <sz val="8"/>
        <rFont val="Arial"/>
        <charset val="134"/>
      </rPr>
      <t>0.4</t>
    </r>
    <r>
      <rPr>
        <sz val="8"/>
        <rFont val="宋体"/>
        <charset val="134"/>
      </rPr>
      <t>千伏线路</t>
    </r>
    <r>
      <rPr>
        <sz val="8"/>
        <rFont val="Arial"/>
        <charset val="134"/>
      </rPr>
      <t>5.661</t>
    </r>
    <r>
      <rPr>
        <sz val="8"/>
        <rFont val="宋体"/>
        <charset val="134"/>
      </rPr>
      <t>千米，变压器</t>
    </r>
    <r>
      <rPr>
        <sz val="8"/>
        <rFont val="Arial"/>
        <charset val="134"/>
      </rPr>
      <t>3</t>
    </r>
    <r>
      <rPr>
        <sz val="8"/>
        <rFont val="宋体"/>
        <charset val="134"/>
      </rPr>
      <t>台，下户</t>
    </r>
    <r>
      <rPr>
        <sz val="8"/>
        <rFont val="Arial"/>
        <charset val="134"/>
      </rPr>
      <t>154</t>
    </r>
    <r>
      <rPr>
        <sz val="8"/>
        <rFont val="宋体"/>
        <charset val="134"/>
      </rPr>
      <t>户。</t>
    </r>
  </si>
  <si>
    <r>
      <rPr>
        <sz val="8"/>
        <rFont val="宋体"/>
        <charset val="134"/>
      </rPr>
      <t>青海海东化隆金源乡桑加吾具村</t>
    </r>
    <r>
      <rPr>
        <sz val="8"/>
        <rFont val="Arial"/>
        <charset val="134"/>
      </rPr>
      <t>10kV</t>
    </r>
    <r>
      <rPr>
        <sz val="8"/>
        <rFont val="宋体"/>
        <charset val="134"/>
      </rPr>
      <t>扶贫工程</t>
    </r>
  </si>
  <si>
    <r>
      <rPr>
        <sz val="8"/>
        <rFont val="宋体"/>
        <charset val="134"/>
      </rPr>
      <t>新建</t>
    </r>
    <r>
      <rPr>
        <sz val="8"/>
        <rFont val="Arial"/>
        <charset val="134"/>
      </rPr>
      <t>10</t>
    </r>
    <r>
      <rPr>
        <sz val="8"/>
        <rFont val="宋体"/>
        <charset val="134"/>
      </rPr>
      <t>千伏线路</t>
    </r>
    <r>
      <rPr>
        <sz val="8"/>
        <rFont val="Arial"/>
        <charset val="134"/>
      </rPr>
      <t>0.3</t>
    </r>
    <r>
      <rPr>
        <sz val="8"/>
        <rFont val="宋体"/>
        <charset val="134"/>
      </rPr>
      <t>千米，改造</t>
    </r>
    <r>
      <rPr>
        <sz val="8"/>
        <rFont val="Arial"/>
        <charset val="134"/>
      </rPr>
      <t>0.4</t>
    </r>
    <r>
      <rPr>
        <sz val="8"/>
        <rFont val="宋体"/>
        <charset val="134"/>
      </rPr>
      <t>千伏线路</t>
    </r>
    <r>
      <rPr>
        <sz val="8"/>
        <rFont val="Arial"/>
        <charset val="134"/>
      </rPr>
      <t>2.67</t>
    </r>
    <r>
      <rPr>
        <sz val="8"/>
        <rFont val="宋体"/>
        <charset val="134"/>
      </rPr>
      <t>千米，变压器</t>
    </r>
    <r>
      <rPr>
        <sz val="8"/>
        <rFont val="Arial"/>
        <charset val="134"/>
      </rPr>
      <t>1</t>
    </r>
    <r>
      <rPr>
        <sz val="8"/>
        <rFont val="宋体"/>
        <charset val="134"/>
      </rPr>
      <t>台，下户</t>
    </r>
    <r>
      <rPr>
        <sz val="8"/>
        <rFont val="Arial"/>
        <charset val="134"/>
      </rPr>
      <t>65</t>
    </r>
    <r>
      <rPr>
        <sz val="8"/>
        <rFont val="宋体"/>
        <charset val="134"/>
      </rPr>
      <t>户。</t>
    </r>
  </si>
  <si>
    <r>
      <rPr>
        <sz val="8"/>
        <rFont val="宋体"/>
        <charset val="134"/>
      </rPr>
      <t>青海海东化隆沙连堡乡上塔加村</t>
    </r>
    <r>
      <rPr>
        <sz val="8"/>
        <rFont val="Arial"/>
        <charset val="134"/>
      </rPr>
      <t>10kV</t>
    </r>
    <r>
      <rPr>
        <sz val="8"/>
        <rFont val="宋体"/>
        <charset val="134"/>
      </rPr>
      <t>扶贫工程</t>
    </r>
  </si>
  <si>
    <r>
      <rPr>
        <sz val="8"/>
        <rFont val="宋体"/>
        <charset val="134"/>
      </rPr>
      <t>新建及改造</t>
    </r>
    <r>
      <rPr>
        <sz val="8"/>
        <rFont val="Arial"/>
        <charset val="134"/>
      </rPr>
      <t>0.4</t>
    </r>
    <r>
      <rPr>
        <sz val="8"/>
        <rFont val="宋体"/>
        <charset val="134"/>
      </rPr>
      <t>千伏线路</t>
    </r>
    <r>
      <rPr>
        <sz val="8"/>
        <rFont val="Arial"/>
        <charset val="134"/>
      </rPr>
      <t>0.393</t>
    </r>
    <r>
      <rPr>
        <sz val="8"/>
        <rFont val="宋体"/>
        <charset val="134"/>
      </rPr>
      <t>千米，变压器</t>
    </r>
    <r>
      <rPr>
        <sz val="8"/>
        <rFont val="Arial"/>
        <charset val="134"/>
      </rPr>
      <t>1</t>
    </r>
    <r>
      <rPr>
        <sz val="8"/>
        <rFont val="宋体"/>
        <charset val="134"/>
      </rPr>
      <t>台，下户</t>
    </r>
    <r>
      <rPr>
        <sz val="8"/>
        <rFont val="Arial"/>
        <charset val="134"/>
      </rPr>
      <t>46</t>
    </r>
    <r>
      <rPr>
        <sz val="8"/>
        <rFont val="宋体"/>
        <charset val="134"/>
      </rPr>
      <t>户。</t>
    </r>
  </si>
  <si>
    <r>
      <rPr>
        <sz val="8"/>
        <rFont val="宋体"/>
        <charset val="134"/>
      </rPr>
      <t>青海海东化隆沙连堡乡尔洞门村</t>
    </r>
    <r>
      <rPr>
        <sz val="8"/>
        <rFont val="Arial"/>
        <charset val="134"/>
      </rPr>
      <t>10kV</t>
    </r>
    <r>
      <rPr>
        <sz val="8"/>
        <rFont val="宋体"/>
        <charset val="134"/>
      </rPr>
      <t>扶贫工程</t>
    </r>
  </si>
  <si>
    <r>
      <rPr>
        <sz val="8"/>
        <rFont val="宋体"/>
        <charset val="134"/>
      </rPr>
      <t>新建及改造</t>
    </r>
    <r>
      <rPr>
        <sz val="8"/>
        <rFont val="Arial"/>
        <charset val="134"/>
      </rPr>
      <t>10</t>
    </r>
    <r>
      <rPr>
        <sz val="8"/>
        <rFont val="宋体"/>
        <charset val="134"/>
      </rPr>
      <t>千伏线路</t>
    </r>
    <r>
      <rPr>
        <sz val="8"/>
        <rFont val="Arial"/>
        <charset val="134"/>
      </rPr>
      <t>3.224</t>
    </r>
    <r>
      <rPr>
        <sz val="8"/>
        <rFont val="宋体"/>
        <charset val="134"/>
      </rPr>
      <t>千米，</t>
    </r>
    <r>
      <rPr>
        <sz val="8"/>
        <rFont val="Arial"/>
        <charset val="134"/>
      </rPr>
      <t>0.4</t>
    </r>
    <r>
      <rPr>
        <sz val="8"/>
        <rFont val="宋体"/>
        <charset val="134"/>
      </rPr>
      <t>千伏线路</t>
    </r>
    <r>
      <rPr>
        <sz val="8"/>
        <rFont val="Arial"/>
        <charset val="134"/>
      </rPr>
      <t>3.063</t>
    </r>
    <r>
      <rPr>
        <sz val="8"/>
        <rFont val="宋体"/>
        <charset val="134"/>
      </rPr>
      <t>千米，变压器</t>
    </r>
    <r>
      <rPr>
        <sz val="8"/>
        <rFont val="Arial"/>
        <charset val="134"/>
      </rPr>
      <t>2</t>
    </r>
    <r>
      <rPr>
        <sz val="8"/>
        <rFont val="宋体"/>
        <charset val="134"/>
      </rPr>
      <t>台，下户</t>
    </r>
    <r>
      <rPr>
        <sz val="8"/>
        <rFont val="Arial"/>
        <charset val="134"/>
      </rPr>
      <t>62</t>
    </r>
    <r>
      <rPr>
        <sz val="8"/>
        <rFont val="宋体"/>
        <charset val="134"/>
      </rPr>
      <t>户。</t>
    </r>
  </si>
  <si>
    <r>
      <rPr>
        <sz val="8"/>
        <rFont val="宋体"/>
        <charset val="134"/>
      </rPr>
      <t>青海海东化隆沙连堡乡关巴湾村</t>
    </r>
    <r>
      <rPr>
        <sz val="8"/>
        <rFont val="Arial"/>
        <charset val="134"/>
      </rPr>
      <t>10kV</t>
    </r>
    <r>
      <rPr>
        <sz val="8"/>
        <rFont val="宋体"/>
        <charset val="134"/>
      </rPr>
      <t>扶贫工程</t>
    </r>
  </si>
  <si>
    <r>
      <rPr>
        <sz val="8"/>
        <rFont val="宋体"/>
        <charset val="134"/>
      </rPr>
      <t>新建及改造</t>
    </r>
    <r>
      <rPr>
        <sz val="8"/>
        <rFont val="Arial"/>
        <charset val="134"/>
      </rPr>
      <t>10</t>
    </r>
    <r>
      <rPr>
        <sz val="8"/>
        <rFont val="宋体"/>
        <charset val="134"/>
      </rPr>
      <t>千伏线路</t>
    </r>
    <r>
      <rPr>
        <sz val="8"/>
        <rFont val="Arial"/>
        <charset val="134"/>
      </rPr>
      <t>1.288</t>
    </r>
    <r>
      <rPr>
        <sz val="8"/>
        <rFont val="宋体"/>
        <charset val="134"/>
      </rPr>
      <t>千米，</t>
    </r>
    <r>
      <rPr>
        <sz val="8"/>
        <rFont val="Arial"/>
        <charset val="134"/>
      </rPr>
      <t>0.4</t>
    </r>
    <r>
      <rPr>
        <sz val="8"/>
        <rFont val="宋体"/>
        <charset val="134"/>
      </rPr>
      <t>千伏线路</t>
    </r>
    <r>
      <rPr>
        <sz val="8"/>
        <rFont val="Arial"/>
        <charset val="134"/>
      </rPr>
      <t>5.67</t>
    </r>
    <r>
      <rPr>
        <sz val="8"/>
        <rFont val="宋体"/>
        <charset val="134"/>
      </rPr>
      <t>千米，变压器</t>
    </r>
    <r>
      <rPr>
        <sz val="8"/>
        <rFont val="Arial"/>
        <charset val="134"/>
      </rPr>
      <t>3</t>
    </r>
    <r>
      <rPr>
        <sz val="8"/>
        <rFont val="宋体"/>
        <charset val="134"/>
      </rPr>
      <t>台，下户</t>
    </r>
    <r>
      <rPr>
        <sz val="8"/>
        <rFont val="Arial"/>
        <charset val="134"/>
      </rPr>
      <t>112</t>
    </r>
    <r>
      <rPr>
        <sz val="8"/>
        <rFont val="宋体"/>
        <charset val="134"/>
      </rPr>
      <t>户。</t>
    </r>
  </si>
  <si>
    <r>
      <rPr>
        <sz val="8"/>
        <rFont val="宋体"/>
        <charset val="134"/>
      </rPr>
      <t>青海海东化隆沙连堡乡科才昂村</t>
    </r>
    <r>
      <rPr>
        <sz val="8"/>
        <rFont val="Arial"/>
        <charset val="134"/>
      </rPr>
      <t>10kV</t>
    </r>
    <r>
      <rPr>
        <sz val="8"/>
        <rFont val="宋体"/>
        <charset val="134"/>
      </rPr>
      <t>扶贫工程</t>
    </r>
  </si>
  <si>
    <r>
      <rPr>
        <sz val="8"/>
        <rFont val="宋体"/>
        <charset val="134"/>
      </rPr>
      <t>新建及改造</t>
    </r>
    <r>
      <rPr>
        <sz val="8"/>
        <rFont val="Arial"/>
        <charset val="134"/>
      </rPr>
      <t>10</t>
    </r>
    <r>
      <rPr>
        <sz val="8"/>
        <rFont val="宋体"/>
        <charset val="134"/>
      </rPr>
      <t>千伏线路</t>
    </r>
    <r>
      <rPr>
        <sz val="8"/>
        <rFont val="Arial"/>
        <charset val="134"/>
      </rPr>
      <t>2.324</t>
    </r>
    <r>
      <rPr>
        <sz val="8"/>
        <rFont val="宋体"/>
        <charset val="134"/>
      </rPr>
      <t>千米，</t>
    </r>
    <r>
      <rPr>
        <sz val="8"/>
        <rFont val="Arial"/>
        <charset val="134"/>
      </rPr>
      <t>0.4</t>
    </r>
    <r>
      <rPr>
        <sz val="8"/>
        <rFont val="宋体"/>
        <charset val="134"/>
      </rPr>
      <t>千伏线路</t>
    </r>
    <r>
      <rPr>
        <sz val="8"/>
        <rFont val="Arial"/>
        <charset val="134"/>
      </rPr>
      <t>10.27</t>
    </r>
    <r>
      <rPr>
        <sz val="8"/>
        <rFont val="宋体"/>
        <charset val="134"/>
      </rPr>
      <t>千米，变压器</t>
    </r>
    <r>
      <rPr>
        <sz val="8"/>
        <rFont val="Arial"/>
        <charset val="134"/>
      </rPr>
      <t>5</t>
    </r>
    <r>
      <rPr>
        <sz val="8"/>
        <rFont val="宋体"/>
        <charset val="134"/>
      </rPr>
      <t>台，下户</t>
    </r>
    <r>
      <rPr>
        <sz val="8"/>
        <rFont val="Arial"/>
        <charset val="134"/>
      </rPr>
      <t>160</t>
    </r>
    <r>
      <rPr>
        <sz val="8"/>
        <rFont val="宋体"/>
        <charset val="134"/>
      </rPr>
      <t>户。</t>
    </r>
  </si>
  <si>
    <r>
      <rPr>
        <sz val="8"/>
        <rFont val="宋体"/>
        <charset val="134"/>
      </rPr>
      <t>青海海东化隆沙连堡乡沙二村</t>
    </r>
    <r>
      <rPr>
        <sz val="8"/>
        <rFont val="Arial"/>
        <charset val="134"/>
      </rPr>
      <t>10kV</t>
    </r>
    <r>
      <rPr>
        <sz val="8"/>
        <rFont val="宋体"/>
        <charset val="134"/>
      </rPr>
      <t>扶贫工程</t>
    </r>
  </si>
  <si>
    <r>
      <rPr>
        <sz val="8"/>
        <rFont val="宋体"/>
        <charset val="134"/>
      </rPr>
      <t>改造</t>
    </r>
    <r>
      <rPr>
        <sz val="8"/>
        <rFont val="Arial"/>
        <charset val="134"/>
      </rPr>
      <t>0.4</t>
    </r>
    <r>
      <rPr>
        <sz val="8"/>
        <rFont val="宋体"/>
        <charset val="134"/>
      </rPr>
      <t>千伏线路</t>
    </r>
    <r>
      <rPr>
        <sz val="8"/>
        <rFont val="Arial"/>
        <charset val="134"/>
      </rPr>
      <t>2.2</t>
    </r>
    <r>
      <rPr>
        <sz val="8"/>
        <rFont val="宋体"/>
        <charset val="134"/>
      </rPr>
      <t>千米，变压器</t>
    </r>
    <r>
      <rPr>
        <sz val="8"/>
        <rFont val="Arial"/>
        <charset val="134"/>
      </rPr>
      <t>1</t>
    </r>
    <r>
      <rPr>
        <sz val="8"/>
        <rFont val="宋体"/>
        <charset val="134"/>
      </rPr>
      <t>台，下户</t>
    </r>
    <r>
      <rPr>
        <sz val="8"/>
        <rFont val="Arial"/>
        <charset val="134"/>
      </rPr>
      <t>52</t>
    </r>
    <r>
      <rPr>
        <sz val="8"/>
        <rFont val="宋体"/>
        <charset val="134"/>
      </rPr>
      <t>户。</t>
    </r>
  </si>
  <si>
    <r>
      <rPr>
        <sz val="8"/>
        <rFont val="宋体"/>
        <charset val="134"/>
      </rPr>
      <t>青海海东化隆塔加乡尕洞村</t>
    </r>
    <r>
      <rPr>
        <sz val="8"/>
        <rFont val="Arial"/>
        <charset val="134"/>
      </rPr>
      <t>10kV</t>
    </r>
    <r>
      <rPr>
        <sz val="8"/>
        <rFont val="宋体"/>
        <charset val="134"/>
      </rPr>
      <t>扶贫工程</t>
    </r>
  </si>
  <si>
    <r>
      <rPr>
        <sz val="8"/>
        <rFont val="宋体"/>
        <charset val="134"/>
      </rPr>
      <t>新建及改造</t>
    </r>
    <r>
      <rPr>
        <sz val="8"/>
        <rFont val="Arial"/>
        <charset val="134"/>
      </rPr>
      <t>10</t>
    </r>
    <r>
      <rPr>
        <sz val="8"/>
        <rFont val="宋体"/>
        <charset val="134"/>
      </rPr>
      <t>千伏线路</t>
    </r>
    <r>
      <rPr>
        <sz val="8"/>
        <rFont val="Arial"/>
        <charset val="134"/>
      </rPr>
      <t>1.393</t>
    </r>
    <r>
      <rPr>
        <sz val="8"/>
        <rFont val="宋体"/>
        <charset val="134"/>
      </rPr>
      <t>千米，</t>
    </r>
    <r>
      <rPr>
        <sz val="8"/>
        <rFont val="Arial"/>
        <charset val="134"/>
      </rPr>
      <t>0.4</t>
    </r>
    <r>
      <rPr>
        <sz val="8"/>
        <rFont val="宋体"/>
        <charset val="134"/>
      </rPr>
      <t>千伏线路</t>
    </r>
    <r>
      <rPr>
        <sz val="8"/>
        <rFont val="Arial"/>
        <charset val="134"/>
      </rPr>
      <t>5.38</t>
    </r>
    <r>
      <rPr>
        <sz val="8"/>
        <rFont val="宋体"/>
        <charset val="134"/>
      </rPr>
      <t>千米，变压器</t>
    </r>
    <r>
      <rPr>
        <sz val="8"/>
        <rFont val="Arial"/>
        <charset val="134"/>
      </rPr>
      <t>2</t>
    </r>
    <r>
      <rPr>
        <sz val="8"/>
        <rFont val="宋体"/>
        <charset val="134"/>
      </rPr>
      <t>台，下户</t>
    </r>
    <r>
      <rPr>
        <sz val="8"/>
        <rFont val="Arial"/>
        <charset val="134"/>
      </rPr>
      <t>76</t>
    </r>
    <r>
      <rPr>
        <sz val="8"/>
        <rFont val="宋体"/>
        <charset val="134"/>
      </rPr>
      <t>户。</t>
    </r>
  </si>
  <si>
    <r>
      <rPr>
        <sz val="8"/>
        <rFont val="宋体"/>
        <charset val="134"/>
      </rPr>
      <t>青海海东化隆</t>
    </r>
    <r>
      <rPr>
        <sz val="8"/>
        <rFont val="Arial"/>
        <charset val="134"/>
      </rPr>
      <t>10</t>
    </r>
    <r>
      <rPr>
        <sz val="8"/>
        <rFont val="宋体"/>
        <charset val="134"/>
      </rPr>
      <t>千伏加七路</t>
    </r>
    <r>
      <rPr>
        <sz val="8"/>
        <rFont val="Arial"/>
        <charset val="134"/>
      </rPr>
      <t>005#</t>
    </r>
    <r>
      <rPr>
        <sz val="8"/>
        <rFont val="宋体"/>
        <charset val="134"/>
      </rPr>
      <t>公网变台区新建工程</t>
    </r>
  </si>
  <si>
    <r>
      <rPr>
        <sz val="8"/>
        <rFont val="宋体"/>
        <charset val="134"/>
      </rPr>
      <t>新建变压器</t>
    </r>
    <r>
      <rPr>
        <sz val="8"/>
        <rFont val="Arial"/>
        <charset val="134"/>
      </rPr>
      <t>1</t>
    </r>
    <r>
      <rPr>
        <sz val="8"/>
        <rFont val="宋体"/>
        <charset val="134"/>
      </rPr>
      <t>台。</t>
    </r>
  </si>
  <si>
    <r>
      <rPr>
        <sz val="8"/>
        <rFont val="宋体"/>
        <charset val="134"/>
      </rPr>
      <t>青海海东化隆</t>
    </r>
    <r>
      <rPr>
        <sz val="8"/>
        <rFont val="Arial"/>
        <charset val="134"/>
      </rPr>
      <t>10</t>
    </r>
    <r>
      <rPr>
        <sz val="8"/>
        <rFont val="宋体"/>
        <charset val="134"/>
      </rPr>
      <t>千伏加七路西下村</t>
    </r>
    <r>
      <rPr>
        <sz val="8"/>
        <rFont val="Arial"/>
        <charset val="134"/>
      </rPr>
      <t>001#</t>
    </r>
    <r>
      <rPr>
        <sz val="8"/>
        <rFont val="宋体"/>
        <charset val="134"/>
      </rPr>
      <t>公网变台区新建工程</t>
    </r>
  </si>
  <si>
    <r>
      <rPr>
        <sz val="8"/>
        <rFont val="宋体"/>
        <charset val="134"/>
      </rPr>
      <t>新建</t>
    </r>
    <r>
      <rPr>
        <sz val="8"/>
        <rFont val="Arial"/>
        <charset val="134"/>
      </rPr>
      <t>10</t>
    </r>
    <r>
      <rPr>
        <sz val="8"/>
        <rFont val="宋体"/>
        <charset val="134"/>
      </rPr>
      <t>千伏线路</t>
    </r>
    <r>
      <rPr>
        <sz val="8"/>
        <rFont val="Arial"/>
        <charset val="134"/>
      </rPr>
      <t>0.06</t>
    </r>
    <r>
      <rPr>
        <sz val="8"/>
        <rFont val="宋体"/>
        <charset val="134"/>
      </rPr>
      <t>千米，</t>
    </r>
    <r>
      <rPr>
        <sz val="8"/>
        <rFont val="Arial"/>
        <charset val="134"/>
      </rPr>
      <t>0.4</t>
    </r>
    <r>
      <rPr>
        <sz val="8"/>
        <rFont val="宋体"/>
        <charset val="134"/>
      </rPr>
      <t>千伏线路</t>
    </r>
    <r>
      <rPr>
        <sz val="8"/>
        <rFont val="Arial"/>
        <charset val="134"/>
      </rPr>
      <t>0.16</t>
    </r>
    <r>
      <rPr>
        <sz val="8"/>
        <rFont val="宋体"/>
        <charset val="134"/>
      </rPr>
      <t>千米，变压器</t>
    </r>
    <r>
      <rPr>
        <sz val="8"/>
        <rFont val="Arial"/>
        <charset val="134"/>
      </rPr>
      <t>1</t>
    </r>
    <r>
      <rPr>
        <sz val="8"/>
        <rFont val="宋体"/>
        <charset val="134"/>
      </rPr>
      <t>台。</t>
    </r>
  </si>
  <si>
    <r>
      <rPr>
        <sz val="8"/>
        <rFont val="宋体"/>
        <charset val="134"/>
      </rPr>
      <t>青海海东化隆</t>
    </r>
    <r>
      <rPr>
        <sz val="8"/>
        <rFont val="Arial"/>
        <charset val="134"/>
      </rPr>
      <t>10</t>
    </r>
    <r>
      <rPr>
        <sz val="8"/>
        <rFont val="宋体"/>
        <charset val="134"/>
      </rPr>
      <t>千伏加五路化隆一中专用变台区新建工程</t>
    </r>
  </si>
  <si>
    <r>
      <rPr>
        <sz val="8"/>
        <rFont val="宋体"/>
        <charset val="134"/>
      </rPr>
      <t>新建</t>
    </r>
    <r>
      <rPr>
        <sz val="8"/>
        <rFont val="Arial"/>
        <charset val="134"/>
      </rPr>
      <t>0.4</t>
    </r>
    <r>
      <rPr>
        <sz val="8"/>
        <rFont val="宋体"/>
        <charset val="134"/>
      </rPr>
      <t>千伏线路</t>
    </r>
    <r>
      <rPr>
        <sz val="8"/>
        <rFont val="Arial"/>
        <charset val="134"/>
      </rPr>
      <t>0.21</t>
    </r>
    <r>
      <rPr>
        <sz val="8"/>
        <rFont val="宋体"/>
        <charset val="134"/>
      </rPr>
      <t>千米，变压器</t>
    </r>
    <r>
      <rPr>
        <sz val="8"/>
        <rFont val="Arial"/>
        <charset val="134"/>
      </rPr>
      <t>1</t>
    </r>
    <r>
      <rPr>
        <sz val="8"/>
        <rFont val="宋体"/>
        <charset val="134"/>
      </rPr>
      <t>台。</t>
    </r>
  </si>
  <si>
    <r>
      <rPr>
        <sz val="8"/>
        <rFont val="宋体"/>
        <charset val="134"/>
      </rPr>
      <t>青海海东化隆德恒隆乡安措村</t>
    </r>
    <r>
      <rPr>
        <sz val="8"/>
        <rFont val="Arial"/>
        <charset val="134"/>
      </rPr>
      <t>10kV</t>
    </r>
    <r>
      <rPr>
        <sz val="8"/>
        <rFont val="宋体"/>
        <charset val="134"/>
      </rPr>
      <t>扶贫工程</t>
    </r>
  </si>
  <si>
    <r>
      <rPr>
        <sz val="8"/>
        <rFont val="宋体"/>
        <charset val="134"/>
      </rPr>
      <t>改造</t>
    </r>
    <r>
      <rPr>
        <sz val="8"/>
        <rFont val="Arial"/>
        <charset val="134"/>
      </rPr>
      <t>10</t>
    </r>
    <r>
      <rPr>
        <sz val="8"/>
        <rFont val="宋体"/>
        <charset val="134"/>
      </rPr>
      <t>千伏线路</t>
    </r>
    <r>
      <rPr>
        <sz val="8"/>
        <rFont val="Arial"/>
        <charset val="134"/>
      </rPr>
      <t>0.439</t>
    </r>
    <r>
      <rPr>
        <sz val="8"/>
        <rFont val="宋体"/>
        <charset val="134"/>
      </rPr>
      <t>千米，</t>
    </r>
    <r>
      <rPr>
        <sz val="8"/>
        <rFont val="Arial"/>
        <charset val="134"/>
      </rPr>
      <t>0.4</t>
    </r>
    <r>
      <rPr>
        <sz val="8"/>
        <rFont val="宋体"/>
        <charset val="134"/>
      </rPr>
      <t>千伏线路</t>
    </r>
    <r>
      <rPr>
        <sz val="8"/>
        <rFont val="Arial"/>
        <charset val="134"/>
      </rPr>
      <t>2.866</t>
    </r>
    <r>
      <rPr>
        <sz val="8"/>
        <rFont val="宋体"/>
        <charset val="134"/>
      </rPr>
      <t>千米，变压器</t>
    </r>
    <r>
      <rPr>
        <sz val="8"/>
        <rFont val="Arial"/>
        <charset val="134"/>
      </rPr>
      <t>1</t>
    </r>
    <r>
      <rPr>
        <sz val="8"/>
        <rFont val="宋体"/>
        <charset val="134"/>
      </rPr>
      <t>台，下户</t>
    </r>
    <r>
      <rPr>
        <sz val="8"/>
        <rFont val="Arial"/>
        <charset val="134"/>
      </rPr>
      <t>69</t>
    </r>
    <r>
      <rPr>
        <sz val="8"/>
        <rFont val="宋体"/>
        <charset val="134"/>
      </rPr>
      <t>户。</t>
    </r>
  </si>
  <si>
    <r>
      <rPr>
        <sz val="8"/>
        <rFont val="宋体"/>
        <charset val="134"/>
      </rPr>
      <t>青海海东化隆阿什努乡白加村</t>
    </r>
    <r>
      <rPr>
        <sz val="8"/>
        <rFont val="Arial"/>
        <charset val="134"/>
      </rPr>
      <t>10kV</t>
    </r>
    <r>
      <rPr>
        <sz val="8"/>
        <rFont val="宋体"/>
        <charset val="134"/>
      </rPr>
      <t>扶贫工程</t>
    </r>
  </si>
  <si>
    <r>
      <rPr>
        <sz val="8"/>
        <rFont val="宋体"/>
        <charset val="134"/>
      </rPr>
      <t>改造</t>
    </r>
    <r>
      <rPr>
        <sz val="8"/>
        <rFont val="Arial"/>
        <charset val="134"/>
      </rPr>
      <t>10</t>
    </r>
    <r>
      <rPr>
        <sz val="8"/>
        <rFont val="宋体"/>
        <charset val="134"/>
      </rPr>
      <t>千伏线路</t>
    </r>
    <r>
      <rPr>
        <sz val="8"/>
        <rFont val="Arial"/>
        <charset val="134"/>
      </rPr>
      <t>1.732</t>
    </r>
    <r>
      <rPr>
        <sz val="8"/>
        <rFont val="宋体"/>
        <charset val="134"/>
      </rPr>
      <t>千米，</t>
    </r>
    <r>
      <rPr>
        <sz val="8"/>
        <rFont val="Arial"/>
        <charset val="134"/>
      </rPr>
      <t>0.4</t>
    </r>
    <r>
      <rPr>
        <sz val="8"/>
        <rFont val="宋体"/>
        <charset val="134"/>
      </rPr>
      <t>千伏线路</t>
    </r>
    <r>
      <rPr>
        <sz val="8"/>
        <rFont val="Arial"/>
        <charset val="134"/>
      </rPr>
      <t>4.74</t>
    </r>
    <r>
      <rPr>
        <sz val="8"/>
        <rFont val="宋体"/>
        <charset val="134"/>
      </rPr>
      <t>千米，变压器</t>
    </r>
    <r>
      <rPr>
        <sz val="8"/>
        <rFont val="Arial"/>
        <charset val="134"/>
      </rPr>
      <t>1</t>
    </r>
    <r>
      <rPr>
        <sz val="8"/>
        <rFont val="宋体"/>
        <charset val="134"/>
      </rPr>
      <t>台，下户</t>
    </r>
    <r>
      <rPr>
        <sz val="8"/>
        <rFont val="Arial"/>
        <charset val="134"/>
      </rPr>
      <t>56</t>
    </r>
    <r>
      <rPr>
        <sz val="8"/>
        <rFont val="宋体"/>
        <charset val="134"/>
      </rPr>
      <t>户。</t>
    </r>
  </si>
  <si>
    <r>
      <rPr>
        <sz val="8"/>
        <rFont val="宋体"/>
        <charset val="134"/>
      </rPr>
      <t>青海海东化隆阿什努乡全吉村</t>
    </r>
    <r>
      <rPr>
        <sz val="8"/>
        <rFont val="Arial"/>
        <charset val="134"/>
      </rPr>
      <t>10kV</t>
    </r>
    <r>
      <rPr>
        <sz val="8"/>
        <rFont val="宋体"/>
        <charset val="134"/>
      </rPr>
      <t>扶贫工程</t>
    </r>
  </si>
  <si>
    <r>
      <rPr>
        <sz val="8"/>
        <rFont val="宋体"/>
        <charset val="134"/>
      </rPr>
      <t>改造</t>
    </r>
    <r>
      <rPr>
        <sz val="8"/>
        <rFont val="Arial"/>
        <charset val="134"/>
      </rPr>
      <t>10</t>
    </r>
    <r>
      <rPr>
        <sz val="8"/>
        <rFont val="宋体"/>
        <charset val="134"/>
      </rPr>
      <t>千伏线路</t>
    </r>
    <r>
      <rPr>
        <sz val="8"/>
        <rFont val="Arial"/>
        <charset val="134"/>
      </rPr>
      <t>0.668</t>
    </r>
    <r>
      <rPr>
        <sz val="8"/>
        <rFont val="宋体"/>
        <charset val="134"/>
      </rPr>
      <t>千米，</t>
    </r>
    <r>
      <rPr>
        <sz val="8"/>
        <rFont val="Arial"/>
        <charset val="134"/>
      </rPr>
      <t>0.4</t>
    </r>
    <r>
      <rPr>
        <sz val="8"/>
        <rFont val="宋体"/>
        <charset val="134"/>
      </rPr>
      <t>千伏线路</t>
    </r>
    <r>
      <rPr>
        <sz val="8"/>
        <rFont val="Arial"/>
        <charset val="134"/>
      </rPr>
      <t>6.182</t>
    </r>
    <r>
      <rPr>
        <sz val="8"/>
        <rFont val="宋体"/>
        <charset val="134"/>
      </rPr>
      <t>千米，变压器</t>
    </r>
    <r>
      <rPr>
        <sz val="8"/>
        <rFont val="Arial"/>
        <charset val="134"/>
      </rPr>
      <t>3</t>
    </r>
    <r>
      <rPr>
        <sz val="8"/>
        <rFont val="宋体"/>
        <charset val="134"/>
      </rPr>
      <t>台，下户</t>
    </r>
    <r>
      <rPr>
        <sz val="8"/>
        <rFont val="Arial"/>
        <charset val="134"/>
      </rPr>
      <t>102</t>
    </r>
    <r>
      <rPr>
        <sz val="8"/>
        <rFont val="宋体"/>
        <charset val="134"/>
      </rPr>
      <t>户。</t>
    </r>
  </si>
  <si>
    <r>
      <rPr>
        <sz val="8"/>
        <rFont val="宋体"/>
        <charset val="134"/>
      </rPr>
      <t>青海海东化隆阿什努乡阿一村</t>
    </r>
    <r>
      <rPr>
        <sz val="8"/>
        <rFont val="Arial"/>
        <charset val="134"/>
      </rPr>
      <t>10kV</t>
    </r>
    <r>
      <rPr>
        <sz val="8"/>
        <rFont val="宋体"/>
        <charset val="134"/>
      </rPr>
      <t>扶贫工程</t>
    </r>
  </si>
  <si>
    <r>
      <rPr>
        <sz val="8"/>
        <rFont val="宋体"/>
        <charset val="134"/>
      </rPr>
      <t>改造</t>
    </r>
    <r>
      <rPr>
        <sz val="8"/>
        <rFont val="Arial"/>
        <charset val="134"/>
      </rPr>
      <t>10</t>
    </r>
    <r>
      <rPr>
        <sz val="8"/>
        <rFont val="宋体"/>
        <charset val="134"/>
      </rPr>
      <t>千伏线路</t>
    </r>
    <r>
      <rPr>
        <sz val="8"/>
        <rFont val="Arial"/>
        <charset val="134"/>
      </rPr>
      <t>2.899</t>
    </r>
    <r>
      <rPr>
        <sz val="8"/>
        <rFont val="宋体"/>
        <charset val="134"/>
      </rPr>
      <t>千米，</t>
    </r>
    <r>
      <rPr>
        <sz val="8"/>
        <rFont val="Arial"/>
        <charset val="134"/>
      </rPr>
      <t>0.4</t>
    </r>
    <r>
      <rPr>
        <sz val="8"/>
        <rFont val="宋体"/>
        <charset val="134"/>
      </rPr>
      <t>千伏线路</t>
    </r>
    <r>
      <rPr>
        <sz val="8"/>
        <rFont val="Arial"/>
        <charset val="134"/>
      </rPr>
      <t>4.565</t>
    </r>
    <r>
      <rPr>
        <sz val="8"/>
        <rFont val="宋体"/>
        <charset val="134"/>
      </rPr>
      <t>千米，变压器</t>
    </r>
    <r>
      <rPr>
        <sz val="8"/>
        <rFont val="Arial"/>
        <charset val="134"/>
      </rPr>
      <t>2</t>
    </r>
    <r>
      <rPr>
        <sz val="8"/>
        <rFont val="宋体"/>
        <charset val="134"/>
      </rPr>
      <t>台，下户</t>
    </r>
    <r>
      <rPr>
        <sz val="8"/>
        <rFont val="Arial"/>
        <charset val="134"/>
      </rPr>
      <t>78</t>
    </r>
    <r>
      <rPr>
        <sz val="8"/>
        <rFont val="宋体"/>
        <charset val="134"/>
      </rPr>
      <t>户。</t>
    </r>
  </si>
  <si>
    <r>
      <rPr>
        <sz val="8"/>
        <rFont val="宋体"/>
        <charset val="134"/>
      </rPr>
      <t>青海海东化隆阿什努乡日忙村</t>
    </r>
    <r>
      <rPr>
        <sz val="8"/>
        <rFont val="Arial"/>
        <charset val="134"/>
      </rPr>
      <t>10kV</t>
    </r>
    <r>
      <rPr>
        <sz val="8"/>
        <rFont val="宋体"/>
        <charset val="134"/>
      </rPr>
      <t>扶贫工程</t>
    </r>
  </si>
  <si>
    <r>
      <rPr>
        <sz val="8"/>
        <rFont val="宋体"/>
        <charset val="134"/>
      </rPr>
      <t>新建及改造</t>
    </r>
    <r>
      <rPr>
        <sz val="8"/>
        <rFont val="Arial"/>
        <charset val="134"/>
      </rPr>
      <t>10</t>
    </r>
    <r>
      <rPr>
        <sz val="8"/>
        <rFont val="宋体"/>
        <charset val="134"/>
      </rPr>
      <t>千伏线路</t>
    </r>
    <r>
      <rPr>
        <sz val="8"/>
        <rFont val="Arial"/>
        <charset val="134"/>
      </rPr>
      <t>1.033</t>
    </r>
    <r>
      <rPr>
        <sz val="8"/>
        <rFont val="宋体"/>
        <charset val="134"/>
      </rPr>
      <t>千米，</t>
    </r>
    <r>
      <rPr>
        <sz val="8"/>
        <rFont val="Arial"/>
        <charset val="134"/>
      </rPr>
      <t>0.4</t>
    </r>
    <r>
      <rPr>
        <sz val="8"/>
        <rFont val="宋体"/>
        <charset val="134"/>
      </rPr>
      <t>千伏线路</t>
    </r>
    <r>
      <rPr>
        <sz val="8"/>
        <rFont val="Arial"/>
        <charset val="134"/>
      </rPr>
      <t>2.19</t>
    </r>
    <r>
      <rPr>
        <sz val="8"/>
        <rFont val="宋体"/>
        <charset val="134"/>
      </rPr>
      <t>千米，变压器</t>
    </r>
    <r>
      <rPr>
        <sz val="8"/>
        <rFont val="Arial"/>
        <charset val="134"/>
      </rPr>
      <t>1</t>
    </r>
    <r>
      <rPr>
        <sz val="8"/>
        <rFont val="宋体"/>
        <charset val="134"/>
      </rPr>
      <t>台，下户</t>
    </r>
    <r>
      <rPr>
        <sz val="8"/>
        <rFont val="Arial"/>
        <charset val="134"/>
      </rPr>
      <t>35</t>
    </r>
    <r>
      <rPr>
        <sz val="8"/>
        <rFont val="宋体"/>
        <charset val="134"/>
      </rPr>
      <t>户。</t>
    </r>
  </si>
  <si>
    <r>
      <rPr>
        <sz val="8"/>
        <rFont val="宋体"/>
        <charset val="134"/>
      </rPr>
      <t>青海海东化隆德恒隆乡拉村</t>
    </r>
    <r>
      <rPr>
        <sz val="8"/>
        <rFont val="Arial"/>
        <charset val="134"/>
      </rPr>
      <t>10kV</t>
    </r>
    <r>
      <rPr>
        <sz val="8"/>
        <rFont val="宋体"/>
        <charset val="134"/>
      </rPr>
      <t>扶贫工程</t>
    </r>
  </si>
  <si>
    <r>
      <rPr>
        <sz val="8"/>
        <rFont val="宋体"/>
        <charset val="134"/>
      </rPr>
      <t>改造</t>
    </r>
    <r>
      <rPr>
        <sz val="8"/>
        <rFont val="Arial"/>
        <charset val="134"/>
      </rPr>
      <t>10</t>
    </r>
    <r>
      <rPr>
        <sz val="8"/>
        <rFont val="宋体"/>
        <charset val="134"/>
      </rPr>
      <t>千伏线路</t>
    </r>
    <r>
      <rPr>
        <sz val="8"/>
        <rFont val="Arial"/>
        <charset val="134"/>
      </rPr>
      <t>2.75</t>
    </r>
    <r>
      <rPr>
        <sz val="8"/>
        <rFont val="宋体"/>
        <charset val="134"/>
      </rPr>
      <t>千米，</t>
    </r>
    <r>
      <rPr>
        <sz val="8"/>
        <rFont val="Arial"/>
        <charset val="134"/>
      </rPr>
      <t>0.4</t>
    </r>
    <r>
      <rPr>
        <sz val="8"/>
        <rFont val="宋体"/>
        <charset val="134"/>
      </rPr>
      <t>千伏线路</t>
    </r>
    <r>
      <rPr>
        <sz val="8"/>
        <rFont val="Arial"/>
        <charset val="134"/>
      </rPr>
      <t>5.78</t>
    </r>
    <r>
      <rPr>
        <sz val="8"/>
        <rFont val="宋体"/>
        <charset val="134"/>
      </rPr>
      <t>千米，变压器</t>
    </r>
    <r>
      <rPr>
        <sz val="8"/>
        <rFont val="Arial"/>
        <charset val="134"/>
      </rPr>
      <t>3</t>
    </r>
    <r>
      <rPr>
        <sz val="8"/>
        <rFont val="宋体"/>
        <charset val="134"/>
      </rPr>
      <t>台，下户</t>
    </r>
    <r>
      <rPr>
        <sz val="8"/>
        <rFont val="Arial"/>
        <charset val="134"/>
      </rPr>
      <t>123</t>
    </r>
    <r>
      <rPr>
        <sz val="8"/>
        <rFont val="宋体"/>
        <charset val="134"/>
      </rPr>
      <t>户。</t>
    </r>
  </si>
  <si>
    <r>
      <rPr>
        <sz val="8"/>
        <rFont val="宋体"/>
        <charset val="134"/>
      </rPr>
      <t>青海海东化隆德恒隆乡纳加村</t>
    </r>
    <r>
      <rPr>
        <sz val="8"/>
        <rFont val="Arial"/>
        <charset val="134"/>
      </rPr>
      <t>10kV</t>
    </r>
    <r>
      <rPr>
        <sz val="8"/>
        <rFont val="宋体"/>
        <charset val="134"/>
      </rPr>
      <t>扶贫工程</t>
    </r>
  </si>
  <si>
    <r>
      <rPr>
        <sz val="8"/>
        <rFont val="宋体"/>
        <charset val="134"/>
      </rPr>
      <t>新建及改造</t>
    </r>
    <r>
      <rPr>
        <sz val="8"/>
        <rFont val="Arial"/>
        <charset val="134"/>
      </rPr>
      <t>10</t>
    </r>
    <r>
      <rPr>
        <sz val="8"/>
        <rFont val="宋体"/>
        <charset val="134"/>
      </rPr>
      <t>千伏线路</t>
    </r>
    <r>
      <rPr>
        <sz val="8"/>
        <rFont val="Arial"/>
        <charset val="134"/>
      </rPr>
      <t>0.411</t>
    </r>
    <r>
      <rPr>
        <sz val="8"/>
        <rFont val="宋体"/>
        <charset val="134"/>
      </rPr>
      <t>千米，</t>
    </r>
    <r>
      <rPr>
        <sz val="8"/>
        <rFont val="Arial"/>
        <charset val="134"/>
      </rPr>
      <t>0.4</t>
    </r>
    <r>
      <rPr>
        <sz val="8"/>
        <rFont val="宋体"/>
        <charset val="134"/>
      </rPr>
      <t>千伏线路</t>
    </r>
    <r>
      <rPr>
        <sz val="8"/>
        <rFont val="Arial"/>
        <charset val="134"/>
      </rPr>
      <t>3.149</t>
    </r>
    <r>
      <rPr>
        <sz val="8"/>
        <rFont val="宋体"/>
        <charset val="134"/>
      </rPr>
      <t>千米，变压器</t>
    </r>
    <r>
      <rPr>
        <sz val="8"/>
        <rFont val="Arial"/>
        <charset val="134"/>
      </rPr>
      <t>1</t>
    </r>
    <r>
      <rPr>
        <sz val="8"/>
        <rFont val="宋体"/>
        <charset val="134"/>
      </rPr>
      <t>台，下户</t>
    </r>
    <r>
      <rPr>
        <sz val="8"/>
        <rFont val="Arial"/>
        <charset val="134"/>
      </rPr>
      <t>44</t>
    </r>
    <r>
      <rPr>
        <sz val="8"/>
        <rFont val="宋体"/>
        <charset val="134"/>
      </rPr>
      <t>户。</t>
    </r>
  </si>
  <si>
    <r>
      <rPr>
        <sz val="8"/>
        <rFont val="宋体"/>
        <charset val="134"/>
      </rPr>
      <t>青海海东化隆德恒隆乡哇西村</t>
    </r>
    <r>
      <rPr>
        <sz val="8"/>
        <rFont val="Arial"/>
        <charset val="134"/>
      </rPr>
      <t>10kV</t>
    </r>
    <r>
      <rPr>
        <sz val="8"/>
        <rFont val="宋体"/>
        <charset val="134"/>
      </rPr>
      <t>扶贫工程</t>
    </r>
  </si>
  <si>
    <r>
      <rPr>
        <sz val="8"/>
        <rFont val="宋体"/>
        <charset val="134"/>
      </rPr>
      <t>新建及改造</t>
    </r>
    <r>
      <rPr>
        <sz val="8"/>
        <rFont val="Arial"/>
        <charset val="134"/>
      </rPr>
      <t>10</t>
    </r>
    <r>
      <rPr>
        <sz val="8"/>
        <rFont val="宋体"/>
        <charset val="134"/>
      </rPr>
      <t>千伏线路</t>
    </r>
    <r>
      <rPr>
        <sz val="8"/>
        <rFont val="Arial"/>
        <charset val="134"/>
      </rPr>
      <t>1.572</t>
    </r>
    <r>
      <rPr>
        <sz val="8"/>
        <rFont val="宋体"/>
        <charset val="134"/>
      </rPr>
      <t>千米，</t>
    </r>
    <r>
      <rPr>
        <sz val="8"/>
        <rFont val="Arial"/>
        <charset val="134"/>
      </rPr>
      <t>0.4</t>
    </r>
    <r>
      <rPr>
        <sz val="8"/>
        <rFont val="宋体"/>
        <charset val="134"/>
      </rPr>
      <t>千伏线路</t>
    </r>
    <r>
      <rPr>
        <sz val="8"/>
        <rFont val="Arial"/>
        <charset val="134"/>
      </rPr>
      <t>3.698</t>
    </r>
    <r>
      <rPr>
        <sz val="8"/>
        <rFont val="宋体"/>
        <charset val="134"/>
      </rPr>
      <t>千米，变压器</t>
    </r>
    <r>
      <rPr>
        <sz val="8"/>
        <rFont val="Arial"/>
        <charset val="134"/>
      </rPr>
      <t>2</t>
    </r>
    <r>
      <rPr>
        <sz val="8"/>
        <rFont val="宋体"/>
        <charset val="134"/>
      </rPr>
      <t>台，下户</t>
    </r>
    <r>
      <rPr>
        <sz val="8"/>
        <rFont val="Arial"/>
        <charset val="134"/>
      </rPr>
      <t>76</t>
    </r>
    <r>
      <rPr>
        <sz val="8"/>
        <rFont val="宋体"/>
        <charset val="134"/>
      </rPr>
      <t>户。</t>
    </r>
  </si>
  <si>
    <r>
      <rPr>
        <sz val="8"/>
        <rFont val="宋体"/>
        <charset val="134"/>
      </rPr>
      <t>青海海东循化</t>
    </r>
    <r>
      <rPr>
        <sz val="8"/>
        <rFont val="Arial"/>
        <charset val="134"/>
      </rPr>
      <t>10kV</t>
    </r>
    <r>
      <rPr>
        <sz val="8"/>
        <rFont val="宋体"/>
        <charset val="134"/>
      </rPr>
      <t>循四路</t>
    </r>
    <r>
      <rPr>
        <sz val="8"/>
        <rFont val="Arial"/>
        <charset val="134"/>
      </rPr>
      <t>005</t>
    </r>
    <r>
      <rPr>
        <sz val="8"/>
        <rFont val="宋体"/>
        <charset val="134"/>
      </rPr>
      <t>号台区改造工程</t>
    </r>
  </si>
  <si>
    <r>
      <rPr>
        <sz val="8"/>
        <rFont val="宋体"/>
        <charset val="134"/>
      </rPr>
      <t>新建</t>
    </r>
    <r>
      <rPr>
        <sz val="8"/>
        <rFont val="Arial"/>
        <charset val="134"/>
      </rPr>
      <t>0.4</t>
    </r>
    <r>
      <rPr>
        <sz val="8"/>
        <rFont val="宋体"/>
        <charset val="134"/>
      </rPr>
      <t>千伏线路</t>
    </r>
    <r>
      <rPr>
        <sz val="8"/>
        <rFont val="Arial"/>
        <charset val="134"/>
      </rPr>
      <t>0.152</t>
    </r>
    <r>
      <rPr>
        <sz val="8"/>
        <rFont val="宋体"/>
        <charset val="134"/>
      </rPr>
      <t>千米，变压器</t>
    </r>
    <r>
      <rPr>
        <sz val="8"/>
        <rFont val="Arial"/>
        <charset val="134"/>
      </rPr>
      <t>1</t>
    </r>
    <r>
      <rPr>
        <sz val="8"/>
        <rFont val="宋体"/>
        <charset val="134"/>
      </rPr>
      <t>台，下户</t>
    </r>
    <r>
      <rPr>
        <sz val="8"/>
        <rFont val="Arial"/>
        <charset val="134"/>
      </rPr>
      <t>89</t>
    </r>
    <r>
      <rPr>
        <sz val="8"/>
        <rFont val="宋体"/>
        <charset val="134"/>
      </rPr>
      <t>户。</t>
    </r>
  </si>
  <si>
    <r>
      <rPr>
        <sz val="8"/>
        <rFont val="宋体"/>
        <charset val="134"/>
      </rPr>
      <t>青海海东循化街子乡</t>
    </r>
    <r>
      <rPr>
        <sz val="8"/>
        <rFont val="Arial"/>
        <charset val="134"/>
      </rPr>
      <t>10kV</t>
    </r>
    <r>
      <rPr>
        <sz val="8"/>
        <rFont val="宋体"/>
        <charset val="134"/>
      </rPr>
      <t>团二路三岔集镇台区新建工程</t>
    </r>
  </si>
  <si>
    <r>
      <rPr>
        <sz val="8"/>
        <rFont val="宋体"/>
        <charset val="134"/>
      </rPr>
      <t>新建</t>
    </r>
    <r>
      <rPr>
        <sz val="8"/>
        <rFont val="Arial"/>
        <charset val="134"/>
      </rPr>
      <t>10</t>
    </r>
    <r>
      <rPr>
        <sz val="8"/>
        <rFont val="宋体"/>
        <charset val="134"/>
      </rPr>
      <t>千伏线路</t>
    </r>
    <r>
      <rPr>
        <sz val="8"/>
        <rFont val="Arial"/>
        <charset val="134"/>
      </rPr>
      <t>1.304</t>
    </r>
    <r>
      <rPr>
        <sz val="8"/>
        <rFont val="宋体"/>
        <charset val="134"/>
      </rPr>
      <t>千米，新建改造</t>
    </r>
    <r>
      <rPr>
        <sz val="8"/>
        <rFont val="Arial"/>
        <charset val="134"/>
      </rPr>
      <t>0.4</t>
    </r>
    <r>
      <rPr>
        <sz val="8"/>
        <rFont val="宋体"/>
        <charset val="134"/>
      </rPr>
      <t>千伏线路</t>
    </r>
    <r>
      <rPr>
        <sz val="8"/>
        <rFont val="Arial"/>
        <charset val="134"/>
      </rPr>
      <t>2.416</t>
    </r>
    <r>
      <rPr>
        <sz val="8"/>
        <rFont val="宋体"/>
        <charset val="134"/>
      </rPr>
      <t>千米，变压器</t>
    </r>
    <r>
      <rPr>
        <sz val="8"/>
        <rFont val="Arial"/>
        <charset val="134"/>
      </rPr>
      <t>3</t>
    </r>
    <r>
      <rPr>
        <sz val="8"/>
        <rFont val="宋体"/>
        <charset val="134"/>
      </rPr>
      <t>台，下户</t>
    </r>
    <r>
      <rPr>
        <sz val="8"/>
        <rFont val="Arial"/>
        <charset val="134"/>
      </rPr>
      <t>192</t>
    </r>
    <r>
      <rPr>
        <sz val="8"/>
        <rFont val="宋体"/>
        <charset val="134"/>
      </rPr>
      <t>户。</t>
    </r>
  </si>
  <si>
    <r>
      <rPr>
        <sz val="8"/>
        <rFont val="宋体"/>
        <charset val="134"/>
      </rPr>
      <t>青海海东循化</t>
    </r>
    <r>
      <rPr>
        <sz val="8"/>
        <rFont val="Arial"/>
        <charset val="134"/>
      </rPr>
      <t>10kV</t>
    </r>
    <r>
      <rPr>
        <sz val="8"/>
        <rFont val="宋体"/>
        <charset val="134"/>
      </rPr>
      <t>团十一、团十二路线路新建延伸工程</t>
    </r>
  </si>
  <si>
    <r>
      <rPr>
        <sz val="8"/>
        <rFont val="宋体"/>
        <charset val="134"/>
      </rPr>
      <t>新建</t>
    </r>
    <r>
      <rPr>
        <sz val="8"/>
        <rFont val="Arial"/>
        <charset val="134"/>
      </rPr>
      <t>10</t>
    </r>
    <r>
      <rPr>
        <sz val="8"/>
        <rFont val="宋体"/>
        <charset val="134"/>
      </rPr>
      <t>千伏线路</t>
    </r>
    <r>
      <rPr>
        <sz val="8"/>
        <rFont val="Arial"/>
        <charset val="134"/>
      </rPr>
      <t>0.631</t>
    </r>
    <r>
      <rPr>
        <sz val="8"/>
        <rFont val="宋体"/>
        <charset val="134"/>
      </rPr>
      <t>千米，新建改造</t>
    </r>
    <r>
      <rPr>
        <sz val="8"/>
        <rFont val="Arial"/>
        <charset val="134"/>
      </rPr>
      <t>0.4</t>
    </r>
    <r>
      <rPr>
        <sz val="8"/>
        <rFont val="宋体"/>
        <charset val="134"/>
      </rPr>
      <t>千伏线路</t>
    </r>
    <r>
      <rPr>
        <sz val="8"/>
        <rFont val="Arial"/>
        <charset val="134"/>
      </rPr>
      <t>0.856</t>
    </r>
    <r>
      <rPr>
        <sz val="8"/>
        <rFont val="宋体"/>
        <charset val="134"/>
      </rPr>
      <t>千米，开关</t>
    </r>
    <r>
      <rPr>
        <sz val="8"/>
        <rFont val="Arial"/>
        <charset val="134"/>
      </rPr>
      <t>1</t>
    </r>
    <r>
      <rPr>
        <sz val="8"/>
        <rFont val="宋体"/>
        <charset val="134"/>
      </rPr>
      <t>台，下户</t>
    </r>
    <r>
      <rPr>
        <sz val="8"/>
        <rFont val="Arial"/>
        <charset val="134"/>
      </rPr>
      <t>29</t>
    </r>
    <r>
      <rPr>
        <sz val="8"/>
        <rFont val="宋体"/>
        <charset val="134"/>
      </rPr>
      <t>户。</t>
    </r>
  </si>
  <si>
    <r>
      <rPr>
        <sz val="8"/>
        <rFont val="宋体"/>
        <charset val="134"/>
      </rPr>
      <t>青海海东循化</t>
    </r>
    <r>
      <rPr>
        <sz val="8"/>
        <rFont val="Arial"/>
        <charset val="134"/>
      </rPr>
      <t>10kV</t>
    </r>
    <r>
      <rPr>
        <sz val="8"/>
        <rFont val="宋体"/>
        <charset val="134"/>
      </rPr>
      <t>团八路线路新建工程</t>
    </r>
  </si>
  <si>
    <r>
      <rPr>
        <sz val="8"/>
        <rFont val="宋体"/>
        <charset val="134"/>
      </rPr>
      <t>新建</t>
    </r>
    <r>
      <rPr>
        <sz val="8"/>
        <rFont val="Arial"/>
        <charset val="134"/>
      </rPr>
      <t>10</t>
    </r>
    <r>
      <rPr>
        <sz val="8"/>
        <rFont val="宋体"/>
        <charset val="134"/>
      </rPr>
      <t>千伏线路</t>
    </r>
    <r>
      <rPr>
        <sz val="8"/>
        <rFont val="Arial"/>
        <charset val="134"/>
      </rPr>
      <t>4.131</t>
    </r>
    <r>
      <rPr>
        <sz val="8"/>
        <rFont val="宋体"/>
        <charset val="134"/>
      </rPr>
      <t>千米，开关</t>
    </r>
    <r>
      <rPr>
        <sz val="8"/>
        <rFont val="Arial"/>
        <charset val="134"/>
      </rPr>
      <t>3</t>
    </r>
    <r>
      <rPr>
        <sz val="8"/>
        <rFont val="宋体"/>
        <charset val="134"/>
      </rPr>
      <t>台。</t>
    </r>
  </si>
  <si>
    <r>
      <rPr>
        <sz val="8"/>
        <rFont val="宋体"/>
        <charset val="134"/>
      </rPr>
      <t>青海海东循化县</t>
    </r>
    <r>
      <rPr>
        <sz val="8"/>
        <rFont val="Arial"/>
        <charset val="134"/>
      </rPr>
      <t>10kV</t>
    </r>
    <r>
      <rPr>
        <sz val="8"/>
        <rFont val="宋体"/>
        <charset val="134"/>
      </rPr>
      <t>团二、团十路线路改造工程</t>
    </r>
  </si>
  <si>
    <r>
      <rPr>
        <sz val="8"/>
        <rFont val="宋体"/>
        <charset val="134"/>
      </rPr>
      <t>改造</t>
    </r>
    <r>
      <rPr>
        <sz val="8"/>
        <rFont val="Arial"/>
        <charset val="134"/>
      </rPr>
      <t>10</t>
    </r>
    <r>
      <rPr>
        <sz val="8"/>
        <rFont val="宋体"/>
        <charset val="134"/>
      </rPr>
      <t>千伏线路</t>
    </r>
    <r>
      <rPr>
        <sz val="8"/>
        <rFont val="Arial"/>
        <charset val="134"/>
      </rPr>
      <t>15.85</t>
    </r>
    <r>
      <rPr>
        <sz val="8"/>
        <rFont val="宋体"/>
        <charset val="134"/>
      </rPr>
      <t>千米，</t>
    </r>
    <r>
      <rPr>
        <sz val="8"/>
        <rFont val="Arial"/>
        <charset val="134"/>
      </rPr>
      <t>0.4</t>
    </r>
    <r>
      <rPr>
        <sz val="8"/>
        <rFont val="宋体"/>
        <charset val="134"/>
      </rPr>
      <t>千伏线路</t>
    </r>
    <r>
      <rPr>
        <sz val="8"/>
        <rFont val="Arial"/>
        <charset val="134"/>
      </rPr>
      <t>2.69</t>
    </r>
    <r>
      <rPr>
        <sz val="8"/>
        <rFont val="宋体"/>
        <charset val="134"/>
      </rPr>
      <t>千米，变压器</t>
    </r>
    <r>
      <rPr>
        <sz val="8"/>
        <rFont val="Arial"/>
        <charset val="134"/>
      </rPr>
      <t>4</t>
    </r>
    <r>
      <rPr>
        <sz val="8"/>
        <rFont val="宋体"/>
        <charset val="134"/>
      </rPr>
      <t>台，下户</t>
    </r>
    <r>
      <rPr>
        <sz val="8"/>
        <rFont val="Arial"/>
        <charset val="134"/>
      </rPr>
      <t>5</t>
    </r>
    <r>
      <rPr>
        <sz val="8"/>
        <rFont val="宋体"/>
        <charset val="134"/>
      </rPr>
      <t>户。</t>
    </r>
  </si>
  <si>
    <r>
      <rPr>
        <sz val="8"/>
        <rFont val="宋体"/>
        <charset val="134"/>
      </rPr>
      <t>青海海东循化</t>
    </r>
    <r>
      <rPr>
        <sz val="8"/>
        <rFont val="Arial"/>
        <charset val="134"/>
      </rPr>
      <t>10kV</t>
    </r>
    <r>
      <rPr>
        <sz val="8"/>
        <rFont val="宋体"/>
        <charset val="134"/>
      </rPr>
      <t>文四路王仓麻村台区改造工程</t>
    </r>
  </si>
  <si>
    <r>
      <rPr>
        <sz val="8"/>
        <rFont val="宋体"/>
        <charset val="134"/>
      </rPr>
      <t>新建改造</t>
    </r>
    <r>
      <rPr>
        <sz val="8"/>
        <rFont val="Arial"/>
        <charset val="134"/>
      </rPr>
      <t>10</t>
    </r>
    <r>
      <rPr>
        <sz val="8"/>
        <rFont val="宋体"/>
        <charset val="134"/>
      </rPr>
      <t>千伏线路</t>
    </r>
    <r>
      <rPr>
        <sz val="8"/>
        <rFont val="Arial"/>
        <charset val="134"/>
      </rPr>
      <t>0.584</t>
    </r>
    <r>
      <rPr>
        <sz val="8"/>
        <rFont val="宋体"/>
        <charset val="134"/>
      </rPr>
      <t>千米，</t>
    </r>
    <r>
      <rPr>
        <sz val="8"/>
        <rFont val="Arial"/>
        <charset val="134"/>
      </rPr>
      <t>0.4</t>
    </r>
    <r>
      <rPr>
        <sz val="8"/>
        <rFont val="宋体"/>
        <charset val="134"/>
      </rPr>
      <t>千伏线路</t>
    </r>
    <r>
      <rPr>
        <sz val="8"/>
        <rFont val="Arial"/>
        <charset val="134"/>
      </rPr>
      <t>6.059</t>
    </r>
    <r>
      <rPr>
        <sz val="8"/>
        <rFont val="宋体"/>
        <charset val="134"/>
      </rPr>
      <t>千米，变压器</t>
    </r>
    <r>
      <rPr>
        <sz val="8"/>
        <rFont val="Arial"/>
        <charset val="134"/>
      </rPr>
      <t>4</t>
    </r>
    <r>
      <rPr>
        <sz val="8"/>
        <rFont val="宋体"/>
        <charset val="134"/>
      </rPr>
      <t>台，下户</t>
    </r>
    <r>
      <rPr>
        <sz val="8"/>
        <rFont val="Arial"/>
        <charset val="134"/>
      </rPr>
      <t>116</t>
    </r>
    <r>
      <rPr>
        <sz val="8"/>
        <rFont val="宋体"/>
        <charset val="134"/>
      </rPr>
      <t>户。</t>
    </r>
  </si>
  <si>
    <r>
      <rPr>
        <sz val="8"/>
        <rFont val="宋体"/>
        <charset val="134"/>
      </rPr>
      <t>青海海东循化</t>
    </r>
    <r>
      <rPr>
        <sz val="8"/>
        <rFont val="Arial"/>
        <charset val="134"/>
      </rPr>
      <t>10kV</t>
    </r>
    <r>
      <rPr>
        <sz val="8"/>
        <rFont val="宋体"/>
        <charset val="134"/>
      </rPr>
      <t>文四路道欧寺台区新建工程</t>
    </r>
    <r>
      <rPr>
        <sz val="8"/>
        <rFont val="Arial"/>
        <charset val="134"/>
      </rPr>
      <t>1</t>
    </r>
  </si>
  <si>
    <r>
      <rPr>
        <sz val="8"/>
        <rFont val="宋体"/>
        <charset val="134"/>
      </rPr>
      <t>新建</t>
    </r>
    <r>
      <rPr>
        <sz val="8"/>
        <rFont val="Arial"/>
        <charset val="134"/>
      </rPr>
      <t>10</t>
    </r>
    <r>
      <rPr>
        <sz val="8"/>
        <rFont val="宋体"/>
        <charset val="134"/>
      </rPr>
      <t>千伏线路</t>
    </r>
    <r>
      <rPr>
        <sz val="8"/>
        <rFont val="Arial"/>
        <charset val="134"/>
      </rPr>
      <t>2.05</t>
    </r>
    <r>
      <rPr>
        <sz val="8"/>
        <rFont val="宋体"/>
        <charset val="134"/>
      </rPr>
      <t>千米，</t>
    </r>
    <r>
      <rPr>
        <sz val="8"/>
        <rFont val="Arial"/>
        <charset val="134"/>
      </rPr>
      <t>0.4</t>
    </r>
    <r>
      <rPr>
        <sz val="8"/>
        <rFont val="宋体"/>
        <charset val="134"/>
      </rPr>
      <t>千伏线路</t>
    </r>
    <r>
      <rPr>
        <sz val="8"/>
        <rFont val="Arial"/>
        <charset val="134"/>
      </rPr>
      <t>0.4</t>
    </r>
    <r>
      <rPr>
        <sz val="8"/>
        <rFont val="宋体"/>
        <charset val="134"/>
      </rPr>
      <t>千米，变压器</t>
    </r>
    <r>
      <rPr>
        <sz val="8"/>
        <rFont val="Arial"/>
        <charset val="134"/>
      </rPr>
      <t>1</t>
    </r>
    <r>
      <rPr>
        <sz val="8"/>
        <rFont val="宋体"/>
        <charset val="134"/>
      </rPr>
      <t>台，下户</t>
    </r>
    <r>
      <rPr>
        <sz val="8"/>
        <rFont val="Arial"/>
        <charset val="134"/>
      </rPr>
      <t>6</t>
    </r>
    <r>
      <rPr>
        <sz val="8"/>
        <rFont val="宋体"/>
        <charset val="134"/>
      </rPr>
      <t>户。</t>
    </r>
  </si>
  <si>
    <r>
      <rPr>
        <sz val="8"/>
        <rFont val="宋体"/>
        <charset val="134"/>
      </rPr>
      <t>青海黄南同仁城北新区</t>
    </r>
    <r>
      <rPr>
        <sz val="8"/>
        <rFont val="Arial"/>
        <charset val="134"/>
      </rPr>
      <t>10kV</t>
    </r>
    <r>
      <rPr>
        <sz val="8"/>
        <rFont val="宋体"/>
        <charset val="134"/>
      </rPr>
      <t>线路新建工程</t>
    </r>
  </si>
  <si>
    <r>
      <rPr>
        <sz val="8"/>
        <rFont val="宋体"/>
        <charset val="134"/>
      </rPr>
      <t>新建</t>
    </r>
    <r>
      <rPr>
        <sz val="8"/>
        <rFont val="Arial"/>
        <charset val="134"/>
      </rPr>
      <t>10</t>
    </r>
    <r>
      <rPr>
        <sz val="8"/>
        <rFont val="宋体"/>
        <charset val="134"/>
      </rPr>
      <t>千伏线路</t>
    </r>
    <r>
      <rPr>
        <sz val="8"/>
        <rFont val="Arial"/>
        <charset val="134"/>
      </rPr>
      <t>3.665</t>
    </r>
    <r>
      <rPr>
        <sz val="8"/>
        <rFont val="宋体"/>
        <charset val="134"/>
      </rPr>
      <t>千米，开关</t>
    </r>
    <r>
      <rPr>
        <sz val="8"/>
        <rFont val="Arial"/>
        <charset val="134"/>
      </rPr>
      <t>7</t>
    </r>
    <r>
      <rPr>
        <sz val="8"/>
        <rFont val="宋体"/>
        <charset val="134"/>
      </rPr>
      <t>台，环网柜</t>
    </r>
    <r>
      <rPr>
        <sz val="8"/>
        <rFont val="Arial"/>
        <charset val="134"/>
      </rPr>
      <t>2</t>
    </r>
    <r>
      <rPr>
        <sz val="8"/>
        <rFont val="宋体"/>
        <charset val="134"/>
      </rPr>
      <t>台。</t>
    </r>
  </si>
  <si>
    <r>
      <rPr>
        <sz val="8"/>
        <rFont val="宋体"/>
        <charset val="134"/>
      </rPr>
      <t>青海黄南同仁</t>
    </r>
    <r>
      <rPr>
        <sz val="8"/>
        <rFont val="Arial"/>
        <charset val="134"/>
      </rPr>
      <t>10kV</t>
    </r>
    <r>
      <rPr>
        <sz val="8"/>
        <rFont val="宋体"/>
        <charset val="134"/>
      </rPr>
      <t>屯十路、屯十一路新建工程</t>
    </r>
  </si>
  <si>
    <r>
      <rPr>
        <sz val="8"/>
        <rFont val="宋体"/>
        <charset val="134"/>
      </rPr>
      <t>新建</t>
    </r>
    <r>
      <rPr>
        <sz val="8"/>
        <rFont val="Arial"/>
        <charset val="134"/>
      </rPr>
      <t>10</t>
    </r>
    <r>
      <rPr>
        <sz val="8"/>
        <rFont val="宋体"/>
        <charset val="134"/>
      </rPr>
      <t>千伏线路</t>
    </r>
    <r>
      <rPr>
        <sz val="8"/>
        <rFont val="Arial"/>
        <charset val="134"/>
      </rPr>
      <t>22.552</t>
    </r>
    <r>
      <rPr>
        <sz val="8"/>
        <rFont val="宋体"/>
        <charset val="134"/>
      </rPr>
      <t>千米，电缆</t>
    </r>
    <r>
      <rPr>
        <sz val="8"/>
        <rFont val="Arial"/>
        <charset val="134"/>
      </rPr>
      <t>0.294</t>
    </r>
    <r>
      <rPr>
        <sz val="8"/>
        <rFont val="宋体"/>
        <charset val="134"/>
      </rPr>
      <t>千米，开关</t>
    </r>
    <r>
      <rPr>
        <sz val="8"/>
        <rFont val="Arial"/>
        <charset val="134"/>
      </rPr>
      <t>10</t>
    </r>
    <r>
      <rPr>
        <sz val="8"/>
        <rFont val="宋体"/>
        <charset val="134"/>
      </rPr>
      <t>台。</t>
    </r>
  </si>
  <si>
    <r>
      <rPr>
        <sz val="8"/>
        <rFont val="宋体"/>
        <charset val="134"/>
      </rPr>
      <t>青海黄南同仁</t>
    </r>
    <r>
      <rPr>
        <sz val="8"/>
        <rFont val="Arial"/>
        <charset val="134"/>
      </rPr>
      <t>10kV</t>
    </r>
    <r>
      <rPr>
        <sz val="8"/>
        <rFont val="宋体"/>
        <charset val="134"/>
      </rPr>
      <t>瓜三路查加寺院支线改造工程</t>
    </r>
  </si>
  <si>
    <r>
      <rPr>
        <sz val="8"/>
        <rFont val="宋体"/>
        <charset val="134"/>
      </rPr>
      <t>新建改造</t>
    </r>
    <r>
      <rPr>
        <sz val="8"/>
        <rFont val="Arial"/>
        <charset val="134"/>
      </rPr>
      <t>10</t>
    </r>
    <r>
      <rPr>
        <sz val="8"/>
        <rFont val="宋体"/>
        <charset val="134"/>
      </rPr>
      <t>千伏线路</t>
    </r>
    <r>
      <rPr>
        <sz val="8"/>
        <rFont val="Arial"/>
        <charset val="134"/>
      </rPr>
      <t>9.63</t>
    </r>
    <r>
      <rPr>
        <sz val="8"/>
        <rFont val="宋体"/>
        <charset val="134"/>
      </rPr>
      <t>千米，</t>
    </r>
    <r>
      <rPr>
        <sz val="8"/>
        <rFont val="Arial"/>
        <charset val="134"/>
      </rPr>
      <t>0.4</t>
    </r>
    <r>
      <rPr>
        <sz val="8"/>
        <rFont val="宋体"/>
        <charset val="134"/>
      </rPr>
      <t>千伏线路</t>
    </r>
    <r>
      <rPr>
        <sz val="8"/>
        <rFont val="Arial"/>
        <charset val="134"/>
      </rPr>
      <t>0.6</t>
    </r>
    <r>
      <rPr>
        <sz val="8"/>
        <rFont val="宋体"/>
        <charset val="134"/>
      </rPr>
      <t>千米，变压器</t>
    </r>
    <r>
      <rPr>
        <sz val="8"/>
        <rFont val="Arial"/>
        <charset val="134"/>
      </rPr>
      <t>2</t>
    </r>
    <r>
      <rPr>
        <sz val="8"/>
        <rFont val="宋体"/>
        <charset val="134"/>
      </rPr>
      <t>台，下户</t>
    </r>
    <r>
      <rPr>
        <sz val="8"/>
        <rFont val="Arial"/>
        <charset val="134"/>
      </rPr>
      <t>26</t>
    </r>
    <r>
      <rPr>
        <sz val="8"/>
        <rFont val="宋体"/>
        <charset val="134"/>
      </rPr>
      <t>户。</t>
    </r>
  </si>
  <si>
    <r>
      <rPr>
        <sz val="8"/>
        <rFont val="宋体"/>
        <charset val="134"/>
      </rPr>
      <t>青海黄南同仁</t>
    </r>
    <r>
      <rPr>
        <sz val="8"/>
        <rFont val="Arial"/>
        <charset val="134"/>
      </rPr>
      <t>10kV</t>
    </r>
    <r>
      <rPr>
        <sz val="8"/>
        <rFont val="宋体"/>
        <charset val="134"/>
      </rPr>
      <t>隆一路主线改造工程</t>
    </r>
  </si>
  <si>
    <r>
      <rPr>
        <sz val="8"/>
        <rFont val="宋体"/>
        <charset val="134"/>
      </rPr>
      <t>新建改造</t>
    </r>
    <r>
      <rPr>
        <sz val="8"/>
        <rFont val="Arial"/>
        <charset val="134"/>
      </rPr>
      <t>10</t>
    </r>
    <r>
      <rPr>
        <sz val="8"/>
        <rFont val="宋体"/>
        <charset val="134"/>
      </rPr>
      <t>千伏线路</t>
    </r>
    <r>
      <rPr>
        <sz val="8"/>
        <rFont val="Arial"/>
        <charset val="134"/>
      </rPr>
      <t>2.21</t>
    </r>
    <r>
      <rPr>
        <sz val="8"/>
        <rFont val="宋体"/>
        <charset val="134"/>
      </rPr>
      <t>千米，</t>
    </r>
    <r>
      <rPr>
        <sz val="8"/>
        <rFont val="Arial"/>
        <charset val="134"/>
      </rPr>
      <t>0.4</t>
    </r>
    <r>
      <rPr>
        <sz val="8"/>
        <rFont val="宋体"/>
        <charset val="134"/>
      </rPr>
      <t>千伏线路</t>
    </r>
    <r>
      <rPr>
        <sz val="8"/>
        <rFont val="Arial"/>
        <charset val="134"/>
      </rPr>
      <t>0.96</t>
    </r>
    <r>
      <rPr>
        <sz val="8"/>
        <rFont val="宋体"/>
        <charset val="134"/>
      </rPr>
      <t>千米，开关</t>
    </r>
    <r>
      <rPr>
        <sz val="8"/>
        <rFont val="Arial"/>
        <charset val="134"/>
      </rPr>
      <t>2</t>
    </r>
    <r>
      <rPr>
        <sz val="8"/>
        <rFont val="宋体"/>
        <charset val="134"/>
      </rPr>
      <t>台，变压器</t>
    </r>
    <r>
      <rPr>
        <sz val="8"/>
        <rFont val="Arial"/>
        <charset val="134"/>
      </rPr>
      <t>3</t>
    </r>
    <r>
      <rPr>
        <sz val="8"/>
        <rFont val="宋体"/>
        <charset val="134"/>
      </rPr>
      <t>台。</t>
    </r>
  </si>
  <si>
    <r>
      <rPr>
        <sz val="8"/>
        <rFont val="宋体"/>
        <charset val="134"/>
      </rPr>
      <t>青海海南同仁</t>
    </r>
    <r>
      <rPr>
        <sz val="8"/>
        <rFont val="Arial"/>
        <charset val="134"/>
      </rPr>
      <t>10kV</t>
    </r>
    <r>
      <rPr>
        <sz val="8"/>
        <rFont val="宋体"/>
        <charset val="134"/>
      </rPr>
      <t>隆一路滨河路支线改造工程</t>
    </r>
  </si>
  <si>
    <r>
      <rPr>
        <sz val="8"/>
        <rFont val="宋体"/>
        <charset val="134"/>
      </rPr>
      <t>新建</t>
    </r>
    <r>
      <rPr>
        <sz val="8"/>
        <rFont val="Arial"/>
        <charset val="134"/>
      </rPr>
      <t>10</t>
    </r>
    <r>
      <rPr>
        <sz val="8"/>
        <rFont val="宋体"/>
        <charset val="134"/>
      </rPr>
      <t>千伏线路</t>
    </r>
    <r>
      <rPr>
        <sz val="8"/>
        <rFont val="Arial"/>
        <charset val="134"/>
      </rPr>
      <t>0.69</t>
    </r>
    <r>
      <rPr>
        <sz val="8"/>
        <rFont val="宋体"/>
        <charset val="134"/>
      </rPr>
      <t>千米，开关</t>
    </r>
    <r>
      <rPr>
        <sz val="8"/>
        <rFont val="Arial"/>
        <charset val="134"/>
      </rPr>
      <t>1</t>
    </r>
    <r>
      <rPr>
        <sz val="8"/>
        <rFont val="宋体"/>
        <charset val="134"/>
      </rPr>
      <t>台</t>
    </r>
  </si>
  <si>
    <r>
      <rPr>
        <sz val="8"/>
        <rFont val="宋体"/>
        <charset val="134"/>
      </rPr>
      <t>青海黄南同仁</t>
    </r>
    <r>
      <rPr>
        <sz val="8"/>
        <rFont val="Arial"/>
        <charset val="134"/>
      </rPr>
      <t>10kV</t>
    </r>
    <r>
      <rPr>
        <sz val="8"/>
        <rFont val="宋体"/>
        <charset val="134"/>
      </rPr>
      <t>隆五路城南移民小区（二期）新建工程</t>
    </r>
  </si>
  <si>
    <r>
      <rPr>
        <sz val="8"/>
        <rFont val="宋体"/>
        <charset val="134"/>
      </rPr>
      <t>新建</t>
    </r>
    <r>
      <rPr>
        <sz val="8"/>
        <rFont val="Arial"/>
        <charset val="134"/>
      </rPr>
      <t>10</t>
    </r>
    <r>
      <rPr>
        <sz val="8"/>
        <rFont val="宋体"/>
        <charset val="134"/>
      </rPr>
      <t>千伏线路</t>
    </r>
    <r>
      <rPr>
        <sz val="8"/>
        <rFont val="Arial"/>
        <charset val="134"/>
      </rPr>
      <t>0.17</t>
    </r>
    <r>
      <rPr>
        <sz val="8"/>
        <rFont val="宋体"/>
        <charset val="134"/>
      </rPr>
      <t>千米，</t>
    </r>
    <r>
      <rPr>
        <sz val="8"/>
        <rFont val="Arial"/>
        <charset val="134"/>
      </rPr>
      <t>0.4</t>
    </r>
    <r>
      <rPr>
        <sz val="8"/>
        <rFont val="宋体"/>
        <charset val="134"/>
      </rPr>
      <t>千伏线路</t>
    </r>
    <r>
      <rPr>
        <sz val="8"/>
        <rFont val="Arial"/>
        <charset val="134"/>
      </rPr>
      <t>2.24</t>
    </r>
    <r>
      <rPr>
        <sz val="8"/>
        <rFont val="宋体"/>
        <charset val="134"/>
      </rPr>
      <t>千米，变压器</t>
    </r>
    <r>
      <rPr>
        <sz val="8"/>
        <rFont val="Arial"/>
        <charset val="134"/>
      </rPr>
      <t>2</t>
    </r>
    <r>
      <rPr>
        <sz val="8"/>
        <rFont val="宋体"/>
        <charset val="134"/>
      </rPr>
      <t>台，下户</t>
    </r>
    <r>
      <rPr>
        <sz val="8"/>
        <rFont val="Arial"/>
        <charset val="134"/>
      </rPr>
      <t>322</t>
    </r>
    <r>
      <rPr>
        <sz val="8"/>
        <rFont val="宋体"/>
        <charset val="134"/>
      </rPr>
      <t>户。</t>
    </r>
  </si>
  <si>
    <r>
      <rPr>
        <sz val="8"/>
        <rFont val="宋体"/>
        <charset val="134"/>
      </rPr>
      <t>青海黄南尖扎</t>
    </r>
    <r>
      <rPr>
        <sz val="8"/>
        <rFont val="Arial"/>
        <charset val="134"/>
      </rPr>
      <t>10kV</t>
    </r>
    <r>
      <rPr>
        <sz val="8"/>
        <rFont val="宋体"/>
        <charset val="134"/>
      </rPr>
      <t>李十五路上李家村线路延伸工程</t>
    </r>
  </si>
  <si>
    <r>
      <rPr>
        <sz val="8"/>
        <rFont val="宋体"/>
        <charset val="134"/>
      </rPr>
      <t>新建</t>
    </r>
    <r>
      <rPr>
        <sz val="8"/>
        <rFont val="Arial"/>
        <charset val="134"/>
      </rPr>
      <t>10</t>
    </r>
    <r>
      <rPr>
        <sz val="8"/>
        <rFont val="宋体"/>
        <charset val="134"/>
      </rPr>
      <t>千伏线路</t>
    </r>
    <r>
      <rPr>
        <sz val="8"/>
        <rFont val="Arial"/>
        <charset val="134"/>
      </rPr>
      <t>0.105</t>
    </r>
    <r>
      <rPr>
        <sz val="8"/>
        <rFont val="宋体"/>
        <charset val="134"/>
      </rPr>
      <t>千米，</t>
    </r>
    <r>
      <rPr>
        <sz val="8"/>
        <rFont val="Arial"/>
        <charset val="134"/>
      </rPr>
      <t>0.4</t>
    </r>
    <r>
      <rPr>
        <sz val="8"/>
        <rFont val="宋体"/>
        <charset val="134"/>
      </rPr>
      <t>千伏线路</t>
    </r>
    <r>
      <rPr>
        <sz val="8"/>
        <rFont val="Arial"/>
        <charset val="134"/>
      </rPr>
      <t>0.291</t>
    </r>
    <r>
      <rPr>
        <sz val="8"/>
        <rFont val="宋体"/>
        <charset val="134"/>
      </rPr>
      <t>千米，变压器</t>
    </r>
    <r>
      <rPr>
        <sz val="8"/>
        <rFont val="Arial"/>
        <charset val="134"/>
      </rPr>
      <t>1</t>
    </r>
    <r>
      <rPr>
        <sz val="8"/>
        <rFont val="宋体"/>
        <charset val="134"/>
      </rPr>
      <t>台，下户</t>
    </r>
    <r>
      <rPr>
        <sz val="8"/>
        <rFont val="Arial"/>
        <charset val="134"/>
      </rPr>
      <t>6</t>
    </r>
    <r>
      <rPr>
        <sz val="8"/>
        <rFont val="宋体"/>
        <charset val="134"/>
      </rPr>
      <t>户。</t>
    </r>
  </si>
  <si>
    <r>
      <rPr>
        <sz val="8"/>
        <rFont val="宋体"/>
        <charset val="134"/>
      </rPr>
      <t>青海黄南尖扎</t>
    </r>
    <r>
      <rPr>
        <sz val="8"/>
        <rFont val="Arial"/>
        <charset val="134"/>
      </rPr>
      <t>10kV</t>
    </r>
    <r>
      <rPr>
        <sz val="8"/>
        <rFont val="宋体"/>
        <charset val="134"/>
      </rPr>
      <t>洛三路洛哇村台区新建工程</t>
    </r>
  </si>
  <si>
    <r>
      <rPr>
        <sz val="8"/>
        <rFont val="宋体"/>
        <charset val="134"/>
      </rPr>
      <t>新建</t>
    </r>
    <r>
      <rPr>
        <sz val="8"/>
        <rFont val="Arial"/>
        <charset val="134"/>
      </rPr>
      <t>10</t>
    </r>
    <r>
      <rPr>
        <sz val="8"/>
        <rFont val="宋体"/>
        <charset val="134"/>
      </rPr>
      <t>千伏线路</t>
    </r>
    <r>
      <rPr>
        <sz val="8"/>
        <rFont val="Arial"/>
        <charset val="134"/>
      </rPr>
      <t>3.198</t>
    </r>
    <r>
      <rPr>
        <sz val="8"/>
        <rFont val="宋体"/>
        <charset val="134"/>
      </rPr>
      <t>千米，</t>
    </r>
    <r>
      <rPr>
        <sz val="8"/>
        <rFont val="Arial"/>
        <charset val="134"/>
      </rPr>
      <t>0.4</t>
    </r>
    <r>
      <rPr>
        <sz val="8"/>
        <rFont val="宋体"/>
        <charset val="134"/>
      </rPr>
      <t>千伏线路</t>
    </r>
    <r>
      <rPr>
        <sz val="8"/>
        <rFont val="Arial"/>
        <charset val="134"/>
      </rPr>
      <t>4.936</t>
    </r>
    <r>
      <rPr>
        <sz val="8"/>
        <rFont val="宋体"/>
        <charset val="134"/>
      </rPr>
      <t>千米，变压器</t>
    </r>
    <r>
      <rPr>
        <sz val="8"/>
        <rFont val="Arial"/>
        <charset val="134"/>
      </rPr>
      <t>2</t>
    </r>
    <r>
      <rPr>
        <sz val="8"/>
        <rFont val="宋体"/>
        <charset val="134"/>
      </rPr>
      <t>台，下户</t>
    </r>
    <r>
      <rPr>
        <sz val="8"/>
        <rFont val="Arial"/>
        <charset val="134"/>
      </rPr>
      <t>25</t>
    </r>
    <r>
      <rPr>
        <sz val="8"/>
        <rFont val="宋体"/>
        <charset val="134"/>
      </rPr>
      <t>户。</t>
    </r>
  </si>
  <si>
    <r>
      <rPr>
        <sz val="8"/>
        <rFont val="宋体"/>
        <charset val="134"/>
      </rPr>
      <t>青海黄南尖扎</t>
    </r>
    <r>
      <rPr>
        <sz val="8"/>
        <rFont val="Arial"/>
        <charset val="134"/>
      </rPr>
      <t>10kV</t>
    </r>
    <r>
      <rPr>
        <sz val="8"/>
        <rFont val="宋体"/>
        <charset val="134"/>
      </rPr>
      <t>康二路哈玉村台区新建工程</t>
    </r>
  </si>
  <si>
    <r>
      <rPr>
        <sz val="8"/>
        <rFont val="宋体"/>
        <charset val="134"/>
      </rPr>
      <t>新建</t>
    </r>
    <r>
      <rPr>
        <sz val="8"/>
        <rFont val="Arial"/>
        <charset val="134"/>
      </rPr>
      <t>10</t>
    </r>
    <r>
      <rPr>
        <sz val="8"/>
        <rFont val="宋体"/>
        <charset val="134"/>
      </rPr>
      <t>千伏线路</t>
    </r>
    <r>
      <rPr>
        <sz val="8"/>
        <rFont val="Arial"/>
        <charset val="134"/>
      </rPr>
      <t>0.09</t>
    </r>
    <r>
      <rPr>
        <sz val="8"/>
        <rFont val="宋体"/>
        <charset val="134"/>
      </rPr>
      <t>千米，</t>
    </r>
    <r>
      <rPr>
        <sz val="8"/>
        <rFont val="Arial"/>
        <charset val="134"/>
      </rPr>
      <t>0.4</t>
    </r>
    <r>
      <rPr>
        <sz val="8"/>
        <rFont val="宋体"/>
        <charset val="134"/>
      </rPr>
      <t>千伏线路</t>
    </r>
    <r>
      <rPr>
        <sz val="8"/>
        <rFont val="Arial"/>
        <charset val="134"/>
      </rPr>
      <t>0.17</t>
    </r>
    <r>
      <rPr>
        <sz val="8"/>
        <rFont val="宋体"/>
        <charset val="134"/>
      </rPr>
      <t>千米，变压器</t>
    </r>
    <r>
      <rPr>
        <sz val="8"/>
        <rFont val="Arial"/>
        <charset val="134"/>
      </rPr>
      <t>1</t>
    </r>
    <r>
      <rPr>
        <sz val="8"/>
        <rFont val="宋体"/>
        <charset val="134"/>
      </rPr>
      <t>台，下户</t>
    </r>
    <r>
      <rPr>
        <sz val="8"/>
        <rFont val="Arial"/>
        <charset val="134"/>
      </rPr>
      <t>4</t>
    </r>
    <r>
      <rPr>
        <sz val="8"/>
        <rFont val="宋体"/>
        <charset val="134"/>
      </rPr>
      <t>户。</t>
    </r>
  </si>
  <si>
    <r>
      <rPr>
        <sz val="8"/>
        <rFont val="宋体"/>
        <charset val="134"/>
      </rPr>
      <t>青海黄南尖扎</t>
    </r>
    <r>
      <rPr>
        <sz val="8"/>
        <rFont val="Arial"/>
        <charset val="134"/>
      </rPr>
      <t>10kV</t>
    </r>
    <r>
      <rPr>
        <sz val="8"/>
        <rFont val="宋体"/>
        <charset val="134"/>
      </rPr>
      <t>马四路河东移民村台区新建工程</t>
    </r>
  </si>
  <si>
    <r>
      <rPr>
        <sz val="8"/>
        <rFont val="宋体"/>
        <charset val="134"/>
      </rPr>
      <t>新建</t>
    </r>
    <r>
      <rPr>
        <sz val="8"/>
        <rFont val="Arial"/>
        <charset val="134"/>
      </rPr>
      <t>10</t>
    </r>
    <r>
      <rPr>
        <sz val="8"/>
        <rFont val="宋体"/>
        <charset val="134"/>
      </rPr>
      <t>千伏线路</t>
    </r>
    <r>
      <rPr>
        <sz val="8"/>
        <rFont val="Arial"/>
        <charset val="134"/>
      </rPr>
      <t>0.66</t>
    </r>
    <r>
      <rPr>
        <sz val="8"/>
        <rFont val="宋体"/>
        <charset val="134"/>
      </rPr>
      <t>千米，</t>
    </r>
    <r>
      <rPr>
        <sz val="8"/>
        <rFont val="Arial"/>
        <charset val="134"/>
      </rPr>
      <t>0.4</t>
    </r>
    <r>
      <rPr>
        <sz val="8"/>
        <rFont val="宋体"/>
        <charset val="134"/>
      </rPr>
      <t>千伏线路</t>
    </r>
    <r>
      <rPr>
        <sz val="8"/>
        <rFont val="Arial"/>
        <charset val="134"/>
      </rPr>
      <t>0.24</t>
    </r>
    <r>
      <rPr>
        <sz val="8"/>
        <rFont val="宋体"/>
        <charset val="134"/>
      </rPr>
      <t>千米，变压器</t>
    </r>
    <r>
      <rPr>
        <sz val="8"/>
        <rFont val="Arial"/>
        <charset val="134"/>
      </rPr>
      <t>1</t>
    </r>
    <r>
      <rPr>
        <sz val="8"/>
        <rFont val="宋体"/>
        <charset val="134"/>
      </rPr>
      <t>台，下户</t>
    </r>
    <r>
      <rPr>
        <sz val="8"/>
        <rFont val="Arial"/>
        <charset val="134"/>
      </rPr>
      <t>1</t>
    </r>
    <r>
      <rPr>
        <sz val="8"/>
        <rFont val="宋体"/>
        <charset val="134"/>
      </rPr>
      <t>户。</t>
    </r>
  </si>
  <si>
    <r>
      <rPr>
        <sz val="8"/>
        <rFont val="宋体"/>
        <charset val="134"/>
      </rPr>
      <t>青海黄南尖扎</t>
    </r>
    <r>
      <rPr>
        <sz val="8"/>
        <rFont val="Arial"/>
        <charset val="134"/>
      </rPr>
      <t>10kV</t>
    </r>
    <r>
      <rPr>
        <sz val="8"/>
        <rFont val="宋体"/>
        <charset val="134"/>
      </rPr>
      <t>康二路贾加乡哈玉村</t>
    </r>
    <r>
      <rPr>
        <sz val="8"/>
        <rFont val="Arial"/>
        <charset val="134"/>
      </rPr>
      <t>001#</t>
    </r>
    <r>
      <rPr>
        <sz val="8"/>
        <rFont val="宋体"/>
        <charset val="134"/>
      </rPr>
      <t>公网变增容工程</t>
    </r>
  </si>
  <si>
    <r>
      <rPr>
        <sz val="8"/>
        <rFont val="宋体"/>
        <charset val="134"/>
      </rPr>
      <t>改造</t>
    </r>
    <r>
      <rPr>
        <sz val="8"/>
        <rFont val="Arial"/>
        <charset val="134"/>
      </rPr>
      <t>10</t>
    </r>
    <r>
      <rPr>
        <sz val="8"/>
        <rFont val="宋体"/>
        <charset val="134"/>
      </rPr>
      <t>千伏线路</t>
    </r>
    <r>
      <rPr>
        <sz val="8"/>
        <rFont val="Arial"/>
        <charset val="134"/>
      </rPr>
      <t>0.025</t>
    </r>
    <r>
      <rPr>
        <sz val="8"/>
        <rFont val="宋体"/>
        <charset val="134"/>
      </rPr>
      <t>千米，变压器</t>
    </r>
    <r>
      <rPr>
        <sz val="8"/>
        <rFont val="Arial"/>
        <charset val="134"/>
      </rPr>
      <t>1</t>
    </r>
    <r>
      <rPr>
        <sz val="8"/>
        <rFont val="宋体"/>
        <charset val="134"/>
      </rPr>
      <t>台。</t>
    </r>
  </si>
  <si>
    <r>
      <rPr>
        <sz val="8"/>
        <rFont val="宋体"/>
        <charset val="134"/>
      </rPr>
      <t>青海黄南尖扎</t>
    </r>
    <r>
      <rPr>
        <sz val="8"/>
        <rFont val="Arial"/>
        <charset val="134"/>
      </rPr>
      <t>10kV</t>
    </r>
    <r>
      <rPr>
        <sz val="8"/>
        <rFont val="宋体"/>
        <charset val="134"/>
      </rPr>
      <t>洛二路主干线路改造工程</t>
    </r>
  </si>
  <si>
    <r>
      <rPr>
        <sz val="8"/>
        <rFont val="宋体"/>
        <charset val="134"/>
      </rPr>
      <t>新建改造</t>
    </r>
    <r>
      <rPr>
        <sz val="8"/>
        <rFont val="Arial"/>
        <charset val="134"/>
      </rPr>
      <t>10</t>
    </r>
    <r>
      <rPr>
        <sz val="8"/>
        <rFont val="宋体"/>
        <charset val="134"/>
      </rPr>
      <t>千伏线路</t>
    </r>
    <r>
      <rPr>
        <sz val="8"/>
        <rFont val="Arial"/>
        <charset val="134"/>
      </rPr>
      <t>21.226</t>
    </r>
    <r>
      <rPr>
        <sz val="8"/>
        <rFont val="宋体"/>
        <charset val="134"/>
      </rPr>
      <t>千米，</t>
    </r>
    <r>
      <rPr>
        <sz val="8"/>
        <rFont val="Arial"/>
        <charset val="134"/>
      </rPr>
      <t>0.4</t>
    </r>
    <r>
      <rPr>
        <sz val="8"/>
        <rFont val="宋体"/>
        <charset val="134"/>
      </rPr>
      <t>千伏线路</t>
    </r>
    <r>
      <rPr>
        <sz val="8"/>
        <rFont val="Arial"/>
        <charset val="134"/>
      </rPr>
      <t>4.572</t>
    </r>
    <r>
      <rPr>
        <sz val="8"/>
        <rFont val="宋体"/>
        <charset val="134"/>
      </rPr>
      <t>千米，变压器</t>
    </r>
    <r>
      <rPr>
        <sz val="8"/>
        <rFont val="Arial"/>
        <charset val="134"/>
      </rPr>
      <t>31</t>
    </r>
    <r>
      <rPr>
        <sz val="8"/>
        <rFont val="宋体"/>
        <charset val="134"/>
      </rPr>
      <t>台，下户</t>
    </r>
    <r>
      <rPr>
        <sz val="8"/>
        <rFont val="Arial"/>
        <charset val="134"/>
      </rPr>
      <t>66</t>
    </r>
    <r>
      <rPr>
        <sz val="8"/>
        <rFont val="宋体"/>
        <charset val="134"/>
      </rPr>
      <t>户。</t>
    </r>
  </si>
  <si>
    <r>
      <rPr>
        <sz val="8"/>
        <rFont val="宋体"/>
        <charset val="134"/>
      </rPr>
      <t>青海黄南尖扎</t>
    </r>
    <r>
      <rPr>
        <sz val="8"/>
        <rFont val="Arial"/>
        <charset val="134"/>
      </rPr>
      <t>10kV</t>
    </r>
    <r>
      <rPr>
        <sz val="8"/>
        <rFont val="宋体"/>
        <charset val="134"/>
      </rPr>
      <t>洛三路主干线路改造工程</t>
    </r>
  </si>
  <si>
    <r>
      <rPr>
        <sz val="8"/>
        <rFont val="宋体"/>
        <charset val="134"/>
      </rPr>
      <t>改造</t>
    </r>
    <r>
      <rPr>
        <sz val="8"/>
        <rFont val="Arial"/>
        <charset val="134"/>
      </rPr>
      <t>10</t>
    </r>
    <r>
      <rPr>
        <sz val="8"/>
        <rFont val="宋体"/>
        <charset val="134"/>
      </rPr>
      <t>千伏线路</t>
    </r>
    <r>
      <rPr>
        <sz val="8"/>
        <rFont val="Arial"/>
        <charset val="134"/>
      </rPr>
      <t>15.05</t>
    </r>
    <r>
      <rPr>
        <sz val="8"/>
        <rFont val="宋体"/>
        <charset val="134"/>
      </rPr>
      <t>千米</t>
    </r>
  </si>
  <si>
    <r>
      <rPr>
        <sz val="8"/>
        <rFont val="宋体"/>
        <charset val="134"/>
      </rPr>
      <t>青海黄南尖扎</t>
    </r>
    <r>
      <rPr>
        <sz val="8"/>
        <rFont val="Arial"/>
        <charset val="134"/>
      </rPr>
      <t>10kV</t>
    </r>
    <r>
      <rPr>
        <sz val="8"/>
        <rFont val="宋体"/>
        <charset val="134"/>
      </rPr>
      <t>康一路格曲分支线路新建恢复工程</t>
    </r>
  </si>
  <si>
    <r>
      <rPr>
        <sz val="8"/>
        <rFont val="宋体"/>
        <charset val="134"/>
      </rPr>
      <t>改造</t>
    </r>
    <r>
      <rPr>
        <sz val="8"/>
        <rFont val="Arial"/>
        <charset val="134"/>
      </rPr>
      <t>10</t>
    </r>
    <r>
      <rPr>
        <sz val="8"/>
        <rFont val="宋体"/>
        <charset val="134"/>
      </rPr>
      <t>千伏线路</t>
    </r>
    <r>
      <rPr>
        <sz val="8"/>
        <rFont val="Arial"/>
        <charset val="134"/>
      </rPr>
      <t>2.25</t>
    </r>
    <r>
      <rPr>
        <sz val="8"/>
        <rFont val="宋体"/>
        <charset val="134"/>
      </rPr>
      <t>千米，开关</t>
    </r>
    <r>
      <rPr>
        <sz val="8"/>
        <rFont val="Arial"/>
        <charset val="134"/>
      </rPr>
      <t>1</t>
    </r>
    <r>
      <rPr>
        <sz val="8"/>
        <rFont val="宋体"/>
        <charset val="134"/>
      </rPr>
      <t>台。</t>
    </r>
  </si>
  <si>
    <r>
      <rPr>
        <sz val="8"/>
        <rFont val="宋体"/>
        <charset val="134"/>
      </rPr>
      <t>青海黄南河南</t>
    </r>
    <r>
      <rPr>
        <sz val="8"/>
        <rFont val="Arial"/>
        <charset val="134"/>
      </rPr>
      <t>10kV</t>
    </r>
    <r>
      <rPr>
        <sz val="8"/>
        <rFont val="宋体"/>
        <charset val="134"/>
      </rPr>
      <t>宁一路德日旦村台区新建工程</t>
    </r>
  </si>
  <si>
    <r>
      <rPr>
        <sz val="8"/>
        <rFont val="宋体"/>
        <charset val="134"/>
      </rPr>
      <t>新建</t>
    </r>
    <r>
      <rPr>
        <sz val="8"/>
        <rFont val="Arial"/>
        <charset val="134"/>
      </rPr>
      <t>10</t>
    </r>
    <r>
      <rPr>
        <sz val="8"/>
        <rFont val="宋体"/>
        <charset val="134"/>
      </rPr>
      <t>千伏线路</t>
    </r>
    <r>
      <rPr>
        <sz val="8"/>
        <rFont val="Arial"/>
        <charset val="134"/>
      </rPr>
      <t>15.747</t>
    </r>
    <r>
      <rPr>
        <sz val="8"/>
        <rFont val="宋体"/>
        <charset val="134"/>
      </rPr>
      <t>千米，开关</t>
    </r>
    <r>
      <rPr>
        <sz val="8"/>
        <rFont val="Arial"/>
        <charset val="134"/>
      </rPr>
      <t>1</t>
    </r>
    <r>
      <rPr>
        <sz val="8"/>
        <rFont val="宋体"/>
        <charset val="134"/>
      </rPr>
      <t>台，变压器台</t>
    </r>
    <r>
      <rPr>
        <sz val="8"/>
        <rFont val="Arial"/>
        <charset val="134"/>
      </rPr>
      <t>7</t>
    </r>
    <r>
      <rPr>
        <sz val="8"/>
        <rFont val="宋体"/>
        <charset val="134"/>
      </rPr>
      <t>台</t>
    </r>
    <r>
      <rPr>
        <sz val="8"/>
        <rFont val="Arial"/>
        <charset val="134"/>
      </rPr>
      <t>,0.4</t>
    </r>
    <r>
      <rPr>
        <sz val="8"/>
        <rFont val="宋体"/>
        <charset val="134"/>
      </rPr>
      <t>千伏线路</t>
    </r>
    <r>
      <rPr>
        <sz val="8"/>
        <rFont val="Arial"/>
        <charset val="134"/>
      </rPr>
      <t>23.334</t>
    </r>
    <r>
      <rPr>
        <sz val="8"/>
        <rFont val="宋体"/>
        <charset val="134"/>
      </rPr>
      <t>千米，下户</t>
    </r>
    <r>
      <rPr>
        <sz val="8"/>
        <rFont val="Arial"/>
        <charset val="134"/>
      </rPr>
      <t>63</t>
    </r>
    <r>
      <rPr>
        <sz val="8"/>
        <rFont val="宋体"/>
        <charset val="134"/>
      </rPr>
      <t>户</t>
    </r>
  </si>
  <si>
    <r>
      <rPr>
        <sz val="8"/>
        <rFont val="宋体"/>
        <charset val="134"/>
      </rPr>
      <t>青海黄南河南</t>
    </r>
    <r>
      <rPr>
        <sz val="8"/>
        <rFont val="Arial"/>
        <charset val="134"/>
      </rPr>
      <t>10</t>
    </r>
    <r>
      <rPr>
        <sz val="8"/>
        <rFont val="宋体"/>
        <charset val="134"/>
      </rPr>
      <t>千伏赛一路赛尔龙乡牧民集中安置点台区新建工程</t>
    </r>
  </si>
  <si>
    <r>
      <rPr>
        <sz val="8"/>
        <rFont val="宋体"/>
        <charset val="134"/>
      </rPr>
      <t>新建</t>
    </r>
    <r>
      <rPr>
        <sz val="8"/>
        <rFont val="Arial"/>
        <charset val="134"/>
      </rPr>
      <t>10</t>
    </r>
    <r>
      <rPr>
        <sz val="8"/>
        <rFont val="宋体"/>
        <charset val="134"/>
      </rPr>
      <t>千伏线路</t>
    </r>
    <r>
      <rPr>
        <sz val="8"/>
        <rFont val="Arial"/>
        <charset val="134"/>
      </rPr>
      <t>0.244</t>
    </r>
    <r>
      <rPr>
        <sz val="8"/>
        <rFont val="宋体"/>
        <charset val="134"/>
      </rPr>
      <t>千米，变压器台</t>
    </r>
    <r>
      <rPr>
        <sz val="8"/>
        <rFont val="Arial"/>
        <charset val="134"/>
      </rPr>
      <t>1</t>
    </r>
    <r>
      <rPr>
        <sz val="8"/>
        <rFont val="宋体"/>
        <charset val="134"/>
      </rPr>
      <t>台</t>
    </r>
    <r>
      <rPr>
        <sz val="8"/>
        <rFont val="Arial"/>
        <charset val="134"/>
      </rPr>
      <t>,0.4</t>
    </r>
    <r>
      <rPr>
        <sz val="8"/>
        <rFont val="宋体"/>
        <charset val="134"/>
      </rPr>
      <t>千伏线路</t>
    </r>
    <r>
      <rPr>
        <sz val="8"/>
        <rFont val="Arial"/>
        <charset val="134"/>
      </rPr>
      <t>0.625</t>
    </r>
    <r>
      <rPr>
        <sz val="8"/>
        <rFont val="宋体"/>
        <charset val="134"/>
      </rPr>
      <t>千米，下户</t>
    </r>
    <r>
      <rPr>
        <sz val="8"/>
        <rFont val="Arial"/>
        <charset val="134"/>
      </rPr>
      <t>62</t>
    </r>
    <r>
      <rPr>
        <sz val="8"/>
        <rFont val="宋体"/>
        <charset val="134"/>
      </rPr>
      <t>户</t>
    </r>
  </si>
  <si>
    <r>
      <rPr>
        <sz val="8"/>
        <rFont val="宋体"/>
        <charset val="134"/>
      </rPr>
      <t>青海黄南河南</t>
    </r>
    <r>
      <rPr>
        <sz val="8"/>
        <rFont val="Arial"/>
        <charset val="134"/>
      </rPr>
      <t>10kV</t>
    </r>
    <r>
      <rPr>
        <sz val="8"/>
        <rFont val="宋体"/>
        <charset val="134"/>
      </rPr>
      <t>河四路线路新建工程</t>
    </r>
  </si>
  <si>
    <r>
      <rPr>
        <sz val="8"/>
        <rFont val="宋体"/>
        <charset val="134"/>
      </rPr>
      <t>新建改造</t>
    </r>
    <r>
      <rPr>
        <sz val="8"/>
        <rFont val="Arial"/>
        <charset val="134"/>
      </rPr>
      <t>10</t>
    </r>
    <r>
      <rPr>
        <sz val="8"/>
        <rFont val="宋体"/>
        <charset val="134"/>
      </rPr>
      <t>千伏线路</t>
    </r>
    <r>
      <rPr>
        <sz val="8"/>
        <rFont val="Arial"/>
        <charset val="134"/>
      </rPr>
      <t>3.492</t>
    </r>
    <r>
      <rPr>
        <sz val="8"/>
        <rFont val="宋体"/>
        <charset val="134"/>
      </rPr>
      <t>千米，变压器台</t>
    </r>
    <r>
      <rPr>
        <sz val="8"/>
        <rFont val="Arial"/>
        <charset val="134"/>
      </rPr>
      <t>2</t>
    </r>
    <r>
      <rPr>
        <sz val="8"/>
        <rFont val="宋体"/>
        <charset val="134"/>
      </rPr>
      <t>台</t>
    </r>
    <r>
      <rPr>
        <sz val="8"/>
        <rFont val="Arial"/>
        <charset val="134"/>
      </rPr>
      <t>,0.4</t>
    </r>
    <r>
      <rPr>
        <sz val="8"/>
        <rFont val="宋体"/>
        <charset val="134"/>
      </rPr>
      <t>千伏线路</t>
    </r>
    <r>
      <rPr>
        <sz val="8"/>
        <rFont val="Arial"/>
        <charset val="134"/>
      </rPr>
      <t>1.459</t>
    </r>
    <r>
      <rPr>
        <sz val="8"/>
        <rFont val="宋体"/>
        <charset val="134"/>
      </rPr>
      <t>千米，开关</t>
    </r>
    <r>
      <rPr>
        <sz val="8"/>
        <rFont val="Arial"/>
        <charset val="134"/>
      </rPr>
      <t>3</t>
    </r>
    <r>
      <rPr>
        <sz val="8"/>
        <rFont val="宋体"/>
        <charset val="134"/>
      </rPr>
      <t>台，下户</t>
    </r>
    <r>
      <rPr>
        <sz val="8"/>
        <rFont val="Arial"/>
        <charset val="134"/>
      </rPr>
      <t>28</t>
    </r>
    <r>
      <rPr>
        <sz val="8"/>
        <rFont val="宋体"/>
        <charset val="134"/>
      </rPr>
      <t>户</t>
    </r>
  </si>
  <si>
    <r>
      <rPr>
        <sz val="8"/>
        <rFont val="宋体"/>
        <charset val="134"/>
      </rPr>
      <t>青海黄南河南</t>
    </r>
    <r>
      <rPr>
        <sz val="8"/>
        <rFont val="Arial"/>
        <charset val="134"/>
      </rPr>
      <t>10</t>
    </r>
    <r>
      <rPr>
        <sz val="8"/>
        <rFont val="宋体"/>
        <charset val="134"/>
      </rPr>
      <t>千伏松二路德日旦村牧民台区新建工程</t>
    </r>
  </si>
  <si>
    <r>
      <rPr>
        <sz val="8"/>
        <rFont val="宋体"/>
        <charset val="134"/>
      </rPr>
      <t>新建</t>
    </r>
    <r>
      <rPr>
        <sz val="8"/>
        <rFont val="Arial"/>
        <charset val="134"/>
      </rPr>
      <t>10</t>
    </r>
    <r>
      <rPr>
        <sz val="8"/>
        <rFont val="宋体"/>
        <charset val="134"/>
      </rPr>
      <t>千伏线路</t>
    </r>
    <r>
      <rPr>
        <sz val="8"/>
        <rFont val="Arial"/>
        <charset val="134"/>
      </rPr>
      <t>7.011</t>
    </r>
    <r>
      <rPr>
        <sz val="8"/>
        <rFont val="宋体"/>
        <charset val="134"/>
      </rPr>
      <t>千米，变压器台</t>
    </r>
    <r>
      <rPr>
        <sz val="8"/>
        <rFont val="Arial"/>
        <charset val="134"/>
      </rPr>
      <t>3</t>
    </r>
    <r>
      <rPr>
        <sz val="8"/>
        <rFont val="宋体"/>
        <charset val="134"/>
      </rPr>
      <t>台</t>
    </r>
    <r>
      <rPr>
        <sz val="8"/>
        <rFont val="Arial"/>
        <charset val="134"/>
      </rPr>
      <t>,0.4</t>
    </r>
    <r>
      <rPr>
        <sz val="8"/>
        <rFont val="宋体"/>
        <charset val="134"/>
      </rPr>
      <t>千伏线路</t>
    </r>
    <r>
      <rPr>
        <sz val="8"/>
        <rFont val="Arial"/>
        <charset val="134"/>
      </rPr>
      <t>4.625</t>
    </r>
    <r>
      <rPr>
        <sz val="8"/>
        <rFont val="宋体"/>
        <charset val="134"/>
      </rPr>
      <t>千米，下户</t>
    </r>
    <r>
      <rPr>
        <sz val="8"/>
        <rFont val="Arial"/>
        <charset val="134"/>
      </rPr>
      <t>17</t>
    </r>
    <r>
      <rPr>
        <sz val="8"/>
        <rFont val="宋体"/>
        <charset val="134"/>
      </rPr>
      <t>户</t>
    </r>
  </si>
  <si>
    <r>
      <rPr>
        <sz val="8"/>
        <rFont val="宋体"/>
        <charset val="134"/>
      </rPr>
      <t>青海黄南河南</t>
    </r>
    <r>
      <rPr>
        <sz val="8"/>
        <rFont val="Arial"/>
        <charset val="134"/>
      </rPr>
      <t>10kV</t>
    </r>
    <r>
      <rPr>
        <sz val="8"/>
        <rFont val="宋体"/>
        <charset val="134"/>
      </rPr>
      <t>松二路拉让村台区新建工程</t>
    </r>
  </si>
  <si>
    <r>
      <rPr>
        <sz val="8"/>
        <rFont val="宋体"/>
        <charset val="134"/>
      </rPr>
      <t>新建</t>
    </r>
    <r>
      <rPr>
        <sz val="8"/>
        <rFont val="Arial"/>
        <charset val="134"/>
      </rPr>
      <t>10</t>
    </r>
    <r>
      <rPr>
        <sz val="8"/>
        <rFont val="宋体"/>
        <charset val="134"/>
      </rPr>
      <t>千伏线路</t>
    </r>
    <r>
      <rPr>
        <sz val="8"/>
        <rFont val="Arial"/>
        <charset val="134"/>
      </rPr>
      <t>1.379</t>
    </r>
    <r>
      <rPr>
        <sz val="8"/>
        <rFont val="宋体"/>
        <charset val="134"/>
      </rPr>
      <t>千米，变压器台</t>
    </r>
    <r>
      <rPr>
        <sz val="8"/>
        <rFont val="Arial"/>
        <charset val="134"/>
      </rPr>
      <t>2</t>
    </r>
    <r>
      <rPr>
        <sz val="8"/>
        <rFont val="宋体"/>
        <charset val="134"/>
      </rPr>
      <t>台</t>
    </r>
    <r>
      <rPr>
        <sz val="8"/>
        <rFont val="Arial"/>
        <charset val="134"/>
      </rPr>
      <t>,0.4</t>
    </r>
    <r>
      <rPr>
        <sz val="8"/>
        <rFont val="宋体"/>
        <charset val="134"/>
      </rPr>
      <t>千伏线路</t>
    </r>
    <r>
      <rPr>
        <sz val="8"/>
        <rFont val="Arial"/>
        <charset val="134"/>
      </rPr>
      <t>11.883</t>
    </r>
    <r>
      <rPr>
        <sz val="8"/>
        <rFont val="宋体"/>
        <charset val="134"/>
      </rPr>
      <t>千米，下户</t>
    </r>
    <r>
      <rPr>
        <sz val="8"/>
        <rFont val="Arial"/>
        <charset val="134"/>
      </rPr>
      <t>24</t>
    </r>
    <r>
      <rPr>
        <sz val="8"/>
        <rFont val="宋体"/>
        <charset val="134"/>
      </rPr>
      <t>户</t>
    </r>
  </si>
  <si>
    <r>
      <rPr>
        <sz val="8"/>
        <rFont val="宋体"/>
        <charset val="134"/>
      </rPr>
      <t>青海黄南河南</t>
    </r>
    <r>
      <rPr>
        <sz val="8"/>
        <rFont val="Arial"/>
        <charset val="134"/>
      </rPr>
      <t>10kV</t>
    </r>
    <r>
      <rPr>
        <sz val="8"/>
        <rFont val="宋体"/>
        <charset val="134"/>
      </rPr>
      <t>松一路多松村台区新建工程</t>
    </r>
  </si>
  <si>
    <r>
      <rPr>
        <sz val="8"/>
        <rFont val="宋体"/>
        <charset val="134"/>
      </rPr>
      <t>新建改造</t>
    </r>
    <r>
      <rPr>
        <sz val="8"/>
        <rFont val="Arial"/>
        <charset val="134"/>
      </rPr>
      <t>10</t>
    </r>
    <r>
      <rPr>
        <sz val="8"/>
        <rFont val="宋体"/>
        <charset val="134"/>
      </rPr>
      <t>千伏线路</t>
    </r>
    <r>
      <rPr>
        <sz val="8"/>
        <rFont val="Arial"/>
        <charset val="134"/>
      </rPr>
      <t>16.667</t>
    </r>
    <r>
      <rPr>
        <sz val="8"/>
        <rFont val="宋体"/>
        <charset val="134"/>
      </rPr>
      <t>千米，变压器台</t>
    </r>
    <r>
      <rPr>
        <sz val="8"/>
        <rFont val="Arial"/>
        <charset val="134"/>
      </rPr>
      <t>7</t>
    </r>
    <r>
      <rPr>
        <sz val="8"/>
        <rFont val="宋体"/>
        <charset val="134"/>
      </rPr>
      <t>台</t>
    </r>
    <r>
      <rPr>
        <sz val="8"/>
        <rFont val="Arial"/>
        <charset val="134"/>
      </rPr>
      <t>,0.4</t>
    </r>
    <r>
      <rPr>
        <sz val="8"/>
        <rFont val="宋体"/>
        <charset val="134"/>
      </rPr>
      <t>千伏线路</t>
    </r>
    <r>
      <rPr>
        <sz val="8"/>
        <rFont val="Arial"/>
        <charset val="134"/>
      </rPr>
      <t>22.748</t>
    </r>
    <r>
      <rPr>
        <sz val="8"/>
        <rFont val="宋体"/>
        <charset val="134"/>
      </rPr>
      <t>千米，下户</t>
    </r>
    <r>
      <rPr>
        <sz val="8"/>
        <rFont val="Arial"/>
        <charset val="134"/>
      </rPr>
      <t>44</t>
    </r>
    <r>
      <rPr>
        <sz val="8"/>
        <rFont val="宋体"/>
        <charset val="134"/>
      </rPr>
      <t>户</t>
    </r>
  </si>
  <si>
    <r>
      <rPr>
        <sz val="8"/>
        <rFont val="宋体"/>
        <charset val="134"/>
      </rPr>
      <t>青海黄南泽库</t>
    </r>
    <r>
      <rPr>
        <sz val="8"/>
        <rFont val="Arial"/>
        <charset val="134"/>
      </rPr>
      <t>10kV</t>
    </r>
    <r>
      <rPr>
        <sz val="8"/>
        <rFont val="宋体"/>
        <charset val="134"/>
      </rPr>
      <t>吉祥小区供暖线路新建工程</t>
    </r>
  </si>
  <si>
    <r>
      <rPr>
        <sz val="8"/>
        <rFont val="宋体"/>
        <charset val="134"/>
      </rPr>
      <t>新建</t>
    </r>
    <r>
      <rPr>
        <sz val="8"/>
        <rFont val="Arial"/>
        <charset val="134"/>
      </rPr>
      <t>10</t>
    </r>
    <r>
      <rPr>
        <sz val="8"/>
        <rFont val="宋体"/>
        <charset val="134"/>
      </rPr>
      <t>千伏线路</t>
    </r>
    <r>
      <rPr>
        <sz val="8"/>
        <rFont val="Arial"/>
        <charset val="134"/>
      </rPr>
      <t>3.59</t>
    </r>
    <r>
      <rPr>
        <sz val="8"/>
        <rFont val="宋体"/>
        <charset val="134"/>
      </rPr>
      <t>千米，</t>
    </r>
    <r>
      <rPr>
        <sz val="8"/>
        <rFont val="Arial"/>
        <charset val="134"/>
      </rPr>
      <t>10</t>
    </r>
    <r>
      <rPr>
        <sz val="8"/>
        <rFont val="宋体"/>
        <charset val="134"/>
      </rPr>
      <t>千伏电缆</t>
    </r>
    <r>
      <rPr>
        <sz val="8"/>
        <rFont val="Arial"/>
        <charset val="134"/>
      </rPr>
      <t>0.96</t>
    </r>
    <r>
      <rPr>
        <sz val="8"/>
        <rFont val="宋体"/>
        <charset val="134"/>
      </rPr>
      <t>千米。</t>
    </r>
  </si>
  <si>
    <r>
      <rPr>
        <sz val="8"/>
        <rFont val="宋体"/>
        <charset val="134"/>
      </rPr>
      <t>青海黄南泽库</t>
    </r>
    <r>
      <rPr>
        <sz val="8"/>
        <rFont val="Arial"/>
        <charset val="134"/>
      </rPr>
      <t>10kV</t>
    </r>
    <r>
      <rPr>
        <sz val="8"/>
        <rFont val="宋体"/>
        <charset val="134"/>
      </rPr>
      <t>泽三路县城</t>
    </r>
    <r>
      <rPr>
        <sz val="8"/>
        <rFont val="Arial"/>
        <charset val="134"/>
      </rPr>
      <t>11#</t>
    </r>
    <r>
      <rPr>
        <sz val="8"/>
        <rFont val="宋体"/>
        <charset val="134"/>
      </rPr>
      <t>公网变台区改造工程</t>
    </r>
  </si>
  <si>
    <r>
      <rPr>
        <sz val="8"/>
        <rFont val="宋体"/>
        <charset val="134"/>
      </rPr>
      <t>新建</t>
    </r>
    <r>
      <rPr>
        <sz val="8"/>
        <rFont val="Arial"/>
        <charset val="134"/>
      </rPr>
      <t>10</t>
    </r>
    <r>
      <rPr>
        <sz val="8"/>
        <rFont val="宋体"/>
        <charset val="134"/>
      </rPr>
      <t>千伏线路</t>
    </r>
    <r>
      <rPr>
        <sz val="8"/>
        <rFont val="Arial"/>
        <charset val="134"/>
      </rPr>
      <t>9.42</t>
    </r>
    <r>
      <rPr>
        <sz val="8"/>
        <rFont val="宋体"/>
        <charset val="134"/>
      </rPr>
      <t>千米，</t>
    </r>
    <r>
      <rPr>
        <sz val="8"/>
        <rFont val="Arial"/>
        <charset val="134"/>
      </rPr>
      <t>0.4</t>
    </r>
    <r>
      <rPr>
        <sz val="8"/>
        <rFont val="宋体"/>
        <charset val="134"/>
      </rPr>
      <t>千伏线路</t>
    </r>
    <r>
      <rPr>
        <sz val="8"/>
        <rFont val="Arial"/>
        <charset val="134"/>
      </rPr>
      <t>0.52</t>
    </r>
    <r>
      <rPr>
        <sz val="8"/>
        <rFont val="宋体"/>
        <charset val="134"/>
      </rPr>
      <t>千米，开关</t>
    </r>
    <r>
      <rPr>
        <sz val="8"/>
        <rFont val="Arial"/>
        <charset val="134"/>
      </rPr>
      <t>3</t>
    </r>
    <r>
      <rPr>
        <sz val="8"/>
        <rFont val="宋体"/>
        <charset val="134"/>
      </rPr>
      <t>台。</t>
    </r>
  </si>
  <si>
    <r>
      <rPr>
        <sz val="8"/>
        <rFont val="宋体"/>
        <charset val="134"/>
      </rPr>
      <t>青海黄南泽库</t>
    </r>
    <r>
      <rPr>
        <sz val="8"/>
        <rFont val="Arial"/>
        <charset val="134"/>
      </rPr>
      <t>10kV</t>
    </r>
    <r>
      <rPr>
        <sz val="8"/>
        <rFont val="宋体"/>
        <charset val="134"/>
      </rPr>
      <t>夏六路线路新建工程</t>
    </r>
  </si>
  <si>
    <r>
      <rPr>
        <sz val="8"/>
        <rFont val="宋体"/>
        <charset val="134"/>
      </rPr>
      <t>新建</t>
    </r>
    <r>
      <rPr>
        <sz val="8"/>
        <rFont val="Arial"/>
        <charset val="134"/>
      </rPr>
      <t>10</t>
    </r>
    <r>
      <rPr>
        <sz val="8"/>
        <rFont val="宋体"/>
        <charset val="134"/>
      </rPr>
      <t>千伏线路</t>
    </r>
    <r>
      <rPr>
        <sz val="8"/>
        <rFont val="Arial"/>
        <charset val="134"/>
      </rPr>
      <t>10.54</t>
    </r>
    <r>
      <rPr>
        <sz val="8"/>
        <rFont val="宋体"/>
        <charset val="134"/>
      </rPr>
      <t>千米</t>
    </r>
  </si>
  <si>
    <r>
      <rPr>
        <sz val="8"/>
        <rFont val="宋体"/>
        <charset val="134"/>
      </rPr>
      <t>青海黄南泽库</t>
    </r>
    <r>
      <rPr>
        <sz val="8"/>
        <rFont val="Arial"/>
        <charset val="134"/>
      </rPr>
      <t>10kV</t>
    </r>
    <r>
      <rPr>
        <sz val="8"/>
        <rFont val="宋体"/>
        <charset val="134"/>
      </rPr>
      <t>泽二路泽雄分支线路改造工程</t>
    </r>
  </si>
  <si>
    <r>
      <rPr>
        <sz val="8"/>
        <rFont val="宋体"/>
        <charset val="134"/>
      </rPr>
      <t>青海黄南泽库</t>
    </r>
    <r>
      <rPr>
        <sz val="8"/>
        <rFont val="Arial"/>
        <charset val="134"/>
      </rPr>
      <t>10kV</t>
    </r>
    <r>
      <rPr>
        <sz val="8"/>
        <rFont val="宋体"/>
        <charset val="134"/>
      </rPr>
      <t>唐三路唐德村台区新建工程</t>
    </r>
  </si>
  <si>
    <r>
      <rPr>
        <sz val="8"/>
        <rFont val="宋体"/>
        <charset val="134"/>
      </rPr>
      <t>新建</t>
    </r>
    <r>
      <rPr>
        <sz val="8"/>
        <rFont val="Arial"/>
        <charset val="134"/>
      </rPr>
      <t>10</t>
    </r>
    <r>
      <rPr>
        <sz val="8"/>
        <rFont val="宋体"/>
        <charset val="134"/>
      </rPr>
      <t>千伏线路</t>
    </r>
    <r>
      <rPr>
        <sz val="8"/>
        <rFont val="Arial"/>
        <charset val="134"/>
      </rPr>
      <t>7.74</t>
    </r>
    <r>
      <rPr>
        <sz val="8"/>
        <rFont val="宋体"/>
        <charset val="134"/>
      </rPr>
      <t>千米，</t>
    </r>
    <r>
      <rPr>
        <sz val="8"/>
        <rFont val="Arial"/>
        <charset val="134"/>
      </rPr>
      <t>0.4</t>
    </r>
    <r>
      <rPr>
        <sz val="8"/>
        <rFont val="宋体"/>
        <charset val="134"/>
      </rPr>
      <t>千伏线路</t>
    </r>
    <r>
      <rPr>
        <sz val="8"/>
        <rFont val="Arial"/>
        <charset val="134"/>
      </rPr>
      <t>17.73</t>
    </r>
    <r>
      <rPr>
        <sz val="8"/>
        <rFont val="宋体"/>
        <charset val="134"/>
      </rPr>
      <t>千米，变压器</t>
    </r>
    <r>
      <rPr>
        <sz val="8"/>
        <rFont val="Arial"/>
        <charset val="134"/>
      </rPr>
      <t>5</t>
    </r>
    <r>
      <rPr>
        <sz val="8"/>
        <rFont val="宋体"/>
        <charset val="134"/>
      </rPr>
      <t>台，下户</t>
    </r>
    <r>
      <rPr>
        <sz val="8"/>
        <rFont val="Arial"/>
        <charset val="134"/>
      </rPr>
      <t>42</t>
    </r>
    <r>
      <rPr>
        <sz val="8"/>
        <rFont val="宋体"/>
        <charset val="134"/>
      </rPr>
      <t>户。</t>
    </r>
  </si>
  <si>
    <r>
      <rPr>
        <sz val="8"/>
        <rFont val="宋体"/>
        <charset val="134"/>
      </rPr>
      <t>青海黄南泽库</t>
    </r>
    <r>
      <rPr>
        <sz val="8"/>
        <rFont val="Arial"/>
        <charset val="134"/>
      </rPr>
      <t>10kV</t>
    </r>
    <r>
      <rPr>
        <sz val="8"/>
        <rFont val="宋体"/>
        <charset val="134"/>
      </rPr>
      <t>唐三路夏拉村台区新建工程</t>
    </r>
  </si>
  <si>
    <r>
      <rPr>
        <sz val="8"/>
        <rFont val="宋体"/>
        <charset val="134"/>
      </rPr>
      <t>新建</t>
    </r>
    <r>
      <rPr>
        <sz val="8"/>
        <rFont val="Arial"/>
        <charset val="134"/>
      </rPr>
      <t>10</t>
    </r>
    <r>
      <rPr>
        <sz val="8"/>
        <rFont val="宋体"/>
        <charset val="134"/>
      </rPr>
      <t>千伏线路</t>
    </r>
    <r>
      <rPr>
        <sz val="8"/>
        <rFont val="Arial"/>
        <charset val="134"/>
      </rPr>
      <t>7.6</t>
    </r>
    <r>
      <rPr>
        <sz val="8"/>
        <rFont val="宋体"/>
        <charset val="134"/>
      </rPr>
      <t>千米，</t>
    </r>
    <r>
      <rPr>
        <sz val="8"/>
        <rFont val="Arial"/>
        <charset val="134"/>
      </rPr>
      <t>0.4</t>
    </r>
    <r>
      <rPr>
        <sz val="8"/>
        <rFont val="宋体"/>
        <charset val="134"/>
      </rPr>
      <t>千伏线路</t>
    </r>
    <r>
      <rPr>
        <sz val="8"/>
        <rFont val="Arial"/>
        <charset val="134"/>
      </rPr>
      <t>8.17</t>
    </r>
    <r>
      <rPr>
        <sz val="8"/>
        <rFont val="宋体"/>
        <charset val="134"/>
      </rPr>
      <t>千米，变压器</t>
    </r>
    <r>
      <rPr>
        <sz val="8"/>
        <rFont val="Arial"/>
        <charset val="134"/>
      </rPr>
      <t>5</t>
    </r>
    <r>
      <rPr>
        <sz val="8"/>
        <rFont val="宋体"/>
        <charset val="134"/>
      </rPr>
      <t>台，下户</t>
    </r>
    <r>
      <rPr>
        <sz val="8"/>
        <rFont val="Arial"/>
        <charset val="134"/>
      </rPr>
      <t>31</t>
    </r>
    <r>
      <rPr>
        <sz val="8"/>
        <rFont val="宋体"/>
        <charset val="134"/>
      </rPr>
      <t>户。</t>
    </r>
  </si>
  <si>
    <r>
      <rPr>
        <sz val="8"/>
        <rFont val="宋体"/>
        <charset val="134"/>
      </rPr>
      <t>青海海西锦程</t>
    </r>
    <r>
      <rPr>
        <sz val="8"/>
        <rFont val="Arial"/>
        <charset val="134"/>
      </rPr>
      <t>110kV</t>
    </r>
    <r>
      <rPr>
        <sz val="8"/>
        <rFont val="宋体"/>
        <charset val="134"/>
      </rPr>
      <t>变电站</t>
    </r>
    <r>
      <rPr>
        <sz val="8"/>
        <rFont val="Arial"/>
        <charset val="134"/>
      </rPr>
      <t>10kV</t>
    </r>
    <r>
      <rPr>
        <sz val="8"/>
        <rFont val="宋体"/>
        <charset val="134"/>
      </rPr>
      <t>配出工程施工</t>
    </r>
  </si>
  <si>
    <r>
      <rPr>
        <sz val="8"/>
        <rFont val="宋体"/>
        <charset val="134"/>
      </rPr>
      <t>青海海西锦程</t>
    </r>
    <r>
      <rPr>
        <sz val="8"/>
        <rFont val="Arial"/>
        <charset val="134"/>
      </rPr>
      <t>110kV</t>
    </r>
    <r>
      <rPr>
        <sz val="8"/>
        <rFont val="宋体"/>
        <charset val="134"/>
      </rPr>
      <t>变电站</t>
    </r>
    <r>
      <rPr>
        <sz val="8"/>
        <rFont val="Arial"/>
        <charset val="134"/>
      </rPr>
      <t>10kV</t>
    </r>
    <r>
      <rPr>
        <sz val="8"/>
        <rFont val="宋体"/>
        <charset val="134"/>
      </rPr>
      <t>配出工程</t>
    </r>
  </si>
  <si>
    <r>
      <rPr>
        <sz val="8"/>
        <rFont val="宋体"/>
        <charset val="134"/>
      </rPr>
      <t>新建</t>
    </r>
    <r>
      <rPr>
        <sz val="8"/>
        <rFont val="Arial"/>
        <charset val="134"/>
      </rPr>
      <t>10kV</t>
    </r>
    <r>
      <rPr>
        <sz val="8"/>
        <rFont val="宋体"/>
        <charset val="134"/>
      </rPr>
      <t>电缆线路路径长</t>
    </r>
    <r>
      <rPr>
        <sz val="8"/>
        <rFont val="Arial"/>
        <charset val="134"/>
      </rPr>
      <t>6.76</t>
    </r>
    <r>
      <rPr>
        <sz val="8"/>
        <rFont val="宋体"/>
        <charset val="134"/>
      </rPr>
      <t>千米，新建环网箱</t>
    </r>
    <r>
      <rPr>
        <sz val="8"/>
        <rFont val="Arial"/>
        <charset val="134"/>
      </rPr>
      <t>13</t>
    </r>
    <r>
      <rPr>
        <sz val="8"/>
        <rFont val="宋体"/>
        <charset val="134"/>
      </rPr>
      <t>台，新建开关</t>
    </r>
    <r>
      <rPr>
        <sz val="8"/>
        <rFont val="Arial"/>
        <charset val="134"/>
      </rPr>
      <t>4</t>
    </r>
    <r>
      <rPr>
        <sz val="8"/>
        <rFont val="宋体"/>
        <charset val="134"/>
      </rPr>
      <t>台。</t>
    </r>
  </si>
  <si>
    <r>
      <rPr>
        <sz val="8"/>
        <rFont val="宋体"/>
        <charset val="134"/>
      </rPr>
      <t>开工时间：</t>
    </r>
    <r>
      <rPr>
        <sz val="8"/>
        <rFont val="Arial"/>
        <charset val="134"/>
      </rPr>
      <t>2020</t>
    </r>
    <r>
      <rPr>
        <sz val="8"/>
        <rFont val="宋体"/>
        <charset val="134"/>
      </rPr>
      <t>年</t>
    </r>
    <r>
      <rPr>
        <sz val="8"/>
        <rFont val="Arial"/>
        <charset val="134"/>
      </rPr>
      <t>06</t>
    </r>
    <r>
      <rPr>
        <sz val="8"/>
        <rFont val="宋体"/>
        <charset val="134"/>
      </rPr>
      <t>月</t>
    </r>
    <r>
      <rPr>
        <sz val="8"/>
        <rFont val="Arial"/>
        <charset val="134"/>
      </rPr>
      <t>05</t>
    </r>
    <r>
      <rPr>
        <sz val="8"/>
        <rFont val="宋体"/>
        <charset val="134"/>
      </rPr>
      <t>日；竣工时间：</t>
    </r>
    <r>
      <rPr>
        <sz val="8"/>
        <rFont val="Arial"/>
        <charset val="134"/>
      </rPr>
      <t>2020</t>
    </r>
    <r>
      <rPr>
        <sz val="8"/>
        <rFont val="宋体"/>
        <charset val="134"/>
      </rPr>
      <t>年</t>
    </r>
    <r>
      <rPr>
        <sz val="8"/>
        <rFont val="Arial"/>
        <charset val="134"/>
      </rPr>
      <t>12</t>
    </r>
    <r>
      <rPr>
        <sz val="8"/>
        <rFont val="宋体"/>
        <charset val="134"/>
      </rPr>
      <t>月</t>
    </r>
    <r>
      <rPr>
        <sz val="8"/>
        <rFont val="Arial"/>
        <charset val="134"/>
      </rPr>
      <t>30</t>
    </r>
    <r>
      <rPr>
        <sz val="8"/>
        <rFont val="宋体"/>
        <charset val="134"/>
      </rPr>
      <t>日</t>
    </r>
  </si>
  <si>
    <r>
      <rPr>
        <sz val="8"/>
        <rFont val="宋体"/>
        <charset val="134"/>
      </rPr>
      <t>青海海西格尔木</t>
    </r>
    <r>
      <rPr>
        <sz val="8"/>
        <rFont val="Arial"/>
        <charset val="134"/>
      </rPr>
      <t>10kV</t>
    </r>
    <r>
      <rPr>
        <sz val="8"/>
        <rFont val="宋体"/>
        <charset val="134"/>
      </rPr>
      <t>白十二路主线路改造工程</t>
    </r>
  </si>
  <si>
    <r>
      <rPr>
        <sz val="8"/>
        <rFont val="宋体"/>
        <charset val="134"/>
      </rPr>
      <t>新建</t>
    </r>
    <r>
      <rPr>
        <sz val="8"/>
        <rFont val="Arial"/>
        <charset val="134"/>
      </rPr>
      <t>10KV</t>
    </r>
    <r>
      <rPr>
        <sz val="8"/>
        <rFont val="宋体"/>
        <charset val="134"/>
      </rPr>
      <t>架空线路</t>
    </r>
    <r>
      <rPr>
        <sz val="8"/>
        <rFont val="Arial"/>
        <charset val="134"/>
      </rPr>
      <t>0.057</t>
    </r>
    <r>
      <rPr>
        <sz val="8"/>
        <rFont val="宋体"/>
        <charset val="134"/>
      </rPr>
      <t>千米，新建</t>
    </r>
    <r>
      <rPr>
        <sz val="8"/>
        <rFont val="Arial"/>
        <charset val="134"/>
      </rPr>
      <t>10</t>
    </r>
    <r>
      <rPr>
        <sz val="8"/>
        <rFont val="宋体"/>
        <charset val="134"/>
      </rPr>
      <t>千伏电缆线路</t>
    </r>
    <r>
      <rPr>
        <sz val="8"/>
        <rFont val="Arial"/>
        <charset val="134"/>
      </rPr>
      <t>1.380</t>
    </r>
    <r>
      <rPr>
        <sz val="8"/>
        <rFont val="宋体"/>
        <charset val="134"/>
      </rPr>
      <t>千米，新建环网柜</t>
    </r>
    <r>
      <rPr>
        <sz val="8"/>
        <rFont val="Arial"/>
        <charset val="134"/>
      </rPr>
      <t>1</t>
    </r>
    <r>
      <rPr>
        <sz val="8"/>
        <rFont val="宋体"/>
        <charset val="134"/>
      </rPr>
      <t>台。</t>
    </r>
  </si>
  <si>
    <r>
      <rPr>
        <sz val="8"/>
        <rFont val="宋体"/>
        <charset val="134"/>
      </rPr>
      <t>青海海西大柴旦</t>
    </r>
    <r>
      <rPr>
        <sz val="8"/>
        <rFont val="Arial"/>
        <charset val="134"/>
      </rPr>
      <t>10kV</t>
    </r>
    <r>
      <rPr>
        <sz val="8"/>
        <rFont val="宋体"/>
        <charset val="134"/>
      </rPr>
      <t>克十三路崇民小区台区改造工程</t>
    </r>
  </si>
  <si>
    <r>
      <rPr>
        <sz val="8"/>
        <rFont val="宋体"/>
        <charset val="134"/>
      </rPr>
      <t>新建</t>
    </r>
    <r>
      <rPr>
        <sz val="8"/>
        <rFont val="Arial"/>
        <charset val="134"/>
      </rPr>
      <t>10</t>
    </r>
    <r>
      <rPr>
        <sz val="8"/>
        <rFont val="宋体"/>
        <charset val="134"/>
      </rPr>
      <t>千伏电缆</t>
    </r>
    <r>
      <rPr>
        <sz val="8"/>
        <rFont val="Arial"/>
        <charset val="134"/>
      </rPr>
      <t>0.115</t>
    </r>
    <r>
      <rPr>
        <sz val="8"/>
        <rFont val="宋体"/>
        <charset val="134"/>
      </rPr>
      <t>千米，低压电缆</t>
    </r>
    <r>
      <rPr>
        <sz val="8"/>
        <rFont val="Arial"/>
        <charset val="134"/>
      </rPr>
      <t>2.653</t>
    </r>
    <r>
      <rPr>
        <sz val="8"/>
        <rFont val="宋体"/>
        <charset val="134"/>
      </rPr>
      <t>千米，电缆分接箱</t>
    </r>
    <r>
      <rPr>
        <sz val="8"/>
        <rFont val="Arial"/>
        <charset val="134"/>
      </rPr>
      <t>11</t>
    </r>
    <r>
      <rPr>
        <sz val="8"/>
        <rFont val="宋体"/>
        <charset val="134"/>
      </rPr>
      <t>台。</t>
    </r>
  </si>
  <si>
    <r>
      <rPr>
        <sz val="8"/>
        <rFont val="宋体"/>
        <charset val="134"/>
      </rPr>
      <t>青海海西大柴旦</t>
    </r>
    <r>
      <rPr>
        <sz val="8"/>
        <rFont val="Arial"/>
        <charset val="134"/>
      </rPr>
      <t>10kV</t>
    </r>
    <r>
      <rPr>
        <sz val="8"/>
        <rFont val="宋体"/>
        <charset val="134"/>
      </rPr>
      <t>山一路马海村</t>
    </r>
    <r>
      <rPr>
        <sz val="8"/>
        <rFont val="Arial"/>
        <charset val="134"/>
      </rPr>
      <t>#1</t>
    </r>
    <r>
      <rPr>
        <sz val="8"/>
        <rFont val="宋体"/>
        <charset val="134"/>
      </rPr>
      <t>公网变台区拆分低压线路及下户线改造工程</t>
    </r>
  </si>
  <si>
    <r>
      <rPr>
        <sz val="8"/>
        <rFont val="宋体"/>
        <charset val="134"/>
      </rPr>
      <t>新建</t>
    </r>
    <r>
      <rPr>
        <sz val="8"/>
        <rFont val="Arial"/>
        <charset val="134"/>
      </rPr>
      <t>10</t>
    </r>
    <r>
      <rPr>
        <sz val="8"/>
        <rFont val="宋体"/>
        <charset val="134"/>
      </rPr>
      <t>千伏线路</t>
    </r>
    <r>
      <rPr>
        <sz val="8"/>
        <rFont val="Arial"/>
        <charset val="134"/>
      </rPr>
      <t>0.15</t>
    </r>
    <r>
      <rPr>
        <sz val="8"/>
        <rFont val="宋体"/>
        <charset val="134"/>
      </rPr>
      <t>千米，改建</t>
    </r>
    <r>
      <rPr>
        <sz val="8"/>
        <rFont val="Arial"/>
        <charset val="134"/>
      </rPr>
      <t>0.4</t>
    </r>
    <r>
      <rPr>
        <sz val="8"/>
        <rFont val="宋体"/>
        <charset val="134"/>
      </rPr>
      <t>千伏线路</t>
    </r>
    <r>
      <rPr>
        <sz val="8"/>
        <rFont val="Arial"/>
        <charset val="134"/>
      </rPr>
      <t>2.45</t>
    </r>
    <r>
      <rPr>
        <sz val="8"/>
        <rFont val="宋体"/>
        <charset val="134"/>
      </rPr>
      <t>千米，下户</t>
    </r>
    <r>
      <rPr>
        <sz val="8"/>
        <rFont val="Arial"/>
        <charset val="134"/>
      </rPr>
      <t>136</t>
    </r>
    <r>
      <rPr>
        <sz val="8"/>
        <rFont val="宋体"/>
        <charset val="134"/>
      </rPr>
      <t>户。</t>
    </r>
  </si>
  <si>
    <r>
      <rPr>
        <sz val="8"/>
        <rFont val="宋体"/>
        <charset val="134"/>
      </rPr>
      <t>青海海西乌兰县</t>
    </r>
    <r>
      <rPr>
        <sz val="8"/>
        <rFont val="Arial"/>
        <charset val="134"/>
      </rPr>
      <t>10kV</t>
    </r>
    <r>
      <rPr>
        <sz val="8"/>
        <rFont val="宋体"/>
        <charset val="134"/>
      </rPr>
      <t>茶四路茶卡新村台区新建工程</t>
    </r>
  </si>
  <si>
    <r>
      <rPr>
        <sz val="8"/>
        <rFont val="宋体"/>
        <charset val="134"/>
      </rPr>
      <t>新建</t>
    </r>
    <r>
      <rPr>
        <sz val="8"/>
        <rFont val="Arial"/>
        <charset val="134"/>
      </rPr>
      <t>10</t>
    </r>
    <r>
      <rPr>
        <sz val="8"/>
        <rFont val="宋体"/>
        <charset val="134"/>
      </rPr>
      <t>千伏线路长</t>
    </r>
    <r>
      <rPr>
        <sz val="8"/>
        <rFont val="Arial"/>
        <charset val="134"/>
      </rPr>
      <t>0.03</t>
    </r>
    <r>
      <rPr>
        <sz val="8"/>
        <rFont val="宋体"/>
        <charset val="134"/>
      </rPr>
      <t>千米，新增变压器</t>
    </r>
    <r>
      <rPr>
        <sz val="8"/>
        <rFont val="Arial"/>
        <charset val="134"/>
      </rPr>
      <t>1</t>
    </r>
    <r>
      <rPr>
        <sz val="8"/>
        <rFont val="宋体"/>
        <charset val="134"/>
      </rPr>
      <t>台。</t>
    </r>
  </si>
  <si>
    <r>
      <rPr>
        <sz val="8"/>
        <rFont val="宋体"/>
        <charset val="134"/>
      </rPr>
      <t>青海海西乌兰</t>
    </r>
    <r>
      <rPr>
        <sz val="8"/>
        <rFont val="Arial"/>
        <charset val="134"/>
      </rPr>
      <t>10kV</t>
    </r>
    <r>
      <rPr>
        <sz val="8"/>
        <rFont val="宋体"/>
        <charset val="134"/>
      </rPr>
      <t>北五路</t>
    </r>
    <r>
      <rPr>
        <sz val="8"/>
        <rFont val="Arial"/>
        <charset val="134"/>
      </rPr>
      <t>01</t>
    </r>
    <r>
      <rPr>
        <sz val="8"/>
        <rFont val="宋体"/>
        <charset val="134"/>
      </rPr>
      <t>、</t>
    </r>
    <r>
      <rPr>
        <sz val="8"/>
        <rFont val="Arial"/>
        <charset val="134"/>
      </rPr>
      <t>02#</t>
    </r>
    <r>
      <rPr>
        <sz val="8"/>
        <rFont val="宋体"/>
        <charset val="134"/>
      </rPr>
      <t>等</t>
    </r>
    <r>
      <rPr>
        <sz val="8"/>
        <rFont val="Arial"/>
        <charset val="134"/>
      </rPr>
      <t>10</t>
    </r>
    <r>
      <rPr>
        <sz val="8"/>
        <rFont val="宋体"/>
        <charset val="134"/>
      </rPr>
      <t>个台区增容及低压线路改造工程</t>
    </r>
  </si>
  <si>
    <r>
      <rPr>
        <sz val="8"/>
        <rFont val="宋体"/>
        <charset val="134"/>
      </rPr>
      <t>新建</t>
    </r>
    <r>
      <rPr>
        <sz val="8"/>
        <rFont val="Arial"/>
        <charset val="134"/>
      </rPr>
      <t>10</t>
    </r>
    <r>
      <rPr>
        <sz val="8"/>
        <rFont val="宋体"/>
        <charset val="134"/>
      </rPr>
      <t>千伏线路</t>
    </r>
    <r>
      <rPr>
        <sz val="8"/>
        <rFont val="Arial"/>
        <charset val="134"/>
      </rPr>
      <t>0.593</t>
    </r>
    <r>
      <rPr>
        <sz val="8"/>
        <rFont val="宋体"/>
        <charset val="134"/>
      </rPr>
      <t>千米，改造</t>
    </r>
    <r>
      <rPr>
        <sz val="8"/>
        <rFont val="Arial"/>
        <charset val="134"/>
      </rPr>
      <t>0.4</t>
    </r>
    <r>
      <rPr>
        <sz val="8"/>
        <rFont val="宋体"/>
        <charset val="134"/>
      </rPr>
      <t>千伏线路长</t>
    </r>
    <r>
      <rPr>
        <sz val="8"/>
        <rFont val="Arial"/>
        <charset val="134"/>
      </rPr>
      <t>11.833</t>
    </r>
    <r>
      <rPr>
        <sz val="8"/>
        <rFont val="宋体"/>
        <charset val="134"/>
      </rPr>
      <t>千米，下户</t>
    </r>
    <r>
      <rPr>
        <sz val="8"/>
        <rFont val="Arial"/>
        <charset val="134"/>
      </rPr>
      <t>381</t>
    </r>
    <r>
      <rPr>
        <sz val="8"/>
        <rFont val="宋体"/>
        <charset val="134"/>
      </rPr>
      <t>户。</t>
    </r>
  </si>
  <si>
    <r>
      <rPr>
        <sz val="8"/>
        <rFont val="宋体"/>
        <charset val="134"/>
      </rPr>
      <t>青海海西都兰</t>
    </r>
    <r>
      <rPr>
        <sz val="8"/>
        <rFont val="Arial"/>
        <charset val="134"/>
      </rPr>
      <t>10kV</t>
    </r>
    <r>
      <rPr>
        <sz val="8"/>
        <rFont val="宋体"/>
        <charset val="134"/>
      </rPr>
      <t>香一路</t>
    </r>
    <r>
      <rPr>
        <sz val="8"/>
        <rFont val="Arial"/>
        <charset val="134"/>
      </rPr>
      <t>10#</t>
    </r>
    <r>
      <rPr>
        <sz val="8"/>
        <rFont val="宋体"/>
        <charset val="134"/>
      </rPr>
      <t>、</t>
    </r>
    <r>
      <rPr>
        <sz val="8"/>
        <rFont val="Arial"/>
        <charset val="134"/>
      </rPr>
      <t>47#</t>
    </r>
    <r>
      <rPr>
        <sz val="8"/>
        <rFont val="宋体"/>
        <charset val="134"/>
      </rPr>
      <t>等</t>
    </r>
    <r>
      <rPr>
        <sz val="8"/>
        <rFont val="Arial"/>
        <charset val="134"/>
      </rPr>
      <t>3</t>
    </r>
    <r>
      <rPr>
        <sz val="8"/>
        <rFont val="宋体"/>
        <charset val="134"/>
      </rPr>
      <t>个台区增容改造工程</t>
    </r>
  </si>
  <si>
    <r>
      <rPr>
        <sz val="8"/>
        <rFont val="宋体"/>
        <charset val="134"/>
      </rPr>
      <t>新建</t>
    </r>
    <r>
      <rPr>
        <sz val="8"/>
        <rFont val="Arial"/>
        <charset val="134"/>
      </rPr>
      <t>10</t>
    </r>
    <r>
      <rPr>
        <sz val="8"/>
        <rFont val="宋体"/>
        <charset val="134"/>
      </rPr>
      <t>千伏线路</t>
    </r>
    <r>
      <rPr>
        <sz val="8"/>
        <rFont val="Arial"/>
        <charset val="134"/>
      </rPr>
      <t>0.056</t>
    </r>
    <r>
      <rPr>
        <sz val="8"/>
        <rFont val="宋体"/>
        <charset val="134"/>
      </rPr>
      <t>千米，改造</t>
    </r>
    <r>
      <rPr>
        <sz val="8"/>
        <rFont val="Arial"/>
        <charset val="134"/>
      </rPr>
      <t>0.4</t>
    </r>
    <r>
      <rPr>
        <sz val="8"/>
        <rFont val="宋体"/>
        <charset val="134"/>
      </rPr>
      <t>千伏线路长</t>
    </r>
    <r>
      <rPr>
        <sz val="8"/>
        <rFont val="Arial"/>
        <charset val="134"/>
      </rPr>
      <t>3.91</t>
    </r>
    <r>
      <rPr>
        <sz val="8"/>
        <rFont val="宋体"/>
        <charset val="134"/>
      </rPr>
      <t>千米，下户</t>
    </r>
    <r>
      <rPr>
        <sz val="8"/>
        <rFont val="Arial"/>
        <charset val="134"/>
      </rPr>
      <t>236</t>
    </r>
    <r>
      <rPr>
        <sz val="8"/>
        <rFont val="宋体"/>
        <charset val="134"/>
      </rPr>
      <t>户。</t>
    </r>
  </si>
  <si>
    <r>
      <rPr>
        <sz val="8"/>
        <rFont val="宋体"/>
        <charset val="134"/>
      </rPr>
      <t>青海海西都兰</t>
    </r>
    <r>
      <rPr>
        <sz val="8"/>
        <rFont val="Arial"/>
        <charset val="134"/>
      </rPr>
      <t>10kV</t>
    </r>
    <r>
      <rPr>
        <sz val="8"/>
        <rFont val="宋体"/>
        <charset val="134"/>
      </rPr>
      <t>农四路</t>
    </r>
    <r>
      <rPr>
        <sz val="8"/>
        <rFont val="Arial"/>
        <charset val="134"/>
      </rPr>
      <t>01#</t>
    </r>
    <r>
      <rPr>
        <sz val="8"/>
        <rFont val="宋体"/>
        <charset val="134"/>
      </rPr>
      <t>、</t>
    </r>
    <r>
      <rPr>
        <sz val="8"/>
        <rFont val="Arial"/>
        <charset val="134"/>
      </rPr>
      <t>02#</t>
    </r>
    <r>
      <rPr>
        <sz val="8"/>
        <rFont val="宋体"/>
        <charset val="134"/>
      </rPr>
      <t>、</t>
    </r>
    <r>
      <rPr>
        <sz val="8"/>
        <rFont val="Arial"/>
        <charset val="134"/>
      </rPr>
      <t>08#</t>
    </r>
    <r>
      <rPr>
        <sz val="8"/>
        <rFont val="宋体"/>
        <charset val="134"/>
      </rPr>
      <t>台区增容改造工程</t>
    </r>
  </si>
  <si>
    <r>
      <rPr>
        <sz val="8"/>
        <rFont val="宋体"/>
        <charset val="134"/>
      </rPr>
      <t>新建</t>
    </r>
    <r>
      <rPr>
        <sz val="8"/>
        <rFont val="Arial"/>
        <charset val="134"/>
      </rPr>
      <t>10</t>
    </r>
    <r>
      <rPr>
        <sz val="8"/>
        <rFont val="宋体"/>
        <charset val="134"/>
      </rPr>
      <t>千伏线路</t>
    </r>
    <r>
      <rPr>
        <sz val="8"/>
        <rFont val="Arial"/>
        <charset val="134"/>
      </rPr>
      <t>0.464</t>
    </r>
    <r>
      <rPr>
        <sz val="8"/>
        <rFont val="宋体"/>
        <charset val="134"/>
      </rPr>
      <t>千米，改造</t>
    </r>
    <r>
      <rPr>
        <sz val="8"/>
        <rFont val="Arial"/>
        <charset val="134"/>
      </rPr>
      <t>0.4</t>
    </r>
    <r>
      <rPr>
        <sz val="8"/>
        <rFont val="宋体"/>
        <charset val="134"/>
      </rPr>
      <t>千伏线路</t>
    </r>
    <r>
      <rPr>
        <sz val="8"/>
        <rFont val="Arial"/>
        <charset val="134"/>
      </rPr>
      <t>5.857</t>
    </r>
    <r>
      <rPr>
        <sz val="8"/>
        <rFont val="宋体"/>
        <charset val="134"/>
      </rPr>
      <t>千伏，下户</t>
    </r>
    <r>
      <rPr>
        <sz val="8"/>
        <rFont val="Arial"/>
        <charset val="134"/>
      </rPr>
      <t>289</t>
    </r>
    <r>
      <rPr>
        <sz val="8"/>
        <rFont val="宋体"/>
        <charset val="134"/>
      </rPr>
      <t>户。</t>
    </r>
  </si>
  <si>
    <r>
      <rPr>
        <sz val="8"/>
        <rFont val="宋体"/>
        <charset val="134"/>
      </rPr>
      <t>青海海南共和</t>
    </r>
    <r>
      <rPr>
        <sz val="8"/>
        <rFont val="Arial"/>
        <charset val="134"/>
      </rPr>
      <t>10kV</t>
    </r>
    <r>
      <rPr>
        <sz val="8"/>
        <rFont val="宋体"/>
        <charset val="134"/>
      </rPr>
      <t>吉三路哇玉集镇高低压线路及配变台区改造工程</t>
    </r>
  </si>
  <si>
    <r>
      <rPr>
        <sz val="8"/>
        <rFont val="宋体"/>
        <charset val="134"/>
      </rPr>
      <t>新建</t>
    </r>
    <r>
      <rPr>
        <sz val="8"/>
        <rFont val="Arial"/>
        <charset val="134"/>
      </rPr>
      <t>10kV</t>
    </r>
    <r>
      <rPr>
        <sz val="8"/>
        <rFont val="宋体"/>
        <charset val="134"/>
      </rPr>
      <t>线路</t>
    </r>
    <r>
      <rPr>
        <sz val="8"/>
        <rFont val="Arial"/>
        <charset val="134"/>
      </rPr>
      <t>0.284</t>
    </r>
    <r>
      <rPr>
        <sz val="8"/>
        <rFont val="宋体"/>
        <charset val="134"/>
      </rPr>
      <t>千米</t>
    </r>
  </si>
  <si>
    <r>
      <rPr>
        <sz val="8"/>
        <rFont val="宋体"/>
        <charset val="134"/>
      </rPr>
      <t>开工时间：</t>
    </r>
    <r>
      <rPr>
        <sz val="8"/>
        <rFont val="Arial"/>
        <charset val="134"/>
      </rPr>
      <t>2020</t>
    </r>
    <r>
      <rPr>
        <sz val="8"/>
        <rFont val="宋体"/>
        <charset val="134"/>
      </rPr>
      <t>年</t>
    </r>
    <r>
      <rPr>
        <sz val="8"/>
        <rFont val="Arial"/>
        <charset val="134"/>
      </rPr>
      <t>6</t>
    </r>
    <r>
      <rPr>
        <sz val="8"/>
        <rFont val="宋体"/>
        <charset val="134"/>
      </rPr>
      <t>月</t>
    </r>
    <r>
      <rPr>
        <sz val="8"/>
        <rFont val="Arial"/>
        <charset val="134"/>
      </rPr>
      <t>5</t>
    </r>
    <r>
      <rPr>
        <sz val="8"/>
        <rFont val="宋体"/>
        <charset val="134"/>
      </rPr>
      <t>日</t>
    </r>
    <r>
      <rPr>
        <sz val="8"/>
        <rFont val="Arial"/>
        <charset val="134"/>
      </rPr>
      <t xml:space="preserve"> </t>
    </r>
    <r>
      <rPr>
        <sz val="8"/>
        <rFont val="宋体"/>
        <charset val="134"/>
      </rPr>
      <t>竣工时间：</t>
    </r>
    <r>
      <rPr>
        <sz val="8"/>
        <rFont val="Arial"/>
        <charset val="134"/>
      </rPr>
      <t>2020</t>
    </r>
    <r>
      <rPr>
        <sz val="8"/>
        <rFont val="宋体"/>
        <charset val="134"/>
      </rPr>
      <t>年</t>
    </r>
    <r>
      <rPr>
        <sz val="8"/>
        <rFont val="Arial"/>
        <charset val="134"/>
      </rPr>
      <t>12</t>
    </r>
    <r>
      <rPr>
        <sz val="8"/>
        <rFont val="宋体"/>
        <charset val="134"/>
      </rPr>
      <t>月</t>
    </r>
    <r>
      <rPr>
        <sz val="8"/>
        <rFont val="Arial"/>
        <charset val="134"/>
      </rPr>
      <t>30</t>
    </r>
    <r>
      <rPr>
        <sz val="8"/>
        <rFont val="宋体"/>
        <charset val="134"/>
      </rPr>
      <t>日</t>
    </r>
  </si>
  <si>
    <r>
      <rPr>
        <sz val="8"/>
        <rFont val="宋体"/>
        <charset val="134"/>
      </rPr>
      <t>青海海南共和</t>
    </r>
    <r>
      <rPr>
        <sz val="8"/>
        <rFont val="Arial"/>
        <charset val="134"/>
      </rPr>
      <t>10kV</t>
    </r>
    <r>
      <rPr>
        <sz val="8"/>
        <rFont val="宋体"/>
        <charset val="134"/>
      </rPr>
      <t>共四路环城东路新增变台工程</t>
    </r>
  </si>
  <si>
    <r>
      <rPr>
        <sz val="8"/>
        <rFont val="宋体"/>
        <charset val="134"/>
      </rPr>
      <t>新建</t>
    </r>
    <r>
      <rPr>
        <sz val="8"/>
        <rFont val="Arial"/>
        <charset val="134"/>
      </rPr>
      <t>10kV</t>
    </r>
    <r>
      <rPr>
        <sz val="8"/>
        <rFont val="宋体"/>
        <charset val="134"/>
      </rPr>
      <t>线路</t>
    </r>
    <r>
      <rPr>
        <sz val="8"/>
        <rFont val="Arial"/>
        <charset val="134"/>
      </rPr>
      <t>0.035</t>
    </r>
    <r>
      <rPr>
        <sz val="8"/>
        <rFont val="宋体"/>
        <charset val="134"/>
      </rPr>
      <t>千米，组立杆塔</t>
    </r>
    <r>
      <rPr>
        <sz val="8"/>
        <rFont val="Arial"/>
        <charset val="134"/>
      </rPr>
      <t>1</t>
    </r>
    <r>
      <rPr>
        <sz val="8"/>
        <rFont val="宋体"/>
        <charset val="134"/>
      </rPr>
      <t>基</t>
    </r>
  </si>
  <si>
    <r>
      <rPr>
        <sz val="8"/>
        <rFont val="宋体"/>
        <charset val="134"/>
      </rPr>
      <t>青海海南共和</t>
    </r>
    <r>
      <rPr>
        <sz val="8"/>
        <rFont val="Arial"/>
        <charset val="134"/>
      </rPr>
      <t>10kV</t>
    </r>
    <r>
      <rPr>
        <sz val="8"/>
        <rFont val="宋体"/>
        <charset val="134"/>
      </rPr>
      <t>恰一路西台村台区新建工程</t>
    </r>
  </si>
  <si>
    <r>
      <rPr>
        <sz val="8"/>
        <rFont val="宋体"/>
        <charset val="134"/>
      </rPr>
      <t>新建</t>
    </r>
    <r>
      <rPr>
        <sz val="8"/>
        <rFont val="Arial"/>
        <charset val="134"/>
      </rPr>
      <t>10kV</t>
    </r>
    <r>
      <rPr>
        <sz val="8"/>
        <rFont val="宋体"/>
        <charset val="134"/>
      </rPr>
      <t>线路</t>
    </r>
    <r>
      <rPr>
        <sz val="8"/>
        <rFont val="Arial"/>
        <charset val="134"/>
      </rPr>
      <t>0.404</t>
    </r>
    <r>
      <rPr>
        <sz val="8"/>
        <rFont val="宋体"/>
        <charset val="134"/>
      </rPr>
      <t>千米，组立杆塔</t>
    </r>
    <r>
      <rPr>
        <sz val="8"/>
        <rFont val="Arial"/>
        <charset val="134"/>
      </rPr>
      <t>16</t>
    </r>
    <r>
      <rPr>
        <sz val="8"/>
        <rFont val="宋体"/>
        <charset val="134"/>
      </rPr>
      <t>基</t>
    </r>
  </si>
  <si>
    <r>
      <rPr>
        <sz val="8"/>
        <rFont val="宋体"/>
        <charset val="134"/>
      </rPr>
      <t>青海海南共和</t>
    </r>
    <r>
      <rPr>
        <sz val="8"/>
        <rFont val="Arial"/>
        <charset val="134"/>
      </rPr>
      <t>10kV</t>
    </r>
    <r>
      <rPr>
        <sz val="8"/>
        <rFont val="宋体"/>
        <charset val="134"/>
      </rPr>
      <t>江一路</t>
    </r>
    <r>
      <rPr>
        <sz val="8"/>
        <rFont val="Arial"/>
        <charset val="134"/>
      </rPr>
      <t>#5</t>
    </r>
    <r>
      <rPr>
        <sz val="8"/>
        <rFont val="宋体"/>
        <charset val="134"/>
      </rPr>
      <t>杆台区新建工程</t>
    </r>
  </si>
  <si>
    <r>
      <rPr>
        <sz val="8"/>
        <rFont val="宋体"/>
        <charset val="134"/>
      </rPr>
      <t>安装配电变压器</t>
    </r>
    <r>
      <rPr>
        <sz val="8"/>
        <rFont val="Arial"/>
        <charset val="134"/>
      </rPr>
      <t>1</t>
    </r>
    <r>
      <rPr>
        <sz val="8"/>
        <rFont val="宋体"/>
        <charset val="134"/>
      </rPr>
      <t>台，组立杆塔</t>
    </r>
    <r>
      <rPr>
        <sz val="8"/>
        <rFont val="Arial"/>
        <charset val="134"/>
      </rPr>
      <t>2</t>
    </r>
    <r>
      <rPr>
        <sz val="8"/>
        <rFont val="宋体"/>
        <charset val="134"/>
      </rPr>
      <t>基</t>
    </r>
  </si>
  <si>
    <r>
      <rPr>
        <sz val="8"/>
        <rFont val="宋体"/>
        <charset val="134"/>
      </rPr>
      <t>青海海南共和</t>
    </r>
    <r>
      <rPr>
        <sz val="8"/>
        <rFont val="Arial"/>
        <charset val="134"/>
      </rPr>
      <t>10kV</t>
    </r>
    <r>
      <rPr>
        <sz val="8"/>
        <rFont val="宋体"/>
        <charset val="134"/>
      </rPr>
      <t>黑三路南东分支</t>
    </r>
    <r>
      <rPr>
        <sz val="8"/>
        <rFont val="Arial"/>
        <charset val="134"/>
      </rPr>
      <t>#14</t>
    </r>
    <r>
      <rPr>
        <sz val="8"/>
        <rFont val="宋体"/>
        <charset val="134"/>
      </rPr>
      <t>、北分支</t>
    </r>
    <r>
      <rPr>
        <sz val="8"/>
        <rFont val="Arial"/>
        <charset val="134"/>
      </rPr>
      <t>#16</t>
    </r>
    <r>
      <rPr>
        <sz val="8"/>
        <rFont val="宋体"/>
        <charset val="134"/>
      </rPr>
      <t>杆新增变台工程</t>
    </r>
  </si>
  <si>
    <r>
      <rPr>
        <sz val="8"/>
        <rFont val="宋体"/>
        <charset val="134"/>
      </rPr>
      <t>安装变压器</t>
    </r>
    <r>
      <rPr>
        <sz val="8"/>
        <rFont val="Arial"/>
        <charset val="134"/>
      </rPr>
      <t>2</t>
    </r>
    <r>
      <rPr>
        <sz val="8"/>
        <rFont val="宋体"/>
        <charset val="134"/>
      </rPr>
      <t>台，组立杆塔</t>
    </r>
    <r>
      <rPr>
        <sz val="8"/>
        <rFont val="Arial"/>
        <charset val="134"/>
      </rPr>
      <t>3</t>
    </r>
    <r>
      <rPr>
        <sz val="8"/>
        <rFont val="宋体"/>
        <charset val="134"/>
      </rPr>
      <t>基</t>
    </r>
  </si>
  <si>
    <r>
      <rPr>
        <sz val="8"/>
        <rFont val="宋体"/>
        <charset val="134"/>
      </rPr>
      <t>青海海南共和</t>
    </r>
    <r>
      <rPr>
        <sz val="8"/>
        <rFont val="Arial"/>
        <charset val="134"/>
      </rPr>
      <t>10kV</t>
    </r>
    <r>
      <rPr>
        <sz val="8"/>
        <rFont val="宋体"/>
        <charset val="134"/>
      </rPr>
      <t>西五路莫合多村高低压线路及配变台区改造工程</t>
    </r>
  </si>
  <si>
    <r>
      <rPr>
        <sz val="8"/>
        <rFont val="宋体"/>
        <charset val="134"/>
      </rPr>
      <t>新建</t>
    </r>
    <r>
      <rPr>
        <sz val="8"/>
        <rFont val="Arial"/>
        <charset val="134"/>
      </rPr>
      <t>10kV</t>
    </r>
    <r>
      <rPr>
        <sz val="8"/>
        <rFont val="宋体"/>
        <charset val="134"/>
      </rPr>
      <t>线路</t>
    </r>
    <r>
      <rPr>
        <sz val="8"/>
        <rFont val="Arial"/>
        <charset val="134"/>
      </rPr>
      <t>0.812</t>
    </r>
    <r>
      <rPr>
        <sz val="8"/>
        <rFont val="宋体"/>
        <charset val="134"/>
      </rPr>
      <t>千米，组立杆塔</t>
    </r>
    <r>
      <rPr>
        <sz val="8"/>
        <rFont val="Arial"/>
        <charset val="134"/>
      </rPr>
      <t>23</t>
    </r>
    <r>
      <rPr>
        <sz val="8"/>
        <rFont val="宋体"/>
        <charset val="134"/>
      </rPr>
      <t>基</t>
    </r>
  </si>
  <si>
    <r>
      <rPr>
        <sz val="8"/>
        <rFont val="宋体"/>
        <charset val="134"/>
      </rPr>
      <t>青海海南共和</t>
    </r>
    <r>
      <rPr>
        <sz val="8"/>
        <rFont val="Arial"/>
        <charset val="134"/>
      </rPr>
      <t>10kV</t>
    </r>
    <r>
      <rPr>
        <sz val="8"/>
        <rFont val="宋体"/>
        <charset val="134"/>
      </rPr>
      <t>黑一路加隆村台区新建工程</t>
    </r>
  </si>
  <si>
    <r>
      <rPr>
        <sz val="8"/>
        <rFont val="宋体"/>
        <charset val="134"/>
      </rPr>
      <t>新建</t>
    </r>
    <r>
      <rPr>
        <sz val="8"/>
        <rFont val="Arial"/>
        <charset val="134"/>
      </rPr>
      <t>10kV</t>
    </r>
    <r>
      <rPr>
        <sz val="8"/>
        <rFont val="宋体"/>
        <charset val="134"/>
      </rPr>
      <t>线路</t>
    </r>
    <r>
      <rPr>
        <sz val="8"/>
        <rFont val="Arial"/>
        <charset val="134"/>
      </rPr>
      <t>0.515</t>
    </r>
    <r>
      <rPr>
        <sz val="8"/>
        <rFont val="宋体"/>
        <charset val="134"/>
      </rPr>
      <t>千米，组立杆塔</t>
    </r>
    <r>
      <rPr>
        <sz val="8"/>
        <rFont val="Arial"/>
        <charset val="134"/>
      </rPr>
      <t>12</t>
    </r>
    <r>
      <rPr>
        <sz val="8"/>
        <rFont val="宋体"/>
        <charset val="134"/>
      </rPr>
      <t>基</t>
    </r>
  </si>
  <si>
    <r>
      <rPr>
        <sz val="8"/>
        <rFont val="宋体"/>
        <charset val="134"/>
      </rPr>
      <t>青海海南共和</t>
    </r>
    <r>
      <rPr>
        <sz val="8"/>
        <rFont val="Arial"/>
        <charset val="134"/>
      </rPr>
      <t>10kV</t>
    </r>
    <r>
      <rPr>
        <sz val="8"/>
        <rFont val="宋体"/>
        <charset val="134"/>
      </rPr>
      <t>吉三路</t>
    </r>
    <r>
      <rPr>
        <sz val="8"/>
        <rFont val="Arial"/>
        <charset val="134"/>
      </rPr>
      <t>#607</t>
    </r>
    <r>
      <rPr>
        <sz val="8"/>
        <rFont val="宋体"/>
        <charset val="134"/>
      </rPr>
      <t>杆高低压线路及配电台区新建工程</t>
    </r>
  </si>
  <si>
    <r>
      <rPr>
        <sz val="8"/>
        <rFont val="宋体"/>
        <charset val="134"/>
      </rPr>
      <t>新建</t>
    </r>
    <r>
      <rPr>
        <sz val="8"/>
        <rFont val="Arial"/>
        <charset val="134"/>
      </rPr>
      <t>10kV</t>
    </r>
    <r>
      <rPr>
        <sz val="8"/>
        <rFont val="宋体"/>
        <charset val="134"/>
      </rPr>
      <t>线路</t>
    </r>
    <r>
      <rPr>
        <sz val="8"/>
        <rFont val="Arial"/>
        <charset val="134"/>
      </rPr>
      <t>0.054</t>
    </r>
    <r>
      <rPr>
        <sz val="8"/>
        <rFont val="宋体"/>
        <charset val="134"/>
      </rPr>
      <t>千米，组立杆塔</t>
    </r>
    <r>
      <rPr>
        <sz val="8"/>
        <rFont val="Arial"/>
        <charset val="134"/>
      </rPr>
      <t>2</t>
    </r>
    <r>
      <rPr>
        <sz val="8"/>
        <rFont val="宋体"/>
        <charset val="134"/>
      </rPr>
      <t>基</t>
    </r>
  </si>
  <si>
    <r>
      <rPr>
        <sz val="8"/>
        <rFont val="宋体"/>
        <charset val="134"/>
      </rPr>
      <t>青海海南共和</t>
    </r>
    <r>
      <rPr>
        <sz val="8"/>
        <rFont val="Arial"/>
        <charset val="134"/>
      </rPr>
      <t>10kV</t>
    </r>
    <r>
      <rPr>
        <sz val="8"/>
        <rFont val="宋体"/>
        <charset val="134"/>
      </rPr>
      <t>共一路二毛家属院新增变台工程</t>
    </r>
  </si>
  <si>
    <r>
      <rPr>
        <sz val="8"/>
        <rFont val="宋体"/>
        <charset val="134"/>
      </rPr>
      <t>新建</t>
    </r>
    <r>
      <rPr>
        <sz val="8"/>
        <rFont val="Arial"/>
        <charset val="134"/>
      </rPr>
      <t>10kV</t>
    </r>
    <r>
      <rPr>
        <sz val="8"/>
        <rFont val="宋体"/>
        <charset val="134"/>
      </rPr>
      <t>线路</t>
    </r>
    <r>
      <rPr>
        <sz val="8"/>
        <rFont val="Arial"/>
        <charset val="134"/>
      </rPr>
      <t>0.209</t>
    </r>
    <r>
      <rPr>
        <sz val="8"/>
        <rFont val="宋体"/>
        <charset val="134"/>
      </rPr>
      <t>千米，组立杆塔</t>
    </r>
    <r>
      <rPr>
        <sz val="8"/>
        <rFont val="Arial"/>
        <charset val="134"/>
      </rPr>
      <t>5</t>
    </r>
    <r>
      <rPr>
        <sz val="8"/>
        <rFont val="宋体"/>
        <charset val="134"/>
      </rPr>
      <t>基</t>
    </r>
  </si>
  <si>
    <r>
      <rPr>
        <sz val="8"/>
        <rFont val="宋体"/>
        <charset val="134"/>
      </rPr>
      <t>青海海南共和</t>
    </r>
    <r>
      <rPr>
        <sz val="8"/>
        <rFont val="Arial"/>
        <charset val="134"/>
      </rPr>
      <t>10kV</t>
    </r>
    <r>
      <rPr>
        <sz val="8"/>
        <rFont val="宋体"/>
        <charset val="134"/>
      </rPr>
      <t>共一路低压线路及下户线改造工程</t>
    </r>
  </si>
  <si>
    <r>
      <rPr>
        <sz val="8"/>
        <rFont val="宋体"/>
        <charset val="134"/>
      </rPr>
      <t>改造</t>
    </r>
    <r>
      <rPr>
        <sz val="8"/>
        <rFont val="Arial"/>
        <charset val="134"/>
      </rPr>
      <t>0.4kV</t>
    </r>
    <r>
      <rPr>
        <sz val="8"/>
        <rFont val="宋体"/>
        <charset val="134"/>
      </rPr>
      <t>线路</t>
    </r>
    <r>
      <rPr>
        <sz val="8"/>
        <rFont val="Arial"/>
        <charset val="134"/>
      </rPr>
      <t>6.181</t>
    </r>
    <r>
      <rPr>
        <sz val="8"/>
        <rFont val="宋体"/>
        <charset val="134"/>
      </rPr>
      <t>千米，组立杆塔</t>
    </r>
    <r>
      <rPr>
        <sz val="8"/>
        <rFont val="Arial"/>
        <charset val="134"/>
      </rPr>
      <t>70</t>
    </r>
    <r>
      <rPr>
        <sz val="8"/>
        <rFont val="宋体"/>
        <charset val="134"/>
      </rPr>
      <t>基</t>
    </r>
  </si>
  <si>
    <r>
      <rPr>
        <sz val="8"/>
        <rFont val="宋体"/>
        <charset val="134"/>
      </rPr>
      <t>青海海南共和</t>
    </r>
    <r>
      <rPr>
        <sz val="8"/>
        <rFont val="Arial"/>
        <charset val="134"/>
      </rPr>
      <t>10kV</t>
    </r>
    <r>
      <rPr>
        <sz val="8"/>
        <rFont val="宋体"/>
        <charset val="134"/>
      </rPr>
      <t>共二路东河沿分支高低压线路及配变台区改造工程</t>
    </r>
  </si>
  <si>
    <r>
      <rPr>
        <sz val="8"/>
        <rFont val="宋体"/>
        <charset val="134"/>
      </rPr>
      <t>改造</t>
    </r>
    <r>
      <rPr>
        <sz val="8"/>
        <rFont val="Arial"/>
        <charset val="134"/>
      </rPr>
      <t>10kV</t>
    </r>
    <r>
      <rPr>
        <sz val="8"/>
        <rFont val="宋体"/>
        <charset val="134"/>
      </rPr>
      <t>线路</t>
    </r>
    <r>
      <rPr>
        <sz val="8"/>
        <rFont val="Arial"/>
        <charset val="134"/>
      </rPr>
      <t>0.548</t>
    </r>
    <r>
      <rPr>
        <sz val="8"/>
        <rFont val="宋体"/>
        <charset val="134"/>
      </rPr>
      <t>千米</t>
    </r>
  </si>
  <si>
    <r>
      <rPr>
        <sz val="8"/>
        <rFont val="宋体"/>
        <charset val="134"/>
      </rPr>
      <t>青海海南兴海</t>
    </r>
    <r>
      <rPr>
        <sz val="8"/>
        <rFont val="Arial"/>
        <charset val="134"/>
      </rPr>
      <t>10kV</t>
    </r>
    <r>
      <rPr>
        <sz val="8"/>
        <rFont val="宋体"/>
        <charset val="134"/>
      </rPr>
      <t>兴八路（原兴一路）沙乃亥一、二台区野马台一、二台区高低压线路</t>
    </r>
  </si>
  <si>
    <r>
      <rPr>
        <sz val="8"/>
        <rFont val="宋体"/>
        <charset val="134"/>
      </rPr>
      <t>改造</t>
    </r>
    <r>
      <rPr>
        <sz val="8"/>
        <rFont val="Arial"/>
        <charset val="134"/>
      </rPr>
      <t>10kV</t>
    </r>
    <r>
      <rPr>
        <sz val="8"/>
        <rFont val="宋体"/>
        <charset val="134"/>
      </rPr>
      <t>线路</t>
    </r>
    <r>
      <rPr>
        <sz val="8"/>
        <rFont val="Arial"/>
        <charset val="134"/>
      </rPr>
      <t>14.358</t>
    </r>
    <r>
      <rPr>
        <sz val="8"/>
        <rFont val="宋体"/>
        <charset val="134"/>
      </rPr>
      <t>千米，组立杆塔</t>
    </r>
    <r>
      <rPr>
        <sz val="8"/>
        <rFont val="Arial"/>
        <charset val="134"/>
      </rPr>
      <t>223</t>
    </r>
    <r>
      <rPr>
        <sz val="8"/>
        <rFont val="宋体"/>
        <charset val="134"/>
      </rPr>
      <t>基</t>
    </r>
  </si>
  <si>
    <r>
      <rPr>
        <sz val="8"/>
        <rFont val="宋体"/>
        <charset val="134"/>
      </rPr>
      <t>青海海南兴海</t>
    </r>
    <r>
      <rPr>
        <sz val="8"/>
        <rFont val="Arial"/>
        <charset val="134"/>
      </rPr>
      <t>10kV</t>
    </r>
    <r>
      <rPr>
        <sz val="8"/>
        <rFont val="宋体"/>
        <charset val="134"/>
      </rPr>
      <t>河一路高压线路及羊场二大队</t>
    </r>
    <r>
      <rPr>
        <sz val="8"/>
        <rFont val="Arial"/>
        <charset val="134"/>
      </rPr>
      <t>#002</t>
    </r>
    <r>
      <rPr>
        <sz val="8"/>
        <rFont val="宋体"/>
        <charset val="134"/>
      </rPr>
      <t>、</t>
    </r>
    <r>
      <rPr>
        <sz val="8"/>
        <rFont val="Arial"/>
        <charset val="134"/>
      </rPr>
      <t>#003</t>
    </r>
    <r>
      <rPr>
        <sz val="8"/>
        <rFont val="宋体"/>
        <charset val="134"/>
      </rPr>
      <t>配变台区改造工程</t>
    </r>
  </si>
  <si>
    <r>
      <rPr>
        <sz val="8"/>
        <rFont val="宋体"/>
        <charset val="134"/>
      </rPr>
      <t>改造</t>
    </r>
    <r>
      <rPr>
        <sz val="8"/>
        <rFont val="Arial"/>
        <charset val="134"/>
      </rPr>
      <t>10kV</t>
    </r>
    <r>
      <rPr>
        <sz val="8"/>
        <rFont val="宋体"/>
        <charset val="134"/>
      </rPr>
      <t>线路</t>
    </r>
    <r>
      <rPr>
        <sz val="8"/>
        <rFont val="Arial"/>
        <charset val="134"/>
      </rPr>
      <t>8.424</t>
    </r>
    <r>
      <rPr>
        <sz val="8"/>
        <rFont val="宋体"/>
        <charset val="134"/>
      </rPr>
      <t>千米，组立杆塔</t>
    </r>
    <r>
      <rPr>
        <sz val="8"/>
        <rFont val="Arial"/>
        <charset val="134"/>
      </rPr>
      <t>132</t>
    </r>
    <r>
      <rPr>
        <sz val="8"/>
        <rFont val="宋体"/>
        <charset val="134"/>
      </rPr>
      <t>基</t>
    </r>
  </si>
  <si>
    <r>
      <rPr>
        <sz val="8"/>
        <rFont val="宋体"/>
        <charset val="134"/>
      </rPr>
      <t>青海海南贵德</t>
    </r>
    <r>
      <rPr>
        <sz val="8"/>
        <rFont val="Arial"/>
        <charset val="134"/>
      </rPr>
      <t>10kV</t>
    </r>
    <r>
      <rPr>
        <sz val="8"/>
        <rFont val="宋体"/>
        <charset val="134"/>
      </rPr>
      <t>贵一路河西镇下刘屯村分支低压线路及配变台区改造工程</t>
    </r>
  </si>
  <si>
    <r>
      <rPr>
        <sz val="8"/>
        <rFont val="宋体"/>
        <charset val="134"/>
      </rPr>
      <t>改造</t>
    </r>
    <r>
      <rPr>
        <sz val="8"/>
        <rFont val="Arial"/>
        <charset val="134"/>
      </rPr>
      <t>380V</t>
    </r>
    <r>
      <rPr>
        <sz val="8"/>
        <rFont val="宋体"/>
        <charset val="134"/>
      </rPr>
      <t>架线路</t>
    </r>
    <r>
      <rPr>
        <sz val="8"/>
        <rFont val="Arial"/>
        <charset val="134"/>
      </rPr>
      <t>6.913</t>
    </r>
    <r>
      <rPr>
        <sz val="8"/>
        <rFont val="宋体"/>
        <charset val="134"/>
      </rPr>
      <t>千米，组立杆塔</t>
    </r>
    <r>
      <rPr>
        <sz val="8"/>
        <rFont val="Arial"/>
        <charset val="134"/>
      </rPr>
      <t>143</t>
    </r>
    <r>
      <rPr>
        <sz val="8"/>
        <rFont val="宋体"/>
        <charset val="134"/>
      </rPr>
      <t>基</t>
    </r>
  </si>
  <si>
    <r>
      <rPr>
        <sz val="8"/>
        <rFont val="宋体"/>
        <charset val="134"/>
      </rPr>
      <t>青海海南贵德</t>
    </r>
    <r>
      <rPr>
        <sz val="8"/>
        <rFont val="Arial"/>
        <charset val="134"/>
      </rPr>
      <t>10kV</t>
    </r>
    <r>
      <rPr>
        <sz val="8"/>
        <rFont val="宋体"/>
        <charset val="134"/>
      </rPr>
      <t>贵七路河西镇下排村一、二社分支高低压线路及配变台区改造工程</t>
    </r>
  </si>
  <si>
    <r>
      <rPr>
        <sz val="8"/>
        <rFont val="宋体"/>
        <charset val="134"/>
      </rPr>
      <t>改造</t>
    </r>
    <r>
      <rPr>
        <sz val="8"/>
        <rFont val="Arial"/>
        <charset val="134"/>
      </rPr>
      <t>10kV</t>
    </r>
    <r>
      <rPr>
        <sz val="8"/>
        <rFont val="宋体"/>
        <charset val="134"/>
      </rPr>
      <t>线路</t>
    </r>
    <r>
      <rPr>
        <sz val="8"/>
        <rFont val="Arial"/>
        <charset val="134"/>
      </rPr>
      <t>0.901</t>
    </r>
    <r>
      <rPr>
        <sz val="8"/>
        <rFont val="宋体"/>
        <charset val="134"/>
      </rPr>
      <t>千米，组立杆塔</t>
    </r>
    <r>
      <rPr>
        <sz val="8"/>
        <rFont val="Arial"/>
        <charset val="134"/>
      </rPr>
      <t>16</t>
    </r>
    <r>
      <rPr>
        <sz val="8"/>
        <rFont val="宋体"/>
        <charset val="134"/>
      </rPr>
      <t>基</t>
    </r>
  </si>
  <si>
    <r>
      <rPr>
        <sz val="8"/>
        <rFont val="宋体"/>
        <charset val="134"/>
      </rPr>
      <t>青海海南贵德</t>
    </r>
    <r>
      <rPr>
        <sz val="8"/>
        <rFont val="Arial"/>
        <charset val="134"/>
      </rPr>
      <t>10kV</t>
    </r>
    <r>
      <rPr>
        <sz val="8"/>
        <rFont val="宋体"/>
        <charset val="134"/>
      </rPr>
      <t>尼二路河西镇山坪村分支高低压线路及配变台区改造工程</t>
    </r>
  </si>
  <si>
    <r>
      <rPr>
        <sz val="8"/>
        <rFont val="宋体"/>
        <charset val="134"/>
      </rPr>
      <t>改造</t>
    </r>
    <r>
      <rPr>
        <sz val="8"/>
        <rFont val="Arial"/>
        <charset val="134"/>
      </rPr>
      <t>10kV</t>
    </r>
    <r>
      <rPr>
        <sz val="8"/>
        <rFont val="宋体"/>
        <charset val="134"/>
      </rPr>
      <t>线路</t>
    </r>
    <r>
      <rPr>
        <sz val="8"/>
        <rFont val="Arial"/>
        <charset val="134"/>
      </rPr>
      <t>0.801</t>
    </r>
    <r>
      <rPr>
        <sz val="8"/>
        <rFont val="宋体"/>
        <charset val="134"/>
      </rPr>
      <t>千米，组立杆塔</t>
    </r>
    <r>
      <rPr>
        <sz val="8"/>
        <rFont val="Arial"/>
        <charset val="134"/>
      </rPr>
      <t>39</t>
    </r>
    <r>
      <rPr>
        <sz val="8"/>
        <rFont val="宋体"/>
        <charset val="134"/>
      </rPr>
      <t>基</t>
    </r>
  </si>
  <si>
    <r>
      <rPr>
        <sz val="8"/>
        <rFont val="宋体"/>
        <charset val="134"/>
      </rPr>
      <t>青海海南贵德</t>
    </r>
    <r>
      <rPr>
        <sz val="8"/>
        <rFont val="Arial"/>
        <charset val="134"/>
      </rPr>
      <t>10kV</t>
    </r>
    <r>
      <rPr>
        <sz val="8"/>
        <rFont val="宋体"/>
        <charset val="134"/>
      </rPr>
      <t>贵一路河西镇大户村分支高低压线路及配变台区改造工程</t>
    </r>
  </si>
  <si>
    <r>
      <rPr>
        <sz val="8"/>
        <rFont val="宋体"/>
        <charset val="134"/>
      </rPr>
      <t>改造</t>
    </r>
    <r>
      <rPr>
        <sz val="8"/>
        <rFont val="Arial"/>
        <charset val="134"/>
      </rPr>
      <t>10kV</t>
    </r>
    <r>
      <rPr>
        <sz val="8"/>
        <rFont val="宋体"/>
        <charset val="134"/>
      </rPr>
      <t>线路</t>
    </r>
    <r>
      <rPr>
        <sz val="8"/>
        <rFont val="Arial"/>
        <charset val="134"/>
      </rPr>
      <t>0.692</t>
    </r>
    <r>
      <rPr>
        <sz val="8"/>
        <rFont val="宋体"/>
        <charset val="134"/>
      </rPr>
      <t>千米，组立杆塔</t>
    </r>
    <r>
      <rPr>
        <sz val="8"/>
        <rFont val="Arial"/>
        <charset val="134"/>
      </rPr>
      <t>13</t>
    </r>
    <r>
      <rPr>
        <sz val="8"/>
        <rFont val="宋体"/>
        <charset val="134"/>
      </rPr>
      <t>基</t>
    </r>
  </si>
  <si>
    <r>
      <rPr>
        <sz val="8"/>
        <rFont val="宋体"/>
        <charset val="134"/>
      </rPr>
      <t>青海海南贵德</t>
    </r>
    <r>
      <rPr>
        <sz val="8"/>
        <rFont val="Arial"/>
        <charset val="134"/>
      </rPr>
      <t>10kV</t>
    </r>
    <r>
      <rPr>
        <sz val="8"/>
        <rFont val="宋体"/>
        <charset val="134"/>
      </rPr>
      <t>贵一路河西镇贡拜村分支高低压线路及配变台区改造工程</t>
    </r>
  </si>
  <si>
    <r>
      <rPr>
        <sz val="8"/>
        <rFont val="宋体"/>
        <charset val="134"/>
      </rPr>
      <t>新建</t>
    </r>
    <r>
      <rPr>
        <sz val="8"/>
        <rFont val="Arial"/>
        <charset val="134"/>
      </rPr>
      <t>10kV</t>
    </r>
    <r>
      <rPr>
        <sz val="8"/>
        <rFont val="宋体"/>
        <charset val="134"/>
      </rPr>
      <t>线路</t>
    </r>
    <r>
      <rPr>
        <sz val="8"/>
        <rFont val="Arial"/>
        <charset val="134"/>
      </rPr>
      <t>0.045</t>
    </r>
    <r>
      <rPr>
        <sz val="8"/>
        <rFont val="宋体"/>
        <charset val="134"/>
      </rPr>
      <t>千米，改造</t>
    </r>
    <r>
      <rPr>
        <sz val="8"/>
        <rFont val="Arial"/>
        <charset val="134"/>
      </rPr>
      <t>10kV</t>
    </r>
    <r>
      <rPr>
        <sz val="8"/>
        <rFont val="宋体"/>
        <charset val="134"/>
      </rPr>
      <t>线路</t>
    </r>
    <r>
      <rPr>
        <sz val="8"/>
        <rFont val="Arial"/>
        <charset val="134"/>
      </rPr>
      <t>0.341</t>
    </r>
    <r>
      <rPr>
        <sz val="8"/>
        <rFont val="宋体"/>
        <charset val="134"/>
      </rPr>
      <t>千米</t>
    </r>
  </si>
  <si>
    <r>
      <rPr>
        <sz val="8"/>
        <rFont val="宋体"/>
        <charset val="134"/>
      </rPr>
      <t>青海海南贵德</t>
    </r>
    <r>
      <rPr>
        <sz val="8"/>
        <rFont val="Arial"/>
        <charset val="134"/>
      </rPr>
      <t>10kV</t>
    </r>
    <r>
      <rPr>
        <sz val="8"/>
        <rFont val="宋体"/>
        <charset val="134"/>
      </rPr>
      <t>尼二路河西镇园艺村分支高低压线路及配变台区改造工程</t>
    </r>
  </si>
  <si>
    <r>
      <rPr>
        <sz val="8"/>
        <rFont val="宋体"/>
        <charset val="134"/>
      </rPr>
      <t>新建</t>
    </r>
    <r>
      <rPr>
        <sz val="8"/>
        <rFont val="Arial"/>
        <charset val="134"/>
      </rPr>
      <t>10kV</t>
    </r>
    <r>
      <rPr>
        <sz val="8"/>
        <rFont val="宋体"/>
        <charset val="134"/>
      </rPr>
      <t>线路</t>
    </r>
    <r>
      <rPr>
        <sz val="8"/>
        <rFont val="Arial"/>
        <charset val="134"/>
      </rPr>
      <t>0.324</t>
    </r>
    <r>
      <rPr>
        <sz val="8"/>
        <rFont val="宋体"/>
        <charset val="134"/>
      </rPr>
      <t>千米，改造</t>
    </r>
    <r>
      <rPr>
        <sz val="8"/>
        <rFont val="Arial"/>
        <charset val="134"/>
      </rPr>
      <t>10kV</t>
    </r>
    <r>
      <rPr>
        <sz val="8"/>
        <rFont val="宋体"/>
        <charset val="134"/>
      </rPr>
      <t>线路</t>
    </r>
    <r>
      <rPr>
        <sz val="8"/>
        <rFont val="Arial"/>
        <charset val="134"/>
      </rPr>
      <t>0.172km</t>
    </r>
  </si>
  <si>
    <r>
      <rPr>
        <sz val="8"/>
        <rFont val="宋体"/>
        <charset val="134"/>
      </rPr>
      <t>青海海南同德</t>
    </r>
    <r>
      <rPr>
        <sz val="8"/>
        <rFont val="Arial"/>
        <charset val="134"/>
      </rPr>
      <t>10kV</t>
    </r>
    <r>
      <rPr>
        <sz val="8"/>
        <rFont val="宋体"/>
        <charset val="134"/>
      </rPr>
      <t>和三路和日寺院台区改造工程</t>
    </r>
  </si>
  <si>
    <r>
      <rPr>
        <sz val="8"/>
        <rFont val="宋体"/>
        <charset val="134"/>
      </rPr>
      <t>改造</t>
    </r>
    <r>
      <rPr>
        <sz val="8"/>
        <rFont val="Arial"/>
        <charset val="134"/>
      </rPr>
      <t>10kV</t>
    </r>
    <r>
      <rPr>
        <sz val="8"/>
        <rFont val="宋体"/>
        <charset val="134"/>
      </rPr>
      <t>线路</t>
    </r>
    <r>
      <rPr>
        <sz val="8"/>
        <rFont val="Arial"/>
        <charset val="134"/>
      </rPr>
      <t>0.879</t>
    </r>
    <r>
      <rPr>
        <sz val="8"/>
        <rFont val="宋体"/>
        <charset val="134"/>
      </rPr>
      <t>千米，组立杆塔</t>
    </r>
    <r>
      <rPr>
        <sz val="8"/>
        <rFont val="Arial"/>
        <charset val="134"/>
      </rPr>
      <t>4</t>
    </r>
    <r>
      <rPr>
        <sz val="8"/>
        <rFont val="宋体"/>
        <charset val="134"/>
      </rPr>
      <t>基</t>
    </r>
  </si>
  <si>
    <r>
      <rPr>
        <sz val="8"/>
        <rFont val="宋体"/>
        <charset val="134"/>
      </rPr>
      <t>青海黄南泽库</t>
    </r>
    <r>
      <rPr>
        <sz val="8"/>
        <rFont val="Arial"/>
        <charset val="134"/>
      </rPr>
      <t>10kV</t>
    </r>
    <r>
      <rPr>
        <sz val="8"/>
        <rFont val="宋体"/>
        <charset val="134"/>
      </rPr>
      <t>和三路措福顿村台区新建工程</t>
    </r>
  </si>
  <si>
    <r>
      <rPr>
        <sz val="8"/>
        <rFont val="宋体"/>
        <charset val="134"/>
      </rPr>
      <t>新建</t>
    </r>
    <r>
      <rPr>
        <sz val="8"/>
        <rFont val="Arial"/>
        <charset val="134"/>
      </rPr>
      <t>10kV</t>
    </r>
    <r>
      <rPr>
        <sz val="8"/>
        <rFont val="宋体"/>
        <charset val="134"/>
      </rPr>
      <t>线路</t>
    </r>
    <r>
      <rPr>
        <sz val="8"/>
        <rFont val="Arial"/>
        <charset val="134"/>
      </rPr>
      <t>2.715</t>
    </r>
    <r>
      <rPr>
        <sz val="8"/>
        <rFont val="宋体"/>
        <charset val="134"/>
      </rPr>
      <t>千米，组立杆塔</t>
    </r>
    <r>
      <rPr>
        <sz val="8"/>
        <rFont val="Arial"/>
        <charset val="134"/>
      </rPr>
      <t>50</t>
    </r>
    <r>
      <rPr>
        <sz val="8"/>
        <rFont val="宋体"/>
        <charset val="134"/>
      </rPr>
      <t>基</t>
    </r>
  </si>
  <si>
    <r>
      <rPr>
        <sz val="8"/>
        <rFont val="宋体"/>
        <charset val="134"/>
      </rPr>
      <t>青海海南同德</t>
    </r>
    <r>
      <rPr>
        <sz val="8"/>
        <rFont val="Arial"/>
        <charset val="134"/>
      </rPr>
      <t>10kV</t>
    </r>
    <r>
      <rPr>
        <sz val="8"/>
        <rFont val="宋体"/>
        <charset val="134"/>
      </rPr>
      <t>同四路欧后扎台区新建工程</t>
    </r>
  </si>
  <si>
    <r>
      <rPr>
        <sz val="8"/>
        <rFont val="宋体"/>
        <charset val="134"/>
      </rPr>
      <t>新建</t>
    </r>
    <r>
      <rPr>
        <sz val="8"/>
        <rFont val="Arial"/>
        <charset val="134"/>
      </rPr>
      <t>10kV</t>
    </r>
    <r>
      <rPr>
        <sz val="8"/>
        <rFont val="宋体"/>
        <charset val="134"/>
      </rPr>
      <t>线路</t>
    </r>
    <r>
      <rPr>
        <sz val="8"/>
        <rFont val="Arial"/>
        <charset val="134"/>
      </rPr>
      <t>9.589</t>
    </r>
    <r>
      <rPr>
        <sz val="8"/>
        <rFont val="宋体"/>
        <charset val="134"/>
      </rPr>
      <t>千米，组立杆塔</t>
    </r>
    <r>
      <rPr>
        <sz val="8"/>
        <rFont val="Arial"/>
        <charset val="134"/>
      </rPr>
      <t>176</t>
    </r>
    <r>
      <rPr>
        <sz val="8"/>
        <rFont val="宋体"/>
        <charset val="134"/>
      </rPr>
      <t>基</t>
    </r>
  </si>
  <si>
    <r>
      <rPr>
        <sz val="8"/>
        <rFont val="宋体"/>
        <charset val="134"/>
      </rPr>
      <t>青海海南同德</t>
    </r>
    <r>
      <rPr>
        <sz val="8"/>
        <rFont val="Arial"/>
        <charset val="134"/>
      </rPr>
      <t>10kV</t>
    </r>
    <r>
      <rPr>
        <sz val="8"/>
        <rFont val="宋体"/>
        <charset val="134"/>
      </rPr>
      <t>同二路瓜什则村高低压线路及配变台区改造工程</t>
    </r>
  </si>
  <si>
    <r>
      <rPr>
        <sz val="8"/>
        <rFont val="宋体"/>
        <charset val="134"/>
      </rPr>
      <t>改造</t>
    </r>
    <r>
      <rPr>
        <sz val="8"/>
        <rFont val="Arial"/>
        <charset val="134"/>
      </rPr>
      <t>10kV</t>
    </r>
    <r>
      <rPr>
        <sz val="8"/>
        <rFont val="宋体"/>
        <charset val="134"/>
      </rPr>
      <t>线路</t>
    </r>
    <r>
      <rPr>
        <sz val="8"/>
        <rFont val="Arial"/>
        <charset val="134"/>
      </rPr>
      <t>2.037</t>
    </r>
    <r>
      <rPr>
        <sz val="8"/>
        <rFont val="宋体"/>
        <charset val="134"/>
      </rPr>
      <t>千米，组立杆塔</t>
    </r>
    <r>
      <rPr>
        <sz val="8"/>
        <rFont val="Arial"/>
        <charset val="134"/>
      </rPr>
      <t>31</t>
    </r>
    <r>
      <rPr>
        <sz val="8"/>
        <rFont val="宋体"/>
        <charset val="134"/>
      </rPr>
      <t>基</t>
    </r>
  </si>
  <si>
    <r>
      <rPr>
        <sz val="8"/>
        <rFont val="宋体"/>
        <charset val="134"/>
      </rPr>
      <t>青海海南同德</t>
    </r>
    <r>
      <rPr>
        <sz val="8"/>
        <rFont val="Arial"/>
        <charset val="134"/>
      </rPr>
      <t>10kV</t>
    </r>
    <r>
      <rPr>
        <sz val="8"/>
        <rFont val="宋体"/>
        <charset val="134"/>
      </rPr>
      <t>同二路</t>
    </r>
    <r>
      <rPr>
        <sz val="8"/>
        <rFont val="Arial"/>
        <charset val="134"/>
      </rPr>
      <t>#186</t>
    </r>
    <r>
      <rPr>
        <sz val="8"/>
        <rFont val="宋体"/>
        <charset val="134"/>
      </rPr>
      <t>杆</t>
    </r>
    <r>
      <rPr>
        <sz val="8"/>
        <rFont val="Arial"/>
        <charset val="134"/>
      </rPr>
      <t>“T”</t>
    </r>
    <r>
      <rPr>
        <sz val="8"/>
        <rFont val="宋体"/>
        <charset val="134"/>
      </rPr>
      <t>接分支高低压线路及配变台区改造工程</t>
    </r>
  </si>
  <si>
    <r>
      <rPr>
        <sz val="8"/>
        <rFont val="宋体"/>
        <charset val="134"/>
      </rPr>
      <t>改造</t>
    </r>
    <r>
      <rPr>
        <sz val="8"/>
        <rFont val="Arial"/>
        <charset val="134"/>
      </rPr>
      <t>10kV</t>
    </r>
    <r>
      <rPr>
        <sz val="8"/>
        <rFont val="宋体"/>
        <charset val="134"/>
      </rPr>
      <t>线路</t>
    </r>
    <r>
      <rPr>
        <sz val="8"/>
        <rFont val="Arial"/>
        <charset val="134"/>
      </rPr>
      <t>0.433</t>
    </r>
    <r>
      <rPr>
        <sz val="8"/>
        <rFont val="宋体"/>
        <charset val="134"/>
      </rPr>
      <t>千米，组立杆塔</t>
    </r>
    <r>
      <rPr>
        <sz val="8"/>
        <rFont val="Arial"/>
        <charset val="134"/>
      </rPr>
      <t>10</t>
    </r>
    <r>
      <rPr>
        <sz val="8"/>
        <rFont val="宋体"/>
        <charset val="134"/>
      </rPr>
      <t>基</t>
    </r>
  </si>
  <si>
    <r>
      <rPr>
        <sz val="8"/>
        <rFont val="宋体"/>
        <charset val="134"/>
      </rPr>
      <t>青海海南同德</t>
    </r>
    <r>
      <rPr>
        <sz val="8"/>
        <rFont val="Arial"/>
        <charset val="134"/>
      </rPr>
      <t>10kV</t>
    </r>
    <r>
      <rPr>
        <sz val="8"/>
        <rFont val="宋体"/>
        <charset val="134"/>
      </rPr>
      <t>同四路夏日仓村台区新建工程</t>
    </r>
  </si>
  <si>
    <r>
      <rPr>
        <sz val="8"/>
        <rFont val="宋体"/>
        <charset val="134"/>
      </rPr>
      <t>新建</t>
    </r>
    <r>
      <rPr>
        <sz val="8"/>
        <rFont val="Arial"/>
        <charset val="134"/>
      </rPr>
      <t>10kV</t>
    </r>
    <r>
      <rPr>
        <sz val="8"/>
        <rFont val="宋体"/>
        <charset val="134"/>
      </rPr>
      <t>线路</t>
    </r>
    <r>
      <rPr>
        <sz val="8"/>
        <rFont val="Arial"/>
        <charset val="134"/>
      </rPr>
      <t>4.615</t>
    </r>
    <r>
      <rPr>
        <sz val="8"/>
        <rFont val="宋体"/>
        <charset val="134"/>
      </rPr>
      <t>千米，组立杆塔</t>
    </r>
    <r>
      <rPr>
        <sz val="8"/>
        <rFont val="Arial"/>
        <charset val="134"/>
      </rPr>
      <t>74</t>
    </r>
    <r>
      <rPr>
        <sz val="8"/>
        <rFont val="宋体"/>
        <charset val="134"/>
      </rPr>
      <t>基</t>
    </r>
  </si>
  <si>
    <r>
      <rPr>
        <sz val="8"/>
        <rFont val="宋体"/>
        <charset val="134"/>
      </rPr>
      <t>青海海南贵南</t>
    </r>
    <r>
      <rPr>
        <sz val="8"/>
        <rFont val="Arial"/>
        <charset val="134"/>
      </rPr>
      <t>6kV</t>
    </r>
    <r>
      <rPr>
        <sz val="8"/>
        <rFont val="宋体"/>
        <charset val="134"/>
      </rPr>
      <t>沙一路线路改造工程</t>
    </r>
  </si>
  <si>
    <r>
      <rPr>
        <sz val="8"/>
        <rFont val="宋体"/>
        <charset val="134"/>
      </rPr>
      <t>改造</t>
    </r>
    <r>
      <rPr>
        <sz val="8"/>
        <rFont val="Arial"/>
        <charset val="134"/>
      </rPr>
      <t>6kV</t>
    </r>
    <r>
      <rPr>
        <sz val="8"/>
        <rFont val="宋体"/>
        <charset val="134"/>
      </rPr>
      <t>线路</t>
    </r>
    <r>
      <rPr>
        <sz val="8"/>
        <rFont val="Arial"/>
        <charset val="134"/>
      </rPr>
      <t>19.024</t>
    </r>
    <r>
      <rPr>
        <sz val="8"/>
        <rFont val="宋体"/>
        <charset val="134"/>
      </rPr>
      <t>千米</t>
    </r>
  </si>
  <si>
    <r>
      <rPr>
        <sz val="8"/>
        <rFont val="宋体"/>
        <charset val="134"/>
      </rPr>
      <t>青海海南贵南</t>
    </r>
    <r>
      <rPr>
        <sz val="8"/>
        <rFont val="Arial"/>
        <charset val="134"/>
      </rPr>
      <t>10kV</t>
    </r>
    <r>
      <rPr>
        <sz val="8"/>
        <rFont val="宋体"/>
        <charset val="134"/>
      </rPr>
      <t>南五路日芒村高低压线路及配变台区改造工程</t>
    </r>
  </si>
  <si>
    <r>
      <rPr>
        <sz val="8"/>
        <rFont val="宋体"/>
        <charset val="134"/>
      </rPr>
      <t>改造</t>
    </r>
    <r>
      <rPr>
        <sz val="8"/>
        <rFont val="Arial"/>
        <charset val="134"/>
      </rPr>
      <t>10kV</t>
    </r>
    <r>
      <rPr>
        <sz val="8"/>
        <rFont val="宋体"/>
        <charset val="134"/>
      </rPr>
      <t>线路</t>
    </r>
    <r>
      <rPr>
        <sz val="8"/>
        <rFont val="Arial"/>
        <charset val="134"/>
      </rPr>
      <t>11.654</t>
    </r>
    <r>
      <rPr>
        <sz val="8"/>
        <rFont val="宋体"/>
        <charset val="134"/>
      </rPr>
      <t>千米，组立杆塔</t>
    </r>
    <r>
      <rPr>
        <sz val="8"/>
        <rFont val="Arial"/>
        <charset val="134"/>
      </rPr>
      <t>203</t>
    </r>
    <r>
      <rPr>
        <sz val="8"/>
        <rFont val="宋体"/>
        <charset val="134"/>
      </rPr>
      <t>基</t>
    </r>
  </si>
  <si>
    <r>
      <rPr>
        <sz val="8"/>
        <rFont val="宋体"/>
        <charset val="134"/>
      </rPr>
      <t>青海海南贵南</t>
    </r>
    <r>
      <rPr>
        <sz val="8"/>
        <rFont val="Arial"/>
        <charset val="134"/>
      </rPr>
      <t>10kV</t>
    </r>
    <r>
      <rPr>
        <sz val="8"/>
        <rFont val="宋体"/>
        <charset val="134"/>
      </rPr>
      <t>南六路加斯村高低压线路及配变台区改造工程</t>
    </r>
  </si>
  <si>
    <r>
      <rPr>
        <sz val="8"/>
        <rFont val="宋体"/>
        <charset val="134"/>
      </rPr>
      <t>新建</t>
    </r>
    <r>
      <rPr>
        <sz val="8"/>
        <rFont val="Arial"/>
        <charset val="134"/>
      </rPr>
      <t>10kV</t>
    </r>
    <r>
      <rPr>
        <sz val="8"/>
        <rFont val="宋体"/>
        <charset val="134"/>
      </rPr>
      <t>线路</t>
    </r>
    <r>
      <rPr>
        <sz val="8"/>
        <rFont val="Arial"/>
        <charset val="134"/>
      </rPr>
      <t>9.462</t>
    </r>
    <r>
      <rPr>
        <sz val="8"/>
        <rFont val="宋体"/>
        <charset val="134"/>
      </rPr>
      <t>千米，组立杆塔</t>
    </r>
    <r>
      <rPr>
        <sz val="8"/>
        <rFont val="Arial"/>
        <charset val="134"/>
      </rPr>
      <t>192</t>
    </r>
    <r>
      <rPr>
        <sz val="8"/>
        <rFont val="宋体"/>
        <charset val="134"/>
      </rPr>
      <t>基</t>
    </r>
  </si>
  <si>
    <r>
      <rPr>
        <sz val="8"/>
        <rFont val="宋体"/>
        <charset val="134"/>
      </rPr>
      <t>青海海南贵南</t>
    </r>
    <r>
      <rPr>
        <sz val="8"/>
        <rFont val="Arial"/>
        <charset val="134"/>
      </rPr>
      <t>10kV</t>
    </r>
    <r>
      <rPr>
        <sz val="8"/>
        <rFont val="宋体"/>
        <charset val="134"/>
      </rPr>
      <t>南四路、南六路南塔分支元义村高低压线路及配变台区改造工程</t>
    </r>
  </si>
  <si>
    <r>
      <rPr>
        <sz val="8"/>
        <rFont val="宋体"/>
        <charset val="134"/>
      </rPr>
      <t>改造</t>
    </r>
    <r>
      <rPr>
        <sz val="8"/>
        <rFont val="Arial"/>
        <charset val="134"/>
      </rPr>
      <t>10kV</t>
    </r>
    <r>
      <rPr>
        <sz val="8"/>
        <rFont val="宋体"/>
        <charset val="134"/>
      </rPr>
      <t>线路</t>
    </r>
    <r>
      <rPr>
        <sz val="8"/>
        <rFont val="Arial"/>
        <charset val="134"/>
      </rPr>
      <t>1.12</t>
    </r>
    <r>
      <rPr>
        <sz val="8"/>
        <rFont val="宋体"/>
        <charset val="134"/>
      </rPr>
      <t>千米</t>
    </r>
  </si>
  <si>
    <r>
      <rPr>
        <sz val="8"/>
        <rFont val="宋体"/>
        <charset val="134"/>
      </rPr>
      <t>青海海东积石峡</t>
    </r>
    <r>
      <rPr>
        <sz val="8"/>
        <rFont val="Arial"/>
        <charset val="134"/>
      </rPr>
      <t>110kV</t>
    </r>
    <r>
      <rPr>
        <sz val="8"/>
        <rFont val="宋体"/>
        <charset val="134"/>
      </rPr>
      <t>变电站</t>
    </r>
    <r>
      <rPr>
        <sz val="8"/>
        <rFont val="Arial"/>
        <charset val="134"/>
      </rPr>
      <t>35kV</t>
    </r>
    <r>
      <rPr>
        <sz val="8"/>
        <rFont val="宋体"/>
        <charset val="134"/>
      </rPr>
      <t>间隔扩建工程</t>
    </r>
  </si>
  <si>
    <r>
      <rPr>
        <sz val="8"/>
        <rFont val="宋体"/>
        <charset val="134"/>
      </rPr>
      <t>本期扩建一个</t>
    </r>
    <r>
      <rPr>
        <sz val="8"/>
        <rFont val="Arial"/>
        <charset val="134"/>
      </rPr>
      <t>35kV</t>
    </r>
    <r>
      <rPr>
        <sz val="8"/>
        <rFont val="宋体"/>
        <charset val="134"/>
      </rPr>
      <t>间隔</t>
    </r>
  </si>
  <si>
    <r>
      <rPr>
        <sz val="8"/>
        <rFont val="宋体"/>
        <charset val="134"/>
      </rPr>
      <t>开工时间：</t>
    </r>
    <r>
      <rPr>
        <sz val="8"/>
        <rFont val="Arial"/>
        <charset val="134"/>
      </rPr>
      <t>2020</t>
    </r>
    <r>
      <rPr>
        <sz val="8"/>
        <rFont val="宋体"/>
        <charset val="134"/>
      </rPr>
      <t>年</t>
    </r>
    <r>
      <rPr>
        <sz val="8"/>
        <rFont val="Arial"/>
        <charset val="134"/>
      </rPr>
      <t>5</t>
    </r>
    <r>
      <rPr>
        <sz val="8"/>
        <rFont val="宋体"/>
        <charset val="134"/>
      </rPr>
      <t>月</t>
    </r>
    <r>
      <rPr>
        <sz val="8"/>
        <rFont val="Arial"/>
        <charset val="134"/>
      </rPr>
      <t>25</t>
    </r>
    <r>
      <rPr>
        <sz val="8"/>
        <rFont val="宋体"/>
        <charset val="134"/>
      </rPr>
      <t>日，竣工时间：</t>
    </r>
    <r>
      <rPr>
        <sz val="8"/>
        <rFont val="Arial"/>
        <charset val="134"/>
      </rPr>
      <t>2020</t>
    </r>
    <r>
      <rPr>
        <sz val="8"/>
        <rFont val="宋体"/>
        <charset val="134"/>
      </rPr>
      <t>年</t>
    </r>
    <r>
      <rPr>
        <sz val="8"/>
        <rFont val="Arial"/>
        <charset val="134"/>
      </rPr>
      <t>12</t>
    </r>
    <r>
      <rPr>
        <sz val="8"/>
        <rFont val="宋体"/>
        <charset val="134"/>
      </rPr>
      <t>月</t>
    </r>
    <r>
      <rPr>
        <sz val="8"/>
        <rFont val="Arial"/>
        <charset val="134"/>
      </rPr>
      <t>31</t>
    </r>
    <r>
      <rPr>
        <sz val="8"/>
        <rFont val="宋体"/>
        <charset val="134"/>
      </rPr>
      <t>日。</t>
    </r>
  </si>
  <si>
    <r>
      <rPr>
        <sz val="8"/>
        <rFont val="宋体"/>
        <charset val="134"/>
      </rPr>
      <t>青海海东彩隆</t>
    </r>
    <r>
      <rPr>
        <sz val="8"/>
        <rFont val="Arial"/>
        <charset val="134"/>
      </rPr>
      <t>110kV</t>
    </r>
    <r>
      <rPr>
        <sz val="8"/>
        <rFont val="宋体"/>
        <charset val="134"/>
      </rPr>
      <t>变电站</t>
    </r>
    <r>
      <rPr>
        <sz val="8"/>
        <rFont val="Arial"/>
        <charset val="134"/>
      </rPr>
      <t>35kV</t>
    </r>
    <r>
      <rPr>
        <sz val="8"/>
        <rFont val="宋体"/>
        <charset val="134"/>
      </rPr>
      <t>间隔扩建工程</t>
    </r>
  </si>
  <si>
    <r>
      <rPr>
        <sz val="8"/>
        <rFont val="宋体"/>
        <charset val="134"/>
      </rPr>
      <t>青海海东平安</t>
    </r>
    <r>
      <rPr>
        <sz val="8"/>
        <rFont val="Arial"/>
        <charset val="134"/>
      </rPr>
      <t>10kV</t>
    </r>
    <r>
      <rPr>
        <sz val="8"/>
        <rFont val="宋体"/>
        <charset val="134"/>
      </rPr>
      <t>新二路海东线务站</t>
    </r>
    <r>
      <rPr>
        <sz val="8"/>
        <rFont val="Arial"/>
        <charset val="134"/>
      </rPr>
      <t>001</t>
    </r>
    <r>
      <rPr>
        <sz val="8"/>
        <rFont val="宋体"/>
        <charset val="134"/>
      </rPr>
      <t>台区改造工程</t>
    </r>
  </si>
  <si>
    <r>
      <rPr>
        <sz val="8"/>
        <rFont val="宋体"/>
        <charset val="134"/>
      </rPr>
      <t>改造</t>
    </r>
    <r>
      <rPr>
        <sz val="8"/>
        <rFont val="Arial"/>
        <charset val="134"/>
      </rPr>
      <t>0.4</t>
    </r>
    <r>
      <rPr>
        <sz val="8"/>
        <rFont val="宋体"/>
        <charset val="134"/>
      </rPr>
      <t>千伏线路</t>
    </r>
    <r>
      <rPr>
        <sz val="8"/>
        <rFont val="Arial"/>
        <charset val="134"/>
      </rPr>
      <t>0.32</t>
    </r>
    <r>
      <rPr>
        <sz val="8"/>
        <rFont val="宋体"/>
        <charset val="134"/>
      </rPr>
      <t>千米。</t>
    </r>
  </si>
  <si>
    <r>
      <rPr>
        <sz val="8"/>
        <rFont val="宋体"/>
        <charset val="134"/>
      </rPr>
      <t>海东市平安区</t>
    </r>
    <r>
      <rPr>
        <sz val="8"/>
        <rFont val="Arial"/>
        <charset val="134"/>
      </rPr>
      <t xml:space="preserve"> </t>
    </r>
    <r>
      <rPr>
        <sz val="8"/>
        <rFont val="宋体"/>
        <charset val="134"/>
      </rPr>
      <t>总价承包</t>
    </r>
  </si>
  <si>
    <r>
      <rPr>
        <sz val="8"/>
        <rFont val="宋体"/>
        <charset val="134"/>
      </rPr>
      <t>青海海东新平变</t>
    </r>
    <r>
      <rPr>
        <sz val="8"/>
        <rFont val="Arial"/>
        <charset val="134"/>
      </rPr>
      <t>110kV</t>
    </r>
    <r>
      <rPr>
        <sz val="8"/>
        <rFont val="宋体"/>
        <charset val="134"/>
      </rPr>
      <t>变电站</t>
    </r>
    <r>
      <rPr>
        <sz val="8"/>
        <rFont val="Arial"/>
        <charset val="134"/>
      </rPr>
      <t>10kV</t>
    </r>
    <r>
      <rPr>
        <sz val="8"/>
        <rFont val="宋体"/>
        <charset val="134"/>
      </rPr>
      <t>开关站新建工程</t>
    </r>
  </si>
  <si>
    <r>
      <rPr>
        <sz val="8"/>
        <rFont val="宋体"/>
        <charset val="134"/>
      </rPr>
      <t>新建电缆排管路径</t>
    </r>
    <r>
      <rPr>
        <sz val="8"/>
        <rFont val="Arial"/>
        <charset val="134"/>
      </rPr>
      <t>4×0.25</t>
    </r>
    <r>
      <rPr>
        <sz val="8"/>
        <rFont val="宋体"/>
        <charset val="134"/>
      </rPr>
      <t>千米。</t>
    </r>
  </si>
  <si>
    <r>
      <rPr>
        <sz val="8"/>
        <rFont val="宋体"/>
        <charset val="134"/>
      </rPr>
      <t>青海海东石家营</t>
    </r>
    <r>
      <rPr>
        <sz val="8"/>
        <rFont val="Arial"/>
        <charset val="134"/>
      </rPr>
      <t>110kV</t>
    </r>
    <r>
      <rPr>
        <sz val="8"/>
        <rFont val="宋体"/>
        <charset val="134"/>
      </rPr>
      <t>变电站</t>
    </r>
    <r>
      <rPr>
        <sz val="8"/>
        <rFont val="Arial"/>
        <charset val="134"/>
      </rPr>
      <t>10kV</t>
    </r>
    <r>
      <rPr>
        <sz val="8"/>
        <rFont val="宋体"/>
        <charset val="134"/>
      </rPr>
      <t>开关站新建工程</t>
    </r>
  </si>
  <si>
    <r>
      <rPr>
        <sz val="8"/>
        <rFont val="宋体"/>
        <charset val="134"/>
      </rPr>
      <t>新建电缆排管路径</t>
    </r>
    <r>
      <rPr>
        <sz val="8"/>
        <rFont val="Arial"/>
        <charset val="134"/>
      </rPr>
      <t>4×0.1</t>
    </r>
    <r>
      <rPr>
        <sz val="8"/>
        <rFont val="宋体"/>
        <charset val="134"/>
      </rPr>
      <t>千米。</t>
    </r>
  </si>
  <si>
    <r>
      <rPr>
        <sz val="8"/>
        <rFont val="宋体"/>
        <charset val="134"/>
      </rPr>
      <t>青海海东民和</t>
    </r>
    <r>
      <rPr>
        <sz val="8"/>
        <rFont val="Arial"/>
        <charset val="134"/>
      </rPr>
      <t>10kV</t>
    </r>
    <r>
      <rPr>
        <sz val="8"/>
        <rFont val="宋体"/>
        <charset val="134"/>
      </rPr>
      <t>先三路红崖村抽下口子台区改造工程</t>
    </r>
  </si>
  <si>
    <r>
      <rPr>
        <sz val="8"/>
        <rFont val="宋体"/>
        <charset val="134"/>
      </rPr>
      <t>改造</t>
    </r>
    <r>
      <rPr>
        <sz val="8"/>
        <rFont val="Arial"/>
        <charset val="134"/>
      </rPr>
      <t>0.4</t>
    </r>
    <r>
      <rPr>
        <sz val="8"/>
        <rFont val="宋体"/>
        <charset val="134"/>
      </rPr>
      <t>千伏线路</t>
    </r>
    <r>
      <rPr>
        <sz val="8"/>
        <rFont val="Arial"/>
        <charset val="134"/>
      </rPr>
      <t>1.274</t>
    </r>
    <r>
      <rPr>
        <sz val="8"/>
        <rFont val="宋体"/>
        <charset val="134"/>
      </rPr>
      <t>千米。</t>
    </r>
  </si>
  <si>
    <r>
      <rPr>
        <sz val="8"/>
        <rFont val="宋体"/>
        <charset val="134"/>
      </rPr>
      <t>海东市民和县</t>
    </r>
    <r>
      <rPr>
        <sz val="8"/>
        <rFont val="Arial"/>
        <charset val="134"/>
      </rPr>
      <t xml:space="preserve"> </t>
    </r>
    <r>
      <rPr>
        <sz val="8"/>
        <rFont val="宋体"/>
        <charset val="134"/>
      </rPr>
      <t>总价承包</t>
    </r>
  </si>
  <si>
    <r>
      <rPr>
        <sz val="8"/>
        <rFont val="宋体"/>
        <charset val="134"/>
      </rPr>
      <t>青海海东民和</t>
    </r>
    <r>
      <rPr>
        <sz val="8"/>
        <rFont val="Arial"/>
        <charset val="134"/>
      </rPr>
      <t>10kV</t>
    </r>
    <r>
      <rPr>
        <sz val="8"/>
        <rFont val="宋体"/>
        <charset val="134"/>
      </rPr>
      <t>先三路河西村河西台区改造工程</t>
    </r>
  </si>
  <si>
    <r>
      <rPr>
        <sz val="8"/>
        <rFont val="宋体"/>
        <charset val="134"/>
      </rPr>
      <t>新建</t>
    </r>
    <r>
      <rPr>
        <sz val="8"/>
        <rFont val="Arial"/>
        <charset val="134"/>
      </rPr>
      <t>10</t>
    </r>
    <r>
      <rPr>
        <sz val="8"/>
        <rFont val="宋体"/>
        <charset val="134"/>
      </rPr>
      <t>千伏线路</t>
    </r>
    <r>
      <rPr>
        <sz val="8"/>
        <rFont val="Arial"/>
        <charset val="134"/>
      </rPr>
      <t>0.4</t>
    </r>
    <r>
      <rPr>
        <sz val="8"/>
        <rFont val="宋体"/>
        <charset val="134"/>
      </rPr>
      <t>千米。</t>
    </r>
  </si>
  <si>
    <r>
      <rPr>
        <sz val="8"/>
        <rFont val="宋体"/>
        <charset val="134"/>
      </rPr>
      <t>青海海东民和</t>
    </r>
    <r>
      <rPr>
        <sz val="8"/>
        <rFont val="Arial"/>
        <charset val="134"/>
      </rPr>
      <t>10kV</t>
    </r>
    <r>
      <rPr>
        <sz val="8"/>
        <rFont val="宋体"/>
        <charset val="134"/>
      </rPr>
      <t>马三路田家村田家上等</t>
    </r>
    <r>
      <rPr>
        <sz val="8"/>
        <rFont val="Arial"/>
        <charset val="134"/>
      </rPr>
      <t>3</t>
    </r>
    <r>
      <rPr>
        <sz val="8"/>
        <rFont val="宋体"/>
        <charset val="134"/>
      </rPr>
      <t>个台区改造工程</t>
    </r>
  </si>
  <si>
    <r>
      <rPr>
        <sz val="8"/>
        <rFont val="宋体"/>
        <charset val="134"/>
      </rPr>
      <t>新建</t>
    </r>
    <r>
      <rPr>
        <sz val="8"/>
        <rFont val="Arial"/>
        <charset val="134"/>
      </rPr>
      <t>10</t>
    </r>
    <r>
      <rPr>
        <sz val="8"/>
        <rFont val="宋体"/>
        <charset val="134"/>
      </rPr>
      <t>千伏线路</t>
    </r>
    <r>
      <rPr>
        <sz val="8"/>
        <rFont val="Arial"/>
        <charset val="134"/>
      </rPr>
      <t>0.23</t>
    </r>
    <r>
      <rPr>
        <sz val="8"/>
        <rFont val="宋体"/>
        <charset val="134"/>
      </rPr>
      <t>千米。</t>
    </r>
  </si>
  <si>
    <r>
      <rPr>
        <sz val="8"/>
        <rFont val="宋体"/>
        <charset val="134"/>
      </rPr>
      <t>青海海东民和</t>
    </r>
    <r>
      <rPr>
        <sz val="8"/>
        <rFont val="Arial"/>
        <charset val="134"/>
      </rPr>
      <t>10kV</t>
    </r>
    <r>
      <rPr>
        <sz val="8"/>
        <rFont val="宋体"/>
        <charset val="134"/>
      </rPr>
      <t>先三路朱家岭村朱家岭台区改造工程</t>
    </r>
  </si>
  <si>
    <r>
      <rPr>
        <sz val="8"/>
        <rFont val="宋体"/>
        <charset val="134"/>
      </rPr>
      <t>新建</t>
    </r>
    <r>
      <rPr>
        <sz val="8"/>
        <rFont val="Arial"/>
        <charset val="134"/>
      </rPr>
      <t>10</t>
    </r>
    <r>
      <rPr>
        <sz val="8"/>
        <rFont val="宋体"/>
        <charset val="134"/>
      </rPr>
      <t>千伏线路</t>
    </r>
    <r>
      <rPr>
        <sz val="8"/>
        <rFont val="Arial"/>
        <charset val="134"/>
      </rPr>
      <t>0.512</t>
    </r>
    <r>
      <rPr>
        <sz val="8"/>
        <rFont val="宋体"/>
        <charset val="134"/>
      </rPr>
      <t>千米。</t>
    </r>
  </si>
  <si>
    <r>
      <rPr>
        <sz val="8"/>
        <rFont val="宋体"/>
        <charset val="134"/>
      </rPr>
      <t>青海海东民和</t>
    </r>
    <r>
      <rPr>
        <sz val="8"/>
        <rFont val="Arial"/>
        <charset val="134"/>
      </rPr>
      <t>10kV</t>
    </r>
    <r>
      <rPr>
        <sz val="8"/>
        <rFont val="宋体"/>
        <charset val="134"/>
      </rPr>
      <t>先三路丰一村丰一上</t>
    </r>
    <r>
      <rPr>
        <sz val="8"/>
        <rFont val="Arial"/>
        <charset val="134"/>
      </rPr>
      <t>#1</t>
    </r>
    <r>
      <rPr>
        <sz val="8"/>
        <rFont val="宋体"/>
        <charset val="134"/>
      </rPr>
      <t>等</t>
    </r>
    <r>
      <rPr>
        <sz val="8"/>
        <rFont val="Arial"/>
        <charset val="134"/>
      </rPr>
      <t>4</t>
    </r>
    <r>
      <rPr>
        <sz val="8"/>
        <rFont val="宋体"/>
        <charset val="134"/>
      </rPr>
      <t>个台区改造工程</t>
    </r>
  </si>
  <si>
    <r>
      <rPr>
        <sz val="8"/>
        <rFont val="宋体"/>
        <charset val="134"/>
      </rPr>
      <t>改造</t>
    </r>
    <r>
      <rPr>
        <sz val="8"/>
        <rFont val="Arial"/>
        <charset val="134"/>
      </rPr>
      <t>0.4</t>
    </r>
    <r>
      <rPr>
        <sz val="8"/>
        <rFont val="宋体"/>
        <charset val="134"/>
      </rPr>
      <t>千伏线路</t>
    </r>
    <r>
      <rPr>
        <sz val="8"/>
        <rFont val="Arial"/>
        <charset val="134"/>
      </rPr>
      <t>6.752</t>
    </r>
    <r>
      <rPr>
        <sz val="8"/>
        <rFont val="宋体"/>
        <charset val="134"/>
      </rPr>
      <t>千米。</t>
    </r>
  </si>
  <si>
    <r>
      <rPr>
        <sz val="8"/>
        <rFont val="宋体"/>
        <charset val="134"/>
      </rPr>
      <t>青海海东民和</t>
    </r>
    <r>
      <rPr>
        <sz val="8"/>
        <rFont val="Arial"/>
        <charset val="134"/>
      </rPr>
      <t>10kV</t>
    </r>
    <r>
      <rPr>
        <sz val="8"/>
        <rFont val="宋体"/>
        <charset val="134"/>
      </rPr>
      <t>马三路丰二村丰二</t>
    </r>
    <r>
      <rPr>
        <sz val="8"/>
        <rFont val="Arial"/>
        <charset val="134"/>
      </rPr>
      <t>#1</t>
    </r>
    <r>
      <rPr>
        <sz val="8"/>
        <rFont val="宋体"/>
        <charset val="134"/>
      </rPr>
      <t>等</t>
    </r>
    <r>
      <rPr>
        <sz val="8"/>
        <rFont val="Arial"/>
        <charset val="134"/>
      </rPr>
      <t>3</t>
    </r>
    <r>
      <rPr>
        <sz val="8"/>
        <rFont val="宋体"/>
        <charset val="134"/>
      </rPr>
      <t>个台区改造工程</t>
    </r>
  </si>
  <si>
    <r>
      <rPr>
        <sz val="8"/>
        <rFont val="宋体"/>
        <charset val="134"/>
      </rPr>
      <t>新建</t>
    </r>
    <r>
      <rPr>
        <sz val="8"/>
        <rFont val="Arial"/>
        <charset val="134"/>
      </rPr>
      <t>10</t>
    </r>
    <r>
      <rPr>
        <sz val="8"/>
        <rFont val="宋体"/>
        <charset val="134"/>
      </rPr>
      <t>千伏线路</t>
    </r>
    <r>
      <rPr>
        <sz val="8"/>
        <rFont val="Arial"/>
        <charset val="134"/>
      </rPr>
      <t>0.48</t>
    </r>
    <r>
      <rPr>
        <sz val="8"/>
        <rFont val="宋体"/>
        <charset val="134"/>
      </rPr>
      <t>千米。</t>
    </r>
  </si>
  <si>
    <r>
      <rPr>
        <sz val="8"/>
        <rFont val="宋体"/>
        <charset val="134"/>
      </rPr>
      <t>青海海东民和</t>
    </r>
    <r>
      <rPr>
        <sz val="8"/>
        <rFont val="Arial"/>
        <charset val="134"/>
      </rPr>
      <t>10kV</t>
    </r>
    <r>
      <rPr>
        <sz val="8"/>
        <rFont val="宋体"/>
        <charset val="134"/>
      </rPr>
      <t>马三路下湾村下湾</t>
    </r>
    <r>
      <rPr>
        <sz val="8"/>
        <rFont val="Arial"/>
        <charset val="134"/>
      </rPr>
      <t>#1</t>
    </r>
    <r>
      <rPr>
        <sz val="8"/>
        <rFont val="宋体"/>
        <charset val="134"/>
      </rPr>
      <t>等</t>
    </r>
    <r>
      <rPr>
        <sz val="8"/>
        <rFont val="Arial"/>
        <charset val="134"/>
      </rPr>
      <t>2</t>
    </r>
    <r>
      <rPr>
        <sz val="8"/>
        <rFont val="宋体"/>
        <charset val="134"/>
      </rPr>
      <t>个台区改造工程</t>
    </r>
  </si>
  <si>
    <r>
      <rPr>
        <sz val="8"/>
        <rFont val="宋体"/>
        <charset val="134"/>
      </rPr>
      <t>改造</t>
    </r>
    <r>
      <rPr>
        <sz val="8"/>
        <rFont val="Arial"/>
        <charset val="134"/>
      </rPr>
      <t>0.4</t>
    </r>
    <r>
      <rPr>
        <sz val="8"/>
        <rFont val="宋体"/>
        <charset val="134"/>
      </rPr>
      <t>千伏线路</t>
    </r>
    <r>
      <rPr>
        <sz val="8"/>
        <rFont val="Arial"/>
        <charset val="134"/>
      </rPr>
      <t>5.989</t>
    </r>
    <r>
      <rPr>
        <sz val="8"/>
        <rFont val="宋体"/>
        <charset val="134"/>
      </rPr>
      <t>千米。</t>
    </r>
  </si>
  <si>
    <r>
      <rPr>
        <sz val="8"/>
        <rFont val="宋体"/>
        <charset val="134"/>
      </rPr>
      <t>青海海东民和</t>
    </r>
    <r>
      <rPr>
        <sz val="8"/>
        <rFont val="Arial"/>
        <charset val="134"/>
      </rPr>
      <t>10kV</t>
    </r>
    <r>
      <rPr>
        <sz val="8"/>
        <rFont val="宋体"/>
        <charset val="134"/>
      </rPr>
      <t>联四路袁家山分支线路延伸工程</t>
    </r>
  </si>
  <si>
    <r>
      <rPr>
        <sz val="8"/>
        <rFont val="宋体"/>
        <charset val="134"/>
      </rPr>
      <t>新建</t>
    </r>
    <r>
      <rPr>
        <sz val="8"/>
        <rFont val="Arial"/>
        <charset val="134"/>
      </rPr>
      <t>10</t>
    </r>
    <r>
      <rPr>
        <sz val="8"/>
        <rFont val="宋体"/>
        <charset val="134"/>
      </rPr>
      <t>千伏线路</t>
    </r>
    <r>
      <rPr>
        <sz val="8"/>
        <rFont val="Arial"/>
        <charset val="134"/>
      </rPr>
      <t>1.28</t>
    </r>
    <r>
      <rPr>
        <sz val="8"/>
        <rFont val="宋体"/>
        <charset val="134"/>
      </rPr>
      <t>千米。</t>
    </r>
  </si>
  <si>
    <r>
      <rPr>
        <sz val="8"/>
        <rFont val="宋体"/>
        <charset val="134"/>
      </rPr>
      <t>青海海东民和</t>
    </r>
    <r>
      <rPr>
        <sz val="8"/>
        <rFont val="Arial"/>
        <charset val="134"/>
      </rPr>
      <t>10kV</t>
    </r>
    <r>
      <rPr>
        <sz val="8"/>
        <rFont val="宋体"/>
        <charset val="134"/>
      </rPr>
      <t>马三路董家分支线路延伸工程</t>
    </r>
  </si>
  <si>
    <r>
      <rPr>
        <sz val="8"/>
        <rFont val="宋体"/>
        <charset val="134"/>
      </rPr>
      <t>新建</t>
    </r>
    <r>
      <rPr>
        <sz val="8"/>
        <rFont val="Arial"/>
        <charset val="134"/>
      </rPr>
      <t>10</t>
    </r>
    <r>
      <rPr>
        <sz val="8"/>
        <rFont val="宋体"/>
        <charset val="134"/>
      </rPr>
      <t>千伏线路</t>
    </r>
    <r>
      <rPr>
        <sz val="8"/>
        <rFont val="Arial"/>
        <charset val="134"/>
      </rPr>
      <t>1.58</t>
    </r>
    <r>
      <rPr>
        <sz val="8"/>
        <rFont val="宋体"/>
        <charset val="134"/>
      </rPr>
      <t>千米。</t>
    </r>
  </si>
  <si>
    <r>
      <rPr>
        <sz val="8"/>
        <rFont val="宋体"/>
        <charset val="134"/>
      </rPr>
      <t>青海海东乐都</t>
    </r>
    <r>
      <rPr>
        <sz val="8"/>
        <rFont val="Arial"/>
        <charset val="134"/>
      </rPr>
      <t>10kV</t>
    </r>
    <r>
      <rPr>
        <sz val="8"/>
        <rFont val="宋体"/>
        <charset val="134"/>
      </rPr>
      <t>中三路平坦村牧场台区等</t>
    </r>
    <r>
      <rPr>
        <sz val="8"/>
        <rFont val="Arial"/>
        <charset val="134"/>
      </rPr>
      <t>2</t>
    </r>
    <r>
      <rPr>
        <sz val="8"/>
        <rFont val="宋体"/>
        <charset val="134"/>
      </rPr>
      <t>个台区改造工程</t>
    </r>
  </si>
  <si>
    <r>
      <rPr>
        <sz val="8"/>
        <rFont val="宋体"/>
        <charset val="134"/>
      </rPr>
      <t>新建</t>
    </r>
    <r>
      <rPr>
        <sz val="8"/>
        <rFont val="Arial"/>
        <charset val="134"/>
      </rPr>
      <t>10</t>
    </r>
    <r>
      <rPr>
        <sz val="8"/>
        <rFont val="宋体"/>
        <charset val="134"/>
      </rPr>
      <t>千伏线路</t>
    </r>
    <r>
      <rPr>
        <sz val="8"/>
        <rFont val="Arial"/>
        <charset val="134"/>
      </rPr>
      <t>1.118</t>
    </r>
    <r>
      <rPr>
        <sz val="8"/>
        <rFont val="宋体"/>
        <charset val="134"/>
      </rPr>
      <t>千米，改造</t>
    </r>
    <r>
      <rPr>
        <sz val="8"/>
        <rFont val="Arial"/>
        <charset val="134"/>
      </rPr>
      <t>10</t>
    </r>
    <r>
      <rPr>
        <sz val="8"/>
        <rFont val="宋体"/>
        <charset val="134"/>
      </rPr>
      <t>千伏线路</t>
    </r>
    <r>
      <rPr>
        <sz val="8"/>
        <rFont val="Arial"/>
        <charset val="134"/>
      </rPr>
      <t>0.1</t>
    </r>
    <r>
      <rPr>
        <sz val="8"/>
        <rFont val="宋体"/>
        <charset val="134"/>
      </rPr>
      <t>千米。</t>
    </r>
  </si>
  <si>
    <r>
      <rPr>
        <sz val="8"/>
        <rFont val="宋体"/>
        <charset val="134"/>
      </rPr>
      <t>青海海东乐都</t>
    </r>
    <r>
      <rPr>
        <sz val="8"/>
        <rFont val="Arial"/>
        <charset val="134"/>
      </rPr>
      <t>10kV</t>
    </r>
    <r>
      <rPr>
        <sz val="8"/>
        <rFont val="宋体"/>
        <charset val="134"/>
      </rPr>
      <t>中四路烂泥沟村烂泥沟一台区等</t>
    </r>
    <r>
      <rPr>
        <sz val="8"/>
        <rFont val="Arial"/>
        <charset val="134"/>
      </rPr>
      <t>2</t>
    </r>
    <r>
      <rPr>
        <sz val="8"/>
        <rFont val="宋体"/>
        <charset val="134"/>
      </rPr>
      <t>个台区改造工程</t>
    </r>
  </si>
  <si>
    <r>
      <rPr>
        <sz val="8"/>
        <rFont val="宋体"/>
        <charset val="134"/>
      </rPr>
      <t>新建</t>
    </r>
    <r>
      <rPr>
        <sz val="8"/>
        <rFont val="Arial"/>
        <charset val="134"/>
      </rPr>
      <t>10</t>
    </r>
    <r>
      <rPr>
        <sz val="8"/>
        <rFont val="宋体"/>
        <charset val="134"/>
      </rPr>
      <t>千伏线路</t>
    </r>
    <r>
      <rPr>
        <sz val="8"/>
        <rFont val="Arial"/>
        <charset val="134"/>
      </rPr>
      <t>1.146</t>
    </r>
    <r>
      <rPr>
        <sz val="8"/>
        <rFont val="宋体"/>
        <charset val="134"/>
      </rPr>
      <t>千米。</t>
    </r>
  </si>
  <si>
    <r>
      <rPr>
        <sz val="8"/>
        <rFont val="宋体"/>
        <charset val="134"/>
      </rPr>
      <t>青海海东乐都</t>
    </r>
    <r>
      <rPr>
        <sz val="8"/>
        <rFont val="Arial"/>
        <charset val="134"/>
      </rPr>
      <t>10kV</t>
    </r>
    <r>
      <rPr>
        <sz val="8"/>
        <rFont val="宋体"/>
        <charset val="134"/>
      </rPr>
      <t>雨九路河西村河西一台区等</t>
    </r>
    <r>
      <rPr>
        <sz val="8"/>
        <rFont val="Arial"/>
        <charset val="134"/>
      </rPr>
      <t>3</t>
    </r>
    <r>
      <rPr>
        <sz val="8"/>
        <rFont val="宋体"/>
        <charset val="134"/>
      </rPr>
      <t>个台区改造工程</t>
    </r>
  </si>
  <si>
    <r>
      <rPr>
        <sz val="8"/>
        <rFont val="宋体"/>
        <charset val="134"/>
      </rPr>
      <t>新建</t>
    </r>
    <r>
      <rPr>
        <sz val="8"/>
        <rFont val="Arial"/>
        <charset val="134"/>
      </rPr>
      <t>10</t>
    </r>
    <r>
      <rPr>
        <sz val="8"/>
        <rFont val="宋体"/>
        <charset val="134"/>
      </rPr>
      <t>千伏线路</t>
    </r>
    <r>
      <rPr>
        <sz val="8"/>
        <rFont val="Arial"/>
        <charset val="134"/>
      </rPr>
      <t>0.277</t>
    </r>
    <r>
      <rPr>
        <sz val="8"/>
        <rFont val="宋体"/>
        <charset val="134"/>
      </rPr>
      <t>千米、改造</t>
    </r>
    <r>
      <rPr>
        <sz val="8"/>
        <rFont val="Arial"/>
        <charset val="134"/>
      </rPr>
      <t>10</t>
    </r>
    <r>
      <rPr>
        <sz val="8"/>
        <rFont val="宋体"/>
        <charset val="134"/>
      </rPr>
      <t>千伏线路</t>
    </r>
    <r>
      <rPr>
        <sz val="8"/>
        <rFont val="Arial"/>
        <charset val="134"/>
      </rPr>
      <t>0.058</t>
    </r>
    <r>
      <rPr>
        <sz val="8"/>
        <rFont val="宋体"/>
        <charset val="134"/>
      </rPr>
      <t>千米。</t>
    </r>
  </si>
  <si>
    <r>
      <rPr>
        <sz val="8"/>
        <rFont val="宋体"/>
        <charset val="134"/>
      </rPr>
      <t>青海海东乐都</t>
    </r>
    <r>
      <rPr>
        <sz val="8"/>
        <rFont val="Arial"/>
        <charset val="134"/>
      </rPr>
      <t>10kV</t>
    </r>
    <r>
      <rPr>
        <sz val="8"/>
        <rFont val="宋体"/>
        <charset val="134"/>
      </rPr>
      <t>雨六路陶马家村调庄台区等</t>
    </r>
    <r>
      <rPr>
        <sz val="8"/>
        <rFont val="Arial"/>
        <charset val="134"/>
      </rPr>
      <t>2</t>
    </r>
    <r>
      <rPr>
        <sz val="8"/>
        <rFont val="宋体"/>
        <charset val="134"/>
      </rPr>
      <t>个台区改造工程</t>
    </r>
  </si>
  <si>
    <r>
      <rPr>
        <sz val="8"/>
        <rFont val="宋体"/>
        <charset val="134"/>
      </rPr>
      <t>改造</t>
    </r>
    <r>
      <rPr>
        <sz val="8"/>
        <rFont val="Arial"/>
        <charset val="134"/>
      </rPr>
      <t>10</t>
    </r>
    <r>
      <rPr>
        <sz val="8"/>
        <rFont val="宋体"/>
        <charset val="134"/>
      </rPr>
      <t>千伏线路长</t>
    </r>
    <r>
      <rPr>
        <sz val="8"/>
        <rFont val="Arial"/>
        <charset val="134"/>
      </rPr>
      <t>0.433</t>
    </r>
    <r>
      <rPr>
        <sz val="8"/>
        <rFont val="宋体"/>
        <charset val="134"/>
      </rPr>
      <t>千米。</t>
    </r>
  </si>
  <si>
    <r>
      <rPr>
        <sz val="8"/>
        <rFont val="宋体"/>
        <charset val="134"/>
      </rPr>
      <t>青海海东乐都</t>
    </r>
    <r>
      <rPr>
        <sz val="8"/>
        <rFont val="Arial"/>
        <charset val="134"/>
      </rPr>
      <t>10kV</t>
    </r>
    <r>
      <rPr>
        <sz val="8"/>
        <rFont val="宋体"/>
        <charset val="134"/>
      </rPr>
      <t>雨六路联村金家台区改造工程</t>
    </r>
  </si>
  <si>
    <r>
      <rPr>
        <sz val="8"/>
        <rFont val="宋体"/>
        <charset val="134"/>
      </rPr>
      <t>新建</t>
    </r>
    <r>
      <rPr>
        <sz val="8"/>
        <rFont val="Arial"/>
        <charset val="134"/>
      </rPr>
      <t>10</t>
    </r>
    <r>
      <rPr>
        <sz val="8"/>
        <rFont val="宋体"/>
        <charset val="134"/>
      </rPr>
      <t>千伏线路长</t>
    </r>
    <r>
      <rPr>
        <sz val="8"/>
        <rFont val="Arial"/>
        <charset val="134"/>
      </rPr>
      <t>0.152</t>
    </r>
    <r>
      <rPr>
        <sz val="8"/>
        <rFont val="宋体"/>
        <charset val="134"/>
      </rPr>
      <t>千米。</t>
    </r>
  </si>
  <si>
    <r>
      <rPr>
        <sz val="8"/>
        <rFont val="宋体"/>
        <charset val="134"/>
      </rPr>
      <t>青海海东乐都</t>
    </r>
    <r>
      <rPr>
        <sz val="8"/>
        <rFont val="Arial"/>
        <charset val="134"/>
      </rPr>
      <t>10kV</t>
    </r>
    <r>
      <rPr>
        <sz val="8"/>
        <rFont val="宋体"/>
        <charset val="134"/>
      </rPr>
      <t>雨六路熊家村熊家台区改造工程</t>
    </r>
  </si>
  <si>
    <r>
      <rPr>
        <sz val="8"/>
        <rFont val="宋体"/>
        <charset val="134"/>
      </rPr>
      <t>改造</t>
    </r>
    <r>
      <rPr>
        <sz val="8"/>
        <rFont val="Arial"/>
        <charset val="134"/>
      </rPr>
      <t>10</t>
    </r>
    <r>
      <rPr>
        <sz val="8"/>
        <rFont val="宋体"/>
        <charset val="134"/>
      </rPr>
      <t>千伏线路长</t>
    </r>
    <r>
      <rPr>
        <sz val="8"/>
        <rFont val="Arial"/>
        <charset val="134"/>
      </rPr>
      <t>0.181</t>
    </r>
    <r>
      <rPr>
        <sz val="8"/>
        <rFont val="宋体"/>
        <charset val="134"/>
      </rPr>
      <t>千米。</t>
    </r>
  </si>
  <si>
    <r>
      <rPr>
        <sz val="8"/>
        <rFont val="宋体"/>
        <charset val="134"/>
      </rPr>
      <t>青海海东乐都</t>
    </r>
    <r>
      <rPr>
        <sz val="8"/>
        <rFont val="Arial"/>
        <charset val="134"/>
      </rPr>
      <t>10kV</t>
    </r>
    <r>
      <rPr>
        <sz val="8"/>
        <rFont val="宋体"/>
        <charset val="134"/>
      </rPr>
      <t>雨九路山城村张家台台区等</t>
    </r>
    <r>
      <rPr>
        <sz val="8"/>
        <rFont val="Arial"/>
        <charset val="134"/>
      </rPr>
      <t>2</t>
    </r>
    <r>
      <rPr>
        <sz val="8"/>
        <rFont val="宋体"/>
        <charset val="134"/>
      </rPr>
      <t>个台区改造工程</t>
    </r>
  </si>
  <si>
    <r>
      <rPr>
        <sz val="8"/>
        <rFont val="宋体"/>
        <charset val="134"/>
      </rPr>
      <t>新建</t>
    </r>
    <r>
      <rPr>
        <sz val="8"/>
        <rFont val="Arial"/>
        <charset val="134"/>
      </rPr>
      <t>10</t>
    </r>
    <r>
      <rPr>
        <sz val="8"/>
        <rFont val="宋体"/>
        <charset val="134"/>
      </rPr>
      <t>千伏线路长</t>
    </r>
    <r>
      <rPr>
        <sz val="8"/>
        <rFont val="Arial"/>
        <charset val="134"/>
      </rPr>
      <t>0.372</t>
    </r>
    <r>
      <rPr>
        <sz val="8"/>
        <rFont val="宋体"/>
        <charset val="134"/>
      </rPr>
      <t>千米。</t>
    </r>
  </si>
  <si>
    <r>
      <rPr>
        <sz val="8"/>
        <rFont val="宋体"/>
        <charset val="134"/>
      </rPr>
      <t>青海海东乐都</t>
    </r>
    <r>
      <rPr>
        <sz val="8"/>
        <rFont val="Arial"/>
        <charset val="134"/>
      </rPr>
      <t>10kV</t>
    </r>
    <r>
      <rPr>
        <sz val="8"/>
        <rFont val="宋体"/>
        <charset val="134"/>
      </rPr>
      <t>雨四路许家寨村许家寨台区等</t>
    </r>
    <r>
      <rPr>
        <sz val="8"/>
        <rFont val="Arial"/>
        <charset val="134"/>
      </rPr>
      <t>2</t>
    </r>
    <r>
      <rPr>
        <sz val="8"/>
        <rFont val="宋体"/>
        <charset val="134"/>
      </rPr>
      <t>个台区改造工程</t>
    </r>
  </si>
  <si>
    <r>
      <rPr>
        <sz val="8"/>
        <rFont val="宋体"/>
        <charset val="134"/>
      </rPr>
      <t>改造</t>
    </r>
    <r>
      <rPr>
        <sz val="8"/>
        <rFont val="Arial"/>
        <charset val="134"/>
      </rPr>
      <t>10</t>
    </r>
    <r>
      <rPr>
        <sz val="8"/>
        <rFont val="宋体"/>
        <charset val="134"/>
      </rPr>
      <t>千伏线路</t>
    </r>
    <r>
      <rPr>
        <sz val="8"/>
        <rFont val="Arial"/>
        <charset val="134"/>
      </rPr>
      <t>0.130</t>
    </r>
    <r>
      <rPr>
        <sz val="8"/>
        <rFont val="宋体"/>
        <charset val="134"/>
      </rPr>
      <t>千米。</t>
    </r>
  </si>
  <si>
    <r>
      <rPr>
        <sz val="8"/>
        <rFont val="宋体"/>
        <charset val="134"/>
      </rPr>
      <t>青海海东乐都</t>
    </r>
    <r>
      <rPr>
        <sz val="8"/>
        <rFont val="Arial"/>
        <charset val="134"/>
      </rPr>
      <t>10kV</t>
    </r>
    <r>
      <rPr>
        <sz val="8"/>
        <rFont val="宋体"/>
        <charset val="134"/>
      </rPr>
      <t>雨九路坝口村坝口台区改造工程</t>
    </r>
  </si>
  <si>
    <r>
      <rPr>
        <sz val="8"/>
        <rFont val="宋体"/>
        <charset val="134"/>
      </rPr>
      <t>改造</t>
    </r>
    <r>
      <rPr>
        <sz val="8"/>
        <rFont val="Arial"/>
        <charset val="134"/>
      </rPr>
      <t>10</t>
    </r>
    <r>
      <rPr>
        <sz val="8"/>
        <rFont val="宋体"/>
        <charset val="134"/>
      </rPr>
      <t>千伏线路</t>
    </r>
    <r>
      <rPr>
        <sz val="8"/>
        <rFont val="Arial"/>
        <charset val="134"/>
      </rPr>
      <t>0.072</t>
    </r>
    <r>
      <rPr>
        <sz val="8"/>
        <rFont val="宋体"/>
        <charset val="134"/>
      </rPr>
      <t>千米。</t>
    </r>
  </si>
  <si>
    <r>
      <rPr>
        <sz val="8"/>
        <rFont val="宋体"/>
        <charset val="134"/>
      </rPr>
      <t>青海海东乐都</t>
    </r>
    <r>
      <rPr>
        <sz val="8"/>
        <rFont val="Arial"/>
        <charset val="134"/>
      </rPr>
      <t>10kV</t>
    </r>
    <r>
      <rPr>
        <sz val="8"/>
        <rFont val="宋体"/>
        <charset val="134"/>
      </rPr>
      <t>高三路老鸦村老鸦</t>
    </r>
    <r>
      <rPr>
        <sz val="8"/>
        <rFont val="Arial"/>
        <charset val="134"/>
      </rPr>
      <t>2#</t>
    </r>
    <r>
      <rPr>
        <sz val="8"/>
        <rFont val="宋体"/>
        <charset val="134"/>
      </rPr>
      <t>台区等</t>
    </r>
    <r>
      <rPr>
        <sz val="8"/>
        <rFont val="Arial"/>
        <charset val="134"/>
      </rPr>
      <t>2</t>
    </r>
    <r>
      <rPr>
        <sz val="8"/>
        <rFont val="宋体"/>
        <charset val="134"/>
      </rPr>
      <t>个台区改造工程</t>
    </r>
  </si>
  <si>
    <r>
      <rPr>
        <sz val="8"/>
        <rFont val="宋体"/>
        <charset val="134"/>
      </rPr>
      <t>新建</t>
    </r>
    <r>
      <rPr>
        <sz val="8"/>
        <rFont val="Arial"/>
        <charset val="134"/>
      </rPr>
      <t>10</t>
    </r>
    <r>
      <rPr>
        <sz val="8"/>
        <rFont val="宋体"/>
        <charset val="134"/>
      </rPr>
      <t>千伏线路</t>
    </r>
    <r>
      <rPr>
        <sz val="8"/>
        <rFont val="Arial"/>
        <charset val="134"/>
      </rPr>
      <t>0.050</t>
    </r>
    <r>
      <rPr>
        <sz val="8"/>
        <rFont val="宋体"/>
        <charset val="134"/>
      </rPr>
      <t>千米。</t>
    </r>
  </si>
  <si>
    <r>
      <rPr>
        <sz val="8"/>
        <rFont val="宋体"/>
        <charset val="134"/>
      </rPr>
      <t>青海海东乐都</t>
    </r>
    <r>
      <rPr>
        <sz val="8"/>
        <rFont val="Arial"/>
        <charset val="134"/>
      </rPr>
      <t>10kV</t>
    </r>
    <r>
      <rPr>
        <sz val="8"/>
        <rFont val="宋体"/>
        <charset val="134"/>
      </rPr>
      <t>红四路斜中村斜中台区改造工程</t>
    </r>
  </si>
  <si>
    <r>
      <rPr>
        <sz val="8"/>
        <rFont val="宋体"/>
        <charset val="134"/>
      </rPr>
      <t>改造</t>
    </r>
    <r>
      <rPr>
        <sz val="8"/>
        <rFont val="Arial"/>
        <charset val="134"/>
      </rPr>
      <t>10</t>
    </r>
    <r>
      <rPr>
        <sz val="8"/>
        <rFont val="宋体"/>
        <charset val="134"/>
      </rPr>
      <t>千伏线路</t>
    </r>
    <r>
      <rPr>
        <sz val="8"/>
        <rFont val="Arial"/>
        <charset val="134"/>
      </rPr>
      <t>0.46</t>
    </r>
    <r>
      <rPr>
        <sz val="8"/>
        <rFont val="宋体"/>
        <charset val="134"/>
      </rPr>
      <t>千米。</t>
    </r>
  </si>
  <si>
    <r>
      <rPr>
        <sz val="8"/>
        <rFont val="宋体"/>
        <charset val="134"/>
      </rPr>
      <t>青海海东乐都</t>
    </r>
    <r>
      <rPr>
        <sz val="8"/>
        <rFont val="Arial"/>
        <charset val="134"/>
      </rPr>
      <t>10kV</t>
    </r>
    <r>
      <rPr>
        <sz val="8"/>
        <rFont val="宋体"/>
        <charset val="134"/>
      </rPr>
      <t>红四路浪上村浪上台区改造工程</t>
    </r>
  </si>
  <si>
    <r>
      <rPr>
        <sz val="8"/>
        <rFont val="宋体"/>
        <charset val="134"/>
      </rPr>
      <t>改造</t>
    </r>
    <r>
      <rPr>
        <sz val="8"/>
        <rFont val="Arial"/>
        <charset val="134"/>
      </rPr>
      <t>10</t>
    </r>
    <r>
      <rPr>
        <sz val="8"/>
        <rFont val="宋体"/>
        <charset val="134"/>
      </rPr>
      <t>千伏线路</t>
    </r>
    <r>
      <rPr>
        <sz val="8"/>
        <rFont val="Arial"/>
        <charset val="134"/>
      </rPr>
      <t>0.06</t>
    </r>
    <r>
      <rPr>
        <sz val="8"/>
        <rFont val="宋体"/>
        <charset val="134"/>
      </rPr>
      <t>千米。</t>
    </r>
  </si>
  <si>
    <r>
      <rPr>
        <sz val="8"/>
        <rFont val="宋体"/>
        <charset val="134"/>
      </rPr>
      <t>青海海东乐都</t>
    </r>
    <r>
      <rPr>
        <sz val="8"/>
        <rFont val="Arial"/>
        <charset val="134"/>
      </rPr>
      <t>10kV</t>
    </r>
    <r>
      <rPr>
        <sz val="8"/>
        <rFont val="宋体"/>
        <charset val="134"/>
      </rPr>
      <t>红四路浪下村浪下台区改造工程</t>
    </r>
  </si>
  <si>
    <r>
      <rPr>
        <sz val="8"/>
        <rFont val="宋体"/>
        <charset val="134"/>
      </rPr>
      <t>改造</t>
    </r>
    <r>
      <rPr>
        <sz val="8"/>
        <rFont val="Arial"/>
        <charset val="134"/>
      </rPr>
      <t>10</t>
    </r>
    <r>
      <rPr>
        <sz val="8"/>
        <rFont val="宋体"/>
        <charset val="134"/>
      </rPr>
      <t>千伏线路</t>
    </r>
    <r>
      <rPr>
        <sz val="8"/>
        <rFont val="Arial"/>
        <charset val="134"/>
      </rPr>
      <t>0.51</t>
    </r>
    <r>
      <rPr>
        <sz val="8"/>
        <rFont val="宋体"/>
        <charset val="134"/>
      </rPr>
      <t>千米。</t>
    </r>
  </si>
  <si>
    <r>
      <rPr>
        <sz val="8"/>
        <rFont val="宋体"/>
        <charset val="134"/>
      </rPr>
      <t>青海海东乐都</t>
    </r>
    <r>
      <rPr>
        <sz val="8"/>
        <rFont val="Arial"/>
        <charset val="134"/>
      </rPr>
      <t>10kV</t>
    </r>
    <r>
      <rPr>
        <sz val="8"/>
        <rFont val="宋体"/>
        <charset val="134"/>
      </rPr>
      <t>红四路朵巴营村马家庄台区改造工程</t>
    </r>
  </si>
  <si>
    <r>
      <rPr>
        <sz val="8"/>
        <rFont val="宋体"/>
        <charset val="134"/>
      </rPr>
      <t>改造</t>
    </r>
    <r>
      <rPr>
        <sz val="8"/>
        <rFont val="Arial"/>
        <charset val="134"/>
      </rPr>
      <t>10</t>
    </r>
    <r>
      <rPr>
        <sz val="8"/>
        <rFont val="宋体"/>
        <charset val="134"/>
      </rPr>
      <t>千伏线路</t>
    </r>
    <r>
      <rPr>
        <sz val="8"/>
        <rFont val="Arial"/>
        <charset val="134"/>
      </rPr>
      <t>3.49</t>
    </r>
    <r>
      <rPr>
        <sz val="8"/>
        <rFont val="宋体"/>
        <charset val="134"/>
      </rPr>
      <t>千米。</t>
    </r>
  </si>
  <si>
    <r>
      <rPr>
        <sz val="8"/>
        <rFont val="宋体"/>
        <charset val="134"/>
      </rPr>
      <t>青海海东乐都</t>
    </r>
    <r>
      <rPr>
        <sz val="8"/>
        <rFont val="Arial"/>
        <charset val="134"/>
      </rPr>
      <t>10kV</t>
    </r>
    <r>
      <rPr>
        <sz val="8"/>
        <rFont val="宋体"/>
        <charset val="134"/>
      </rPr>
      <t>高三路寺磨庄村寺庄上变台区等</t>
    </r>
    <r>
      <rPr>
        <sz val="8"/>
        <rFont val="Arial"/>
        <charset val="134"/>
      </rPr>
      <t>2</t>
    </r>
    <r>
      <rPr>
        <sz val="8"/>
        <rFont val="宋体"/>
        <charset val="134"/>
      </rPr>
      <t>个台区改造工程</t>
    </r>
  </si>
  <si>
    <r>
      <rPr>
        <sz val="8"/>
        <rFont val="宋体"/>
        <charset val="134"/>
      </rPr>
      <t>新建</t>
    </r>
    <r>
      <rPr>
        <sz val="8"/>
        <rFont val="Arial"/>
        <charset val="134"/>
      </rPr>
      <t>10</t>
    </r>
    <r>
      <rPr>
        <sz val="8"/>
        <rFont val="宋体"/>
        <charset val="134"/>
      </rPr>
      <t>千伏线路</t>
    </r>
    <r>
      <rPr>
        <sz val="8"/>
        <rFont val="Arial"/>
        <charset val="134"/>
      </rPr>
      <t>0.151</t>
    </r>
    <r>
      <rPr>
        <sz val="8"/>
        <rFont val="宋体"/>
        <charset val="134"/>
      </rPr>
      <t>千米，改造</t>
    </r>
    <r>
      <rPr>
        <sz val="8"/>
        <rFont val="Arial"/>
        <charset val="134"/>
      </rPr>
      <t>10</t>
    </r>
    <r>
      <rPr>
        <sz val="8"/>
        <rFont val="宋体"/>
        <charset val="134"/>
      </rPr>
      <t>千伏线路</t>
    </r>
    <r>
      <rPr>
        <sz val="8"/>
        <rFont val="Arial"/>
        <charset val="134"/>
      </rPr>
      <t>0.536</t>
    </r>
    <r>
      <rPr>
        <sz val="8"/>
        <rFont val="宋体"/>
        <charset val="134"/>
      </rPr>
      <t>千米。</t>
    </r>
  </si>
  <si>
    <r>
      <rPr>
        <sz val="8"/>
        <rFont val="宋体"/>
        <charset val="134"/>
      </rPr>
      <t>青海海东乐都</t>
    </r>
    <r>
      <rPr>
        <sz val="8"/>
        <rFont val="Arial"/>
        <charset val="134"/>
      </rPr>
      <t>10kV</t>
    </r>
    <r>
      <rPr>
        <sz val="8"/>
        <rFont val="宋体"/>
        <charset val="134"/>
      </rPr>
      <t>高三路寺磨庄村磨庄东变台区等</t>
    </r>
    <r>
      <rPr>
        <sz val="8"/>
        <rFont val="Arial"/>
        <charset val="134"/>
      </rPr>
      <t>2</t>
    </r>
    <r>
      <rPr>
        <sz val="8"/>
        <rFont val="宋体"/>
        <charset val="134"/>
      </rPr>
      <t>个台区改造工程</t>
    </r>
  </si>
  <si>
    <r>
      <rPr>
        <sz val="8"/>
        <rFont val="宋体"/>
        <charset val="134"/>
      </rPr>
      <t>新建</t>
    </r>
    <r>
      <rPr>
        <sz val="8"/>
        <rFont val="Arial"/>
        <charset val="134"/>
      </rPr>
      <t>10</t>
    </r>
    <r>
      <rPr>
        <sz val="8"/>
        <rFont val="宋体"/>
        <charset val="134"/>
      </rPr>
      <t>千伏线路</t>
    </r>
    <r>
      <rPr>
        <sz val="8"/>
        <rFont val="Arial"/>
        <charset val="134"/>
      </rPr>
      <t>0.28</t>
    </r>
    <r>
      <rPr>
        <sz val="8"/>
        <rFont val="宋体"/>
        <charset val="134"/>
      </rPr>
      <t>千米。</t>
    </r>
  </si>
  <si>
    <r>
      <rPr>
        <sz val="8"/>
        <rFont val="宋体"/>
        <charset val="134"/>
      </rPr>
      <t>青海海东乐都</t>
    </r>
    <r>
      <rPr>
        <sz val="8"/>
        <rFont val="Arial"/>
        <charset val="134"/>
      </rPr>
      <t>10kV</t>
    </r>
    <r>
      <rPr>
        <sz val="8"/>
        <rFont val="宋体"/>
        <charset val="134"/>
      </rPr>
      <t>红四路磨台村磨台台区等</t>
    </r>
    <r>
      <rPr>
        <sz val="8"/>
        <rFont val="Arial"/>
        <charset val="134"/>
      </rPr>
      <t>4</t>
    </r>
    <r>
      <rPr>
        <sz val="8"/>
        <rFont val="宋体"/>
        <charset val="134"/>
      </rPr>
      <t>个台区改造工程</t>
    </r>
  </si>
  <si>
    <r>
      <rPr>
        <sz val="8"/>
        <rFont val="宋体"/>
        <charset val="134"/>
      </rPr>
      <t>新建</t>
    </r>
    <r>
      <rPr>
        <sz val="8"/>
        <rFont val="Arial"/>
        <charset val="134"/>
      </rPr>
      <t>10</t>
    </r>
    <r>
      <rPr>
        <sz val="8"/>
        <rFont val="宋体"/>
        <charset val="134"/>
      </rPr>
      <t>千伏线路长</t>
    </r>
    <r>
      <rPr>
        <sz val="8"/>
        <rFont val="Arial"/>
        <charset val="134"/>
      </rPr>
      <t>1.608</t>
    </r>
    <r>
      <rPr>
        <sz val="8"/>
        <rFont val="宋体"/>
        <charset val="134"/>
      </rPr>
      <t>千米</t>
    </r>
  </si>
  <si>
    <r>
      <rPr>
        <sz val="8"/>
        <rFont val="宋体"/>
        <charset val="134"/>
      </rPr>
      <t>青海海东乐都</t>
    </r>
    <r>
      <rPr>
        <sz val="8"/>
        <rFont val="Arial"/>
        <charset val="134"/>
      </rPr>
      <t>10kV</t>
    </r>
    <r>
      <rPr>
        <sz val="8"/>
        <rFont val="宋体"/>
        <charset val="134"/>
      </rPr>
      <t>达一路童家村童家台区改造工程</t>
    </r>
  </si>
  <si>
    <r>
      <rPr>
        <sz val="8"/>
        <rFont val="宋体"/>
        <charset val="134"/>
      </rPr>
      <t>新建</t>
    </r>
    <r>
      <rPr>
        <sz val="8"/>
        <rFont val="Arial"/>
        <charset val="134"/>
      </rPr>
      <t>10</t>
    </r>
    <r>
      <rPr>
        <sz val="8"/>
        <rFont val="宋体"/>
        <charset val="134"/>
      </rPr>
      <t>千伏线路</t>
    </r>
    <r>
      <rPr>
        <sz val="8"/>
        <rFont val="Arial"/>
        <charset val="134"/>
      </rPr>
      <t>0.088</t>
    </r>
    <r>
      <rPr>
        <sz val="8"/>
        <rFont val="宋体"/>
        <charset val="134"/>
      </rPr>
      <t>千米。</t>
    </r>
  </si>
  <si>
    <r>
      <rPr>
        <sz val="8"/>
        <rFont val="宋体"/>
        <charset val="134"/>
      </rPr>
      <t>海东市乐都区</t>
    </r>
    <r>
      <rPr>
        <sz val="8"/>
        <rFont val="Arial"/>
        <charset val="134"/>
      </rPr>
      <t xml:space="preserve"> </t>
    </r>
    <r>
      <rPr>
        <sz val="8"/>
        <rFont val="宋体"/>
        <charset val="134"/>
      </rPr>
      <t>总价承包与综合单价承包相结合</t>
    </r>
  </si>
  <si>
    <r>
      <rPr>
        <sz val="8"/>
        <rFont val="宋体"/>
        <charset val="134"/>
      </rPr>
      <t>青海海东乐都</t>
    </r>
    <r>
      <rPr>
        <sz val="8"/>
        <rFont val="Arial"/>
        <charset val="134"/>
      </rPr>
      <t>10kV</t>
    </r>
    <r>
      <rPr>
        <sz val="8"/>
        <rFont val="宋体"/>
        <charset val="134"/>
      </rPr>
      <t>达一路书卜村书卜台区改造工程</t>
    </r>
  </si>
  <si>
    <r>
      <rPr>
        <sz val="8"/>
        <rFont val="宋体"/>
        <charset val="134"/>
      </rPr>
      <t>新建</t>
    </r>
    <r>
      <rPr>
        <sz val="8"/>
        <rFont val="Arial"/>
        <charset val="134"/>
      </rPr>
      <t>10</t>
    </r>
    <r>
      <rPr>
        <sz val="8"/>
        <rFont val="宋体"/>
        <charset val="134"/>
      </rPr>
      <t>千伏线路</t>
    </r>
    <r>
      <rPr>
        <sz val="8"/>
        <rFont val="Arial"/>
        <charset val="134"/>
      </rPr>
      <t>0.103</t>
    </r>
    <r>
      <rPr>
        <sz val="8"/>
        <rFont val="宋体"/>
        <charset val="134"/>
      </rPr>
      <t>千米。</t>
    </r>
  </si>
  <si>
    <r>
      <rPr>
        <sz val="8"/>
        <rFont val="宋体"/>
        <charset val="134"/>
      </rPr>
      <t>青海海东乐都</t>
    </r>
    <r>
      <rPr>
        <sz val="8"/>
        <rFont val="Arial"/>
        <charset val="134"/>
      </rPr>
      <t>10kV</t>
    </r>
    <r>
      <rPr>
        <sz val="8"/>
        <rFont val="宋体"/>
        <charset val="134"/>
      </rPr>
      <t>达一路拉日村拉日台区改造工程</t>
    </r>
  </si>
  <si>
    <r>
      <rPr>
        <sz val="8"/>
        <rFont val="宋体"/>
        <charset val="134"/>
      </rPr>
      <t>新建</t>
    </r>
    <r>
      <rPr>
        <sz val="8"/>
        <rFont val="Arial"/>
        <charset val="134"/>
      </rPr>
      <t>10</t>
    </r>
    <r>
      <rPr>
        <sz val="8"/>
        <rFont val="宋体"/>
        <charset val="134"/>
      </rPr>
      <t>千伏线路</t>
    </r>
    <r>
      <rPr>
        <sz val="8"/>
        <rFont val="Arial"/>
        <charset val="134"/>
      </rPr>
      <t>0.365</t>
    </r>
    <r>
      <rPr>
        <sz val="8"/>
        <rFont val="宋体"/>
        <charset val="134"/>
      </rPr>
      <t>千米。</t>
    </r>
  </si>
  <si>
    <r>
      <rPr>
        <sz val="8"/>
        <rFont val="宋体"/>
        <charset val="134"/>
      </rPr>
      <t>青海海东乐都</t>
    </r>
    <r>
      <rPr>
        <sz val="8"/>
        <rFont val="Arial"/>
        <charset val="134"/>
      </rPr>
      <t>10kV</t>
    </r>
    <r>
      <rPr>
        <sz val="8"/>
        <rFont val="宋体"/>
        <charset val="134"/>
      </rPr>
      <t>纪一路姜洞村新八队台区等</t>
    </r>
    <r>
      <rPr>
        <sz val="8"/>
        <rFont val="Arial"/>
        <charset val="134"/>
      </rPr>
      <t>2</t>
    </r>
    <r>
      <rPr>
        <sz val="8"/>
        <rFont val="宋体"/>
        <charset val="134"/>
      </rPr>
      <t>个台区改造工程</t>
    </r>
  </si>
  <si>
    <r>
      <rPr>
        <sz val="8"/>
        <rFont val="宋体"/>
        <charset val="134"/>
      </rPr>
      <t>新建</t>
    </r>
    <r>
      <rPr>
        <sz val="8"/>
        <rFont val="Arial"/>
        <charset val="134"/>
      </rPr>
      <t>10</t>
    </r>
    <r>
      <rPr>
        <sz val="8"/>
        <rFont val="宋体"/>
        <charset val="134"/>
      </rPr>
      <t>千伏线路</t>
    </r>
    <r>
      <rPr>
        <sz val="8"/>
        <rFont val="Arial"/>
        <charset val="134"/>
      </rPr>
      <t>1.517</t>
    </r>
    <r>
      <rPr>
        <sz val="8"/>
        <rFont val="宋体"/>
        <charset val="134"/>
      </rPr>
      <t>千米。</t>
    </r>
  </si>
  <si>
    <r>
      <rPr>
        <sz val="8"/>
        <rFont val="宋体"/>
        <charset val="134"/>
      </rPr>
      <t>青海海东乐都</t>
    </r>
    <r>
      <rPr>
        <sz val="8"/>
        <rFont val="Arial"/>
        <charset val="134"/>
      </rPr>
      <t>10kV</t>
    </r>
    <r>
      <rPr>
        <sz val="8"/>
        <rFont val="宋体"/>
        <charset val="134"/>
      </rPr>
      <t>纪一路古城村上湾台区改造工程</t>
    </r>
  </si>
  <si>
    <r>
      <rPr>
        <sz val="8"/>
        <rFont val="宋体"/>
        <charset val="134"/>
      </rPr>
      <t>改造</t>
    </r>
    <r>
      <rPr>
        <sz val="8"/>
        <rFont val="Arial"/>
        <charset val="134"/>
      </rPr>
      <t>10</t>
    </r>
    <r>
      <rPr>
        <sz val="8"/>
        <rFont val="宋体"/>
        <charset val="134"/>
      </rPr>
      <t>千伏线路</t>
    </r>
    <r>
      <rPr>
        <sz val="8"/>
        <rFont val="Arial"/>
        <charset val="134"/>
      </rPr>
      <t>0.146</t>
    </r>
    <r>
      <rPr>
        <sz val="8"/>
        <rFont val="宋体"/>
        <charset val="134"/>
      </rPr>
      <t>千米。</t>
    </r>
  </si>
  <si>
    <r>
      <rPr>
        <sz val="8"/>
        <rFont val="宋体"/>
        <charset val="134"/>
      </rPr>
      <t>青海海东乐都</t>
    </r>
    <r>
      <rPr>
        <sz val="8"/>
        <rFont val="Arial"/>
        <charset val="134"/>
      </rPr>
      <t>10kV</t>
    </r>
    <r>
      <rPr>
        <sz val="8"/>
        <rFont val="宋体"/>
        <charset val="134"/>
      </rPr>
      <t>达二路红沟村红沟台区等</t>
    </r>
    <r>
      <rPr>
        <sz val="8"/>
        <rFont val="Arial"/>
        <charset val="134"/>
      </rPr>
      <t>2</t>
    </r>
    <r>
      <rPr>
        <sz val="8"/>
        <rFont val="宋体"/>
        <charset val="134"/>
      </rPr>
      <t>个台区改造工程</t>
    </r>
  </si>
  <si>
    <r>
      <rPr>
        <sz val="8"/>
        <rFont val="宋体"/>
        <charset val="134"/>
      </rPr>
      <t>新建</t>
    </r>
    <r>
      <rPr>
        <sz val="8"/>
        <rFont val="Arial"/>
        <charset val="134"/>
      </rPr>
      <t>10</t>
    </r>
    <r>
      <rPr>
        <sz val="8"/>
        <rFont val="宋体"/>
        <charset val="134"/>
      </rPr>
      <t>千伏线路</t>
    </r>
    <r>
      <rPr>
        <sz val="8"/>
        <rFont val="Arial"/>
        <charset val="134"/>
      </rPr>
      <t>0.453</t>
    </r>
    <r>
      <rPr>
        <sz val="8"/>
        <rFont val="宋体"/>
        <charset val="134"/>
      </rPr>
      <t>千米、改造</t>
    </r>
    <r>
      <rPr>
        <sz val="8"/>
        <rFont val="Arial"/>
        <charset val="134"/>
      </rPr>
      <t>10</t>
    </r>
    <r>
      <rPr>
        <sz val="8"/>
        <rFont val="宋体"/>
        <charset val="134"/>
      </rPr>
      <t>千伏线路</t>
    </r>
    <r>
      <rPr>
        <sz val="8"/>
        <rFont val="Arial"/>
        <charset val="134"/>
      </rPr>
      <t>0.588</t>
    </r>
    <r>
      <rPr>
        <sz val="8"/>
        <rFont val="宋体"/>
        <charset val="134"/>
      </rPr>
      <t>千米。</t>
    </r>
  </si>
  <si>
    <r>
      <rPr>
        <sz val="8"/>
        <rFont val="宋体"/>
        <charset val="134"/>
      </rPr>
      <t>青海海东乐都</t>
    </r>
    <r>
      <rPr>
        <sz val="8"/>
        <rFont val="Arial"/>
        <charset val="134"/>
      </rPr>
      <t>10kV</t>
    </r>
    <r>
      <rPr>
        <sz val="8"/>
        <rFont val="宋体"/>
        <charset val="134"/>
      </rPr>
      <t>达二路马圈村马圈沟</t>
    </r>
    <r>
      <rPr>
        <sz val="8"/>
        <rFont val="Arial"/>
        <charset val="134"/>
      </rPr>
      <t>#1</t>
    </r>
    <r>
      <rPr>
        <sz val="8"/>
        <rFont val="宋体"/>
        <charset val="134"/>
      </rPr>
      <t>台区等</t>
    </r>
    <r>
      <rPr>
        <sz val="8"/>
        <rFont val="Arial"/>
        <charset val="134"/>
      </rPr>
      <t>2</t>
    </r>
    <r>
      <rPr>
        <sz val="8"/>
        <rFont val="宋体"/>
        <charset val="134"/>
      </rPr>
      <t>个台区改造工程</t>
    </r>
  </si>
  <si>
    <r>
      <rPr>
        <sz val="8"/>
        <rFont val="宋体"/>
        <charset val="134"/>
      </rPr>
      <t>新建</t>
    </r>
    <r>
      <rPr>
        <sz val="8"/>
        <rFont val="Arial"/>
        <charset val="134"/>
      </rPr>
      <t>10</t>
    </r>
    <r>
      <rPr>
        <sz val="8"/>
        <rFont val="宋体"/>
        <charset val="134"/>
      </rPr>
      <t>千伏线路</t>
    </r>
    <r>
      <rPr>
        <sz val="8"/>
        <rFont val="Arial"/>
        <charset val="134"/>
      </rPr>
      <t>0.225</t>
    </r>
    <r>
      <rPr>
        <sz val="8"/>
        <rFont val="宋体"/>
        <charset val="134"/>
      </rPr>
      <t>千米、改造</t>
    </r>
    <r>
      <rPr>
        <sz val="8"/>
        <rFont val="Arial"/>
        <charset val="134"/>
      </rPr>
      <t>10</t>
    </r>
    <r>
      <rPr>
        <sz val="8"/>
        <rFont val="宋体"/>
        <charset val="134"/>
      </rPr>
      <t>千伏线路</t>
    </r>
    <r>
      <rPr>
        <sz val="8"/>
        <rFont val="Arial"/>
        <charset val="134"/>
      </rPr>
      <t>0.654</t>
    </r>
    <r>
      <rPr>
        <sz val="8"/>
        <rFont val="宋体"/>
        <charset val="134"/>
      </rPr>
      <t>千米。</t>
    </r>
  </si>
  <si>
    <r>
      <rPr>
        <sz val="8"/>
        <rFont val="宋体"/>
        <charset val="134"/>
      </rPr>
      <t>青海海东乐都</t>
    </r>
    <r>
      <rPr>
        <sz val="8"/>
        <rFont val="Arial"/>
        <charset val="134"/>
      </rPr>
      <t>10kV</t>
    </r>
    <r>
      <rPr>
        <sz val="8"/>
        <rFont val="宋体"/>
        <charset val="134"/>
      </rPr>
      <t>坝三路辛家庄村辛家庄</t>
    </r>
    <r>
      <rPr>
        <sz val="8"/>
        <rFont val="Arial"/>
        <charset val="134"/>
      </rPr>
      <t>#1</t>
    </r>
    <r>
      <rPr>
        <sz val="8"/>
        <rFont val="宋体"/>
        <charset val="134"/>
      </rPr>
      <t>台区等</t>
    </r>
    <r>
      <rPr>
        <sz val="8"/>
        <rFont val="Arial"/>
        <charset val="134"/>
      </rPr>
      <t>2</t>
    </r>
    <r>
      <rPr>
        <sz val="8"/>
        <rFont val="宋体"/>
        <charset val="134"/>
      </rPr>
      <t>个台区改造工程</t>
    </r>
  </si>
  <si>
    <r>
      <rPr>
        <sz val="8"/>
        <rFont val="宋体"/>
        <charset val="134"/>
      </rPr>
      <t>改造</t>
    </r>
    <r>
      <rPr>
        <sz val="8"/>
        <rFont val="Arial"/>
        <charset val="134"/>
      </rPr>
      <t>10</t>
    </r>
    <r>
      <rPr>
        <sz val="8"/>
        <rFont val="宋体"/>
        <charset val="134"/>
      </rPr>
      <t>千伏线路</t>
    </r>
    <r>
      <rPr>
        <sz val="8"/>
        <rFont val="Arial"/>
        <charset val="134"/>
      </rPr>
      <t>0.320</t>
    </r>
    <r>
      <rPr>
        <sz val="8"/>
        <rFont val="宋体"/>
        <charset val="134"/>
      </rPr>
      <t>千米。</t>
    </r>
  </si>
  <si>
    <r>
      <rPr>
        <sz val="8"/>
        <rFont val="宋体"/>
        <charset val="134"/>
      </rPr>
      <t>青海海东碾伯</t>
    </r>
    <r>
      <rPr>
        <sz val="8"/>
        <rFont val="Arial"/>
        <charset val="134"/>
      </rPr>
      <t>110kV</t>
    </r>
    <r>
      <rPr>
        <sz val="8"/>
        <rFont val="宋体"/>
        <charset val="134"/>
      </rPr>
      <t>变电站</t>
    </r>
    <r>
      <rPr>
        <sz val="8"/>
        <rFont val="Arial"/>
        <charset val="134"/>
      </rPr>
      <t>10kV</t>
    </r>
    <r>
      <rPr>
        <sz val="8"/>
        <rFont val="宋体"/>
        <charset val="134"/>
      </rPr>
      <t>平兴开关站新建工程</t>
    </r>
  </si>
  <si>
    <r>
      <rPr>
        <sz val="8"/>
        <rFont val="宋体"/>
        <charset val="134"/>
      </rPr>
      <t>新建</t>
    </r>
    <r>
      <rPr>
        <sz val="8"/>
        <rFont val="Arial"/>
        <charset val="134"/>
      </rPr>
      <t>10</t>
    </r>
    <r>
      <rPr>
        <sz val="8"/>
        <rFont val="宋体"/>
        <charset val="134"/>
      </rPr>
      <t>千伏电缆线路全长</t>
    </r>
    <r>
      <rPr>
        <sz val="8"/>
        <rFont val="Arial"/>
        <charset val="134"/>
      </rPr>
      <t>3.5</t>
    </r>
    <r>
      <rPr>
        <sz val="8"/>
        <rFont val="宋体"/>
        <charset val="134"/>
      </rPr>
      <t>千米</t>
    </r>
  </si>
  <si>
    <r>
      <rPr>
        <sz val="8"/>
        <rFont val="宋体"/>
        <charset val="134"/>
      </rPr>
      <t>青海海东互助</t>
    </r>
    <r>
      <rPr>
        <sz val="8"/>
        <rFont val="Arial"/>
        <charset val="134"/>
      </rPr>
      <t>10kV</t>
    </r>
    <r>
      <rPr>
        <sz val="8"/>
        <rFont val="宋体"/>
        <charset val="134"/>
      </rPr>
      <t>互二路、互八路与威二路、威四路电网优化工程</t>
    </r>
  </si>
  <si>
    <r>
      <rPr>
        <sz val="8"/>
        <rFont val="宋体"/>
        <charset val="134"/>
      </rPr>
      <t>新建环网柜</t>
    </r>
    <r>
      <rPr>
        <sz val="8"/>
        <rFont val="Arial"/>
        <charset val="134"/>
      </rPr>
      <t>2</t>
    </r>
    <r>
      <rPr>
        <sz val="8"/>
        <rFont val="宋体"/>
        <charset val="134"/>
      </rPr>
      <t>座。</t>
    </r>
  </si>
  <si>
    <r>
      <rPr>
        <sz val="8"/>
        <rFont val="宋体"/>
        <charset val="134"/>
      </rPr>
      <t>青海海东互助</t>
    </r>
    <r>
      <rPr>
        <sz val="8"/>
        <rFont val="Arial"/>
        <charset val="134"/>
      </rPr>
      <t>10kV</t>
    </r>
    <r>
      <rPr>
        <sz val="8"/>
        <rFont val="宋体"/>
        <charset val="134"/>
      </rPr>
      <t>班三路</t>
    </r>
    <r>
      <rPr>
        <sz val="8"/>
        <rFont val="Arial"/>
        <charset val="134"/>
      </rPr>
      <t>1#</t>
    </r>
    <r>
      <rPr>
        <sz val="8"/>
        <rFont val="宋体"/>
        <charset val="134"/>
      </rPr>
      <t>～</t>
    </r>
    <r>
      <rPr>
        <sz val="8"/>
        <rFont val="Arial"/>
        <charset val="134"/>
      </rPr>
      <t>54#</t>
    </r>
    <r>
      <rPr>
        <sz val="8"/>
        <rFont val="宋体"/>
        <charset val="134"/>
      </rPr>
      <t>双回改造工程</t>
    </r>
  </si>
  <si>
    <r>
      <rPr>
        <sz val="8"/>
        <rFont val="宋体"/>
        <charset val="134"/>
      </rPr>
      <t>新建</t>
    </r>
    <r>
      <rPr>
        <sz val="8"/>
        <rFont val="Arial"/>
        <charset val="134"/>
      </rPr>
      <t>10</t>
    </r>
    <r>
      <rPr>
        <sz val="8"/>
        <rFont val="宋体"/>
        <charset val="134"/>
      </rPr>
      <t>千伏线路</t>
    </r>
    <r>
      <rPr>
        <sz val="8"/>
        <rFont val="Arial"/>
        <charset val="134"/>
      </rPr>
      <t>3.604</t>
    </r>
    <r>
      <rPr>
        <sz val="8"/>
        <rFont val="宋体"/>
        <charset val="134"/>
      </rPr>
      <t>千米。</t>
    </r>
  </si>
  <si>
    <r>
      <rPr>
        <sz val="8"/>
        <rFont val="宋体"/>
        <charset val="134"/>
      </rPr>
      <t>青海海东互助</t>
    </r>
    <r>
      <rPr>
        <sz val="8"/>
        <rFont val="Arial"/>
        <charset val="134"/>
      </rPr>
      <t>10kV</t>
    </r>
    <r>
      <rPr>
        <sz val="8"/>
        <rFont val="宋体"/>
        <charset val="134"/>
      </rPr>
      <t>峰五路铁家村铁家</t>
    </r>
    <r>
      <rPr>
        <sz val="8"/>
        <rFont val="Arial"/>
        <charset val="134"/>
      </rPr>
      <t>5</t>
    </r>
    <r>
      <rPr>
        <sz val="8"/>
        <rFont val="宋体"/>
        <charset val="134"/>
      </rPr>
      <t>社等</t>
    </r>
    <r>
      <rPr>
        <sz val="8"/>
        <rFont val="Arial"/>
        <charset val="134"/>
      </rPr>
      <t>3</t>
    </r>
    <r>
      <rPr>
        <sz val="8"/>
        <rFont val="宋体"/>
        <charset val="134"/>
      </rPr>
      <t>个台区改造工程</t>
    </r>
  </si>
  <si>
    <r>
      <rPr>
        <sz val="8"/>
        <rFont val="宋体"/>
        <charset val="134"/>
      </rPr>
      <t>新建</t>
    </r>
    <r>
      <rPr>
        <sz val="8"/>
        <rFont val="Arial"/>
        <charset val="134"/>
      </rPr>
      <t>10</t>
    </r>
    <r>
      <rPr>
        <sz val="8"/>
        <rFont val="宋体"/>
        <charset val="134"/>
      </rPr>
      <t>千伏线路</t>
    </r>
    <r>
      <rPr>
        <sz val="8"/>
        <rFont val="Arial"/>
        <charset val="134"/>
      </rPr>
      <t>0.62</t>
    </r>
    <r>
      <rPr>
        <sz val="8"/>
        <rFont val="宋体"/>
        <charset val="134"/>
      </rPr>
      <t>千米。</t>
    </r>
  </si>
  <si>
    <r>
      <rPr>
        <sz val="8"/>
        <rFont val="宋体"/>
        <charset val="134"/>
      </rPr>
      <t>青海海东互助</t>
    </r>
    <r>
      <rPr>
        <sz val="8"/>
        <rFont val="Arial"/>
        <charset val="134"/>
      </rPr>
      <t>10kV</t>
    </r>
    <r>
      <rPr>
        <sz val="8"/>
        <rFont val="宋体"/>
        <charset val="134"/>
      </rPr>
      <t>峰五路王家山村王家山</t>
    </r>
    <r>
      <rPr>
        <sz val="8"/>
        <rFont val="Arial"/>
        <charset val="134"/>
      </rPr>
      <t>3</t>
    </r>
    <r>
      <rPr>
        <sz val="8"/>
        <rFont val="宋体"/>
        <charset val="134"/>
      </rPr>
      <t>社等</t>
    </r>
    <r>
      <rPr>
        <sz val="8"/>
        <rFont val="Arial"/>
        <charset val="134"/>
      </rPr>
      <t>2</t>
    </r>
    <r>
      <rPr>
        <sz val="8"/>
        <rFont val="宋体"/>
        <charset val="134"/>
      </rPr>
      <t>个台区改造工程</t>
    </r>
  </si>
  <si>
    <r>
      <rPr>
        <sz val="8"/>
        <rFont val="宋体"/>
        <charset val="134"/>
      </rPr>
      <t>改造</t>
    </r>
    <r>
      <rPr>
        <sz val="8"/>
        <rFont val="Arial"/>
        <charset val="134"/>
      </rPr>
      <t>10</t>
    </r>
    <r>
      <rPr>
        <sz val="8"/>
        <rFont val="宋体"/>
        <charset val="134"/>
      </rPr>
      <t>千伏线路长</t>
    </r>
    <r>
      <rPr>
        <sz val="8"/>
        <rFont val="Arial"/>
        <charset val="134"/>
      </rPr>
      <t>0.157</t>
    </r>
    <r>
      <rPr>
        <sz val="8"/>
        <rFont val="宋体"/>
        <charset val="134"/>
      </rPr>
      <t>千米。</t>
    </r>
  </si>
  <si>
    <r>
      <rPr>
        <sz val="8"/>
        <rFont val="宋体"/>
        <charset val="134"/>
      </rPr>
      <t>青海海东互助</t>
    </r>
    <r>
      <rPr>
        <sz val="8"/>
        <rFont val="Arial"/>
        <charset val="134"/>
      </rPr>
      <t>10kV</t>
    </r>
    <r>
      <rPr>
        <sz val="8"/>
        <rFont val="宋体"/>
        <charset val="134"/>
      </rPr>
      <t>峰五路张家沟村张家沟</t>
    </r>
    <r>
      <rPr>
        <sz val="8"/>
        <rFont val="Arial"/>
        <charset val="134"/>
      </rPr>
      <t>001#</t>
    </r>
    <r>
      <rPr>
        <sz val="8"/>
        <rFont val="宋体"/>
        <charset val="134"/>
      </rPr>
      <t>等</t>
    </r>
    <r>
      <rPr>
        <sz val="8"/>
        <rFont val="Arial"/>
        <charset val="134"/>
      </rPr>
      <t>2</t>
    </r>
    <r>
      <rPr>
        <sz val="8"/>
        <rFont val="宋体"/>
        <charset val="134"/>
      </rPr>
      <t>个台区改造工程</t>
    </r>
  </si>
  <si>
    <r>
      <rPr>
        <sz val="8"/>
        <rFont val="宋体"/>
        <charset val="134"/>
      </rPr>
      <t>新建</t>
    </r>
    <r>
      <rPr>
        <sz val="8"/>
        <rFont val="Arial"/>
        <charset val="134"/>
      </rPr>
      <t>10</t>
    </r>
    <r>
      <rPr>
        <sz val="8"/>
        <rFont val="宋体"/>
        <charset val="134"/>
      </rPr>
      <t>千伏线路长</t>
    </r>
    <r>
      <rPr>
        <sz val="8"/>
        <rFont val="Arial"/>
        <charset val="134"/>
      </rPr>
      <t>0.994</t>
    </r>
    <r>
      <rPr>
        <sz val="8"/>
        <rFont val="宋体"/>
        <charset val="134"/>
      </rPr>
      <t>千米。</t>
    </r>
  </si>
  <si>
    <r>
      <rPr>
        <sz val="8"/>
        <rFont val="宋体"/>
        <charset val="134"/>
      </rPr>
      <t>青海海东互助</t>
    </r>
    <r>
      <rPr>
        <sz val="8"/>
        <rFont val="Arial"/>
        <charset val="134"/>
      </rPr>
      <t>10kV</t>
    </r>
    <r>
      <rPr>
        <sz val="8"/>
        <rFont val="宋体"/>
        <charset val="134"/>
      </rPr>
      <t>互五路崖头村崖头</t>
    </r>
    <r>
      <rPr>
        <sz val="8"/>
        <rFont val="Arial"/>
        <charset val="134"/>
      </rPr>
      <t>1.2</t>
    </r>
    <r>
      <rPr>
        <sz val="8"/>
        <rFont val="宋体"/>
        <charset val="134"/>
      </rPr>
      <t>社</t>
    </r>
    <r>
      <rPr>
        <sz val="8"/>
        <rFont val="Arial"/>
        <charset val="134"/>
      </rPr>
      <t>001#</t>
    </r>
    <r>
      <rPr>
        <sz val="8"/>
        <rFont val="宋体"/>
        <charset val="134"/>
      </rPr>
      <t>台区改造工程</t>
    </r>
  </si>
  <si>
    <r>
      <rPr>
        <sz val="8"/>
        <rFont val="宋体"/>
        <charset val="134"/>
      </rPr>
      <t>新建</t>
    </r>
    <r>
      <rPr>
        <sz val="8"/>
        <rFont val="Arial"/>
        <charset val="134"/>
      </rPr>
      <t>10</t>
    </r>
    <r>
      <rPr>
        <sz val="8"/>
        <rFont val="宋体"/>
        <charset val="134"/>
      </rPr>
      <t>千伏线路</t>
    </r>
    <r>
      <rPr>
        <sz val="8"/>
        <rFont val="Arial"/>
        <charset val="134"/>
      </rPr>
      <t>0.26</t>
    </r>
    <r>
      <rPr>
        <sz val="8"/>
        <rFont val="宋体"/>
        <charset val="134"/>
      </rPr>
      <t>千米。</t>
    </r>
  </si>
  <si>
    <r>
      <rPr>
        <sz val="8"/>
        <rFont val="宋体"/>
        <charset val="134"/>
      </rPr>
      <t>青海海东互助</t>
    </r>
    <r>
      <rPr>
        <sz val="8"/>
        <rFont val="Arial"/>
        <charset val="134"/>
      </rPr>
      <t>10kV</t>
    </r>
    <r>
      <rPr>
        <sz val="8"/>
        <rFont val="宋体"/>
        <charset val="134"/>
      </rPr>
      <t>峰六路兴隆村兴隆大庄等</t>
    </r>
    <r>
      <rPr>
        <sz val="8"/>
        <rFont val="Arial"/>
        <charset val="134"/>
      </rPr>
      <t>3</t>
    </r>
    <r>
      <rPr>
        <sz val="8"/>
        <rFont val="宋体"/>
        <charset val="134"/>
      </rPr>
      <t>个台区改造工程</t>
    </r>
  </si>
  <si>
    <r>
      <rPr>
        <sz val="8"/>
        <rFont val="宋体"/>
        <charset val="134"/>
      </rPr>
      <t>新建</t>
    </r>
    <r>
      <rPr>
        <sz val="8"/>
        <rFont val="Arial"/>
        <charset val="134"/>
      </rPr>
      <t>10</t>
    </r>
    <r>
      <rPr>
        <sz val="8"/>
        <rFont val="宋体"/>
        <charset val="134"/>
      </rPr>
      <t>千伏线路</t>
    </r>
    <r>
      <rPr>
        <sz val="8"/>
        <rFont val="Arial"/>
        <charset val="134"/>
      </rPr>
      <t>1.306</t>
    </r>
    <r>
      <rPr>
        <sz val="8"/>
        <rFont val="宋体"/>
        <charset val="134"/>
      </rPr>
      <t>千米。</t>
    </r>
  </si>
  <si>
    <r>
      <rPr>
        <sz val="8"/>
        <rFont val="宋体"/>
        <charset val="134"/>
      </rPr>
      <t>青海海北大庄</t>
    </r>
    <r>
      <rPr>
        <sz val="8"/>
        <rFont val="Arial"/>
        <charset val="134"/>
      </rPr>
      <t>110kV</t>
    </r>
    <r>
      <rPr>
        <sz val="8"/>
        <rFont val="宋体"/>
        <charset val="134"/>
      </rPr>
      <t>变电站</t>
    </r>
    <r>
      <rPr>
        <sz val="8"/>
        <rFont val="Arial"/>
        <charset val="134"/>
      </rPr>
      <t>35kV</t>
    </r>
    <r>
      <rPr>
        <sz val="8"/>
        <rFont val="宋体"/>
        <charset val="134"/>
      </rPr>
      <t>间隔扩建工程</t>
    </r>
  </si>
  <si>
    <r>
      <rPr>
        <sz val="8"/>
        <rFont val="宋体"/>
        <charset val="134"/>
      </rPr>
      <t>大庄</t>
    </r>
    <r>
      <rPr>
        <sz val="8"/>
        <rFont val="Arial"/>
        <charset val="134"/>
      </rPr>
      <t>110</t>
    </r>
    <r>
      <rPr>
        <sz val="8"/>
        <rFont val="宋体"/>
        <charset val="134"/>
      </rPr>
      <t>千伏变电站扩建</t>
    </r>
    <r>
      <rPr>
        <sz val="8"/>
        <rFont val="Arial"/>
        <charset val="134"/>
      </rPr>
      <t>1</t>
    </r>
    <r>
      <rPr>
        <sz val="8"/>
        <rFont val="宋体"/>
        <charset val="134"/>
      </rPr>
      <t>个</t>
    </r>
    <r>
      <rPr>
        <sz val="8"/>
        <rFont val="Arial"/>
        <charset val="134"/>
      </rPr>
      <t>35</t>
    </r>
    <r>
      <rPr>
        <sz val="8"/>
        <rFont val="宋体"/>
        <charset val="134"/>
      </rPr>
      <t>千伏出线间隔</t>
    </r>
  </si>
  <si>
    <r>
      <rPr>
        <sz val="8"/>
        <rFont val="宋体"/>
        <charset val="134"/>
      </rPr>
      <t>开工日期：</t>
    </r>
    <r>
      <rPr>
        <sz val="8"/>
        <rFont val="Arial"/>
        <charset val="134"/>
      </rPr>
      <t>2020</t>
    </r>
    <r>
      <rPr>
        <sz val="8"/>
        <rFont val="宋体"/>
        <charset val="134"/>
      </rPr>
      <t>年</t>
    </r>
    <r>
      <rPr>
        <sz val="8"/>
        <rFont val="Arial"/>
        <charset val="134"/>
      </rPr>
      <t>6</t>
    </r>
    <r>
      <rPr>
        <sz val="8"/>
        <rFont val="宋体"/>
        <charset val="134"/>
      </rPr>
      <t>月</t>
    </r>
    <r>
      <rPr>
        <sz val="8"/>
        <rFont val="Arial"/>
        <charset val="134"/>
      </rPr>
      <t>17</t>
    </r>
    <r>
      <rPr>
        <sz val="8"/>
        <rFont val="宋体"/>
        <charset val="134"/>
      </rPr>
      <t>日；竣工日期</t>
    </r>
    <r>
      <rPr>
        <sz val="8"/>
        <rFont val="Arial"/>
        <charset val="134"/>
      </rPr>
      <t>2020</t>
    </r>
    <r>
      <rPr>
        <sz val="8"/>
        <rFont val="宋体"/>
        <charset val="134"/>
      </rPr>
      <t>年</t>
    </r>
    <r>
      <rPr>
        <sz val="8"/>
        <rFont val="Arial"/>
        <charset val="134"/>
      </rPr>
      <t>7</t>
    </r>
    <r>
      <rPr>
        <sz val="8"/>
        <rFont val="宋体"/>
        <charset val="134"/>
      </rPr>
      <t>月</t>
    </r>
    <r>
      <rPr>
        <sz val="8"/>
        <rFont val="Arial"/>
        <charset val="134"/>
      </rPr>
      <t>30</t>
    </r>
    <r>
      <rPr>
        <sz val="8"/>
        <rFont val="宋体"/>
        <charset val="134"/>
      </rPr>
      <t>日</t>
    </r>
  </si>
  <si>
    <r>
      <rPr>
        <sz val="8"/>
        <rFont val="宋体"/>
        <charset val="134"/>
      </rPr>
      <t>青海海北峨堡</t>
    </r>
    <r>
      <rPr>
        <sz val="8"/>
        <rFont val="Arial"/>
        <charset val="134"/>
      </rPr>
      <t>35kV</t>
    </r>
    <r>
      <rPr>
        <sz val="8"/>
        <rFont val="宋体"/>
        <charset val="134"/>
      </rPr>
      <t>变电站</t>
    </r>
    <r>
      <rPr>
        <sz val="8"/>
        <rFont val="Arial"/>
        <charset val="134"/>
      </rPr>
      <t>35kV</t>
    </r>
    <r>
      <rPr>
        <sz val="8"/>
        <rFont val="宋体"/>
        <charset val="134"/>
      </rPr>
      <t>间隔扩建工程</t>
    </r>
  </si>
  <si>
    <r>
      <rPr>
        <sz val="8"/>
        <rFont val="宋体"/>
        <charset val="134"/>
      </rPr>
      <t>峨堡</t>
    </r>
    <r>
      <rPr>
        <sz val="8"/>
        <rFont val="Arial"/>
        <charset val="134"/>
      </rPr>
      <t>35kV</t>
    </r>
    <r>
      <rPr>
        <sz val="8"/>
        <rFont val="宋体"/>
        <charset val="134"/>
      </rPr>
      <t>变电站扩建</t>
    </r>
    <r>
      <rPr>
        <sz val="8"/>
        <rFont val="Arial"/>
        <charset val="134"/>
      </rPr>
      <t>1</t>
    </r>
    <r>
      <rPr>
        <sz val="8"/>
        <rFont val="宋体"/>
        <charset val="134"/>
      </rPr>
      <t>个</t>
    </r>
    <r>
      <rPr>
        <sz val="8"/>
        <rFont val="Arial"/>
        <charset val="134"/>
      </rPr>
      <t>35</t>
    </r>
    <r>
      <rPr>
        <sz val="8"/>
        <rFont val="宋体"/>
        <charset val="134"/>
      </rPr>
      <t>千伏出线间隔</t>
    </r>
  </si>
  <si>
    <r>
      <rPr>
        <sz val="8"/>
        <rFont val="宋体"/>
        <charset val="134"/>
      </rPr>
      <t>青海海北海晏新建</t>
    </r>
    <r>
      <rPr>
        <sz val="8"/>
        <rFont val="Arial"/>
        <charset val="134"/>
      </rPr>
      <t>10kV</t>
    </r>
    <r>
      <rPr>
        <sz val="8"/>
        <rFont val="宋体"/>
        <charset val="134"/>
      </rPr>
      <t>金八路及金九路双回延伸工程</t>
    </r>
  </si>
  <si>
    <r>
      <rPr>
        <sz val="8"/>
        <rFont val="宋体"/>
        <charset val="134"/>
      </rPr>
      <t>新建</t>
    </r>
    <r>
      <rPr>
        <sz val="8"/>
        <rFont val="Arial"/>
        <charset val="134"/>
      </rPr>
      <t>10kV</t>
    </r>
    <r>
      <rPr>
        <sz val="8"/>
        <rFont val="宋体"/>
        <charset val="134"/>
      </rPr>
      <t>双回电缆线路为</t>
    </r>
    <r>
      <rPr>
        <sz val="8"/>
        <rFont val="Arial"/>
        <charset val="134"/>
      </rPr>
      <t>0.19km</t>
    </r>
    <r>
      <rPr>
        <sz val="8"/>
        <rFont val="宋体"/>
        <charset val="134"/>
      </rPr>
      <t>，新建二进四出环网柜</t>
    </r>
    <r>
      <rPr>
        <sz val="8"/>
        <rFont val="Arial"/>
        <charset val="134"/>
      </rPr>
      <t>3</t>
    </r>
    <r>
      <rPr>
        <sz val="8"/>
        <rFont val="宋体"/>
        <charset val="134"/>
      </rPr>
      <t>座</t>
    </r>
  </si>
  <si>
    <r>
      <rPr>
        <sz val="8"/>
        <rFont val="宋体"/>
        <charset val="134"/>
      </rPr>
      <t>开工时间：</t>
    </r>
    <r>
      <rPr>
        <sz val="8"/>
        <rFont val="Arial"/>
        <charset val="134"/>
      </rPr>
      <t>2020</t>
    </r>
    <r>
      <rPr>
        <sz val="8"/>
        <rFont val="宋体"/>
        <charset val="134"/>
      </rPr>
      <t>年</t>
    </r>
    <r>
      <rPr>
        <sz val="8"/>
        <rFont val="Arial"/>
        <charset val="134"/>
      </rPr>
      <t>6</t>
    </r>
    <r>
      <rPr>
        <sz val="8"/>
        <rFont val="宋体"/>
        <charset val="134"/>
      </rPr>
      <t>月</t>
    </r>
    <r>
      <rPr>
        <sz val="8"/>
        <rFont val="Arial"/>
        <charset val="134"/>
      </rPr>
      <t>20</t>
    </r>
    <r>
      <rPr>
        <sz val="8"/>
        <rFont val="宋体"/>
        <charset val="134"/>
      </rPr>
      <t>日；竣工时间：</t>
    </r>
    <r>
      <rPr>
        <sz val="8"/>
        <rFont val="Arial"/>
        <charset val="134"/>
      </rPr>
      <t>2020</t>
    </r>
    <r>
      <rPr>
        <sz val="8"/>
        <rFont val="宋体"/>
        <charset val="134"/>
      </rPr>
      <t>年</t>
    </r>
    <r>
      <rPr>
        <sz val="8"/>
        <rFont val="Arial"/>
        <charset val="134"/>
      </rPr>
      <t>12</t>
    </r>
    <r>
      <rPr>
        <sz val="8"/>
        <rFont val="宋体"/>
        <charset val="134"/>
      </rPr>
      <t>月</t>
    </r>
    <r>
      <rPr>
        <sz val="8"/>
        <rFont val="Arial"/>
        <charset val="134"/>
      </rPr>
      <t>30</t>
    </r>
    <r>
      <rPr>
        <sz val="8"/>
        <rFont val="宋体"/>
        <charset val="134"/>
      </rPr>
      <t>日</t>
    </r>
  </si>
  <si>
    <r>
      <rPr>
        <sz val="8"/>
        <rFont val="宋体"/>
        <charset val="134"/>
      </rPr>
      <t>青海海北海晏新建</t>
    </r>
    <r>
      <rPr>
        <sz val="8"/>
        <rFont val="Arial"/>
        <charset val="134"/>
      </rPr>
      <t>10kV</t>
    </r>
    <r>
      <rPr>
        <sz val="8"/>
        <rFont val="宋体"/>
        <charset val="134"/>
      </rPr>
      <t>符六路及符五路双回工程</t>
    </r>
  </si>
  <si>
    <r>
      <rPr>
        <sz val="8"/>
        <rFont val="宋体"/>
        <charset val="134"/>
      </rPr>
      <t>新建</t>
    </r>
    <r>
      <rPr>
        <sz val="8"/>
        <rFont val="Arial"/>
        <charset val="134"/>
      </rPr>
      <t>10kV</t>
    </r>
    <r>
      <rPr>
        <sz val="8"/>
        <rFont val="宋体"/>
        <charset val="134"/>
      </rPr>
      <t>线路长</t>
    </r>
    <r>
      <rPr>
        <sz val="8"/>
        <rFont val="Arial"/>
        <charset val="134"/>
      </rPr>
      <t>5.023km</t>
    </r>
    <r>
      <rPr>
        <sz val="8"/>
        <rFont val="宋体"/>
        <charset val="134"/>
      </rPr>
      <t>，恢复安装光缆线路</t>
    </r>
    <r>
      <rPr>
        <sz val="8"/>
        <rFont val="Arial"/>
        <charset val="134"/>
      </rPr>
      <t>0.357km</t>
    </r>
  </si>
  <si>
    <r>
      <rPr>
        <sz val="8"/>
        <rFont val="宋体"/>
        <charset val="134"/>
      </rPr>
      <t>青海海北海晏</t>
    </r>
    <r>
      <rPr>
        <sz val="8"/>
        <rFont val="Arial"/>
        <charset val="134"/>
      </rPr>
      <t>10kV</t>
    </r>
    <r>
      <rPr>
        <sz val="8"/>
        <rFont val="宋体"/>
        <charset val="134"/>
      </rPr>
      <t>银三路西海物业、</t>
    </r>
    <r>
      <rPr>
        <sz val="8"/>
        <rFont val="Arial"/>
        <charset val="134"/>
      </rPr>
      <t xml:space="preserve"> </t>
    </r>
    <r>
      <rPr>
        <sz val="8"/>
        <rFont val="宋体"/>
        <charset val="134"/>
      </rPr>
      <t>青海永盛住宅楼</t>
    </r>
    <r>
      <rPr>
        <sz val="8"/>
        <rFont val="Arial"/>
        <charset val="134"/>
      </rPr>
      <t>5</t>
    </r>
    <r>
      <rPr>
        <sz val="8"/>
        <rFont val="宋体"/>
        <charset val="134"/>
      </rPr>
      <t>个台区新建工程</t>
    </r>
  </si>
  <si>
    <r>
      <rPr>
        <sz val="8"/>
        <rFont val="宋体"/>
        <charset val="134"/>
      </rPr>
      <t>新建</t>
    </r>
    <r>
      <rPr>
        <sz val="8"/>
        <rFont val="Arial"/>
        <charset val="134"/>
      </rPr>
      <t>10kV</t>
    </r>
    <r>
      <rPr>
        <sz val="8"/>
        <rFont val="宋体"/>
        <charset val="134"/>
      </rPr>
      <t>架空线路长</t>
    </r>
    <r>
      <rPr>
        <sz val="8"/>
        <rFont val="Arial"/>
        <charset val="134"/>
      </rPr>
      <t>0.14km,</t>
    </r>
    <r>
      <rPr>
        <sz val="8"/>
        <rFont val="宋体"/>
        <charset val="134"/>
      </rPr>
      <t>新建</t>
    </r>
    <r>
      <rPr>
        <sz val="8"/>
        <rFont val="Arial"/>
        <charset val="134"/>
      </rPr>
      <t>400kVA</t>
    </r>
    <r>
      <rPr>
        <sz val="8"/>
        <rFont val="宋体"/>
        <charset val="134"/>
      </rPr>
      <t>美式变箱</t>
    </r>
    <r>
      <rPr>
        <sz val="8"/>
        <rFont val="Arial"/>
        <charset val="134"/>
      </rPr>
      <t>2</t>
    </r>
    <r>
      <rPr>
        <sz val="8"/>
        <rFont val="宋体"/>
        <charset val="134"/>
      </rPr>
      <t>座，</t>
    </r>
    <r>
      <rPr>
        <sz val="8"/>
        <rFont val="Arial"/>
        <charset val="134"/>
      </rPr>
      <t>630kVA</t>
    </r>
    <r>
      <rPr>
        <sz val="8"/>
        <rFont val="宋体"/>
        <charset val="134"/>
      </rPr>
      <t>欧式箱变</t>
    </r>
    <r>
      <rPr>
        <sz val="8"/>
        <rFont val="Arial"/>
        <charset val="134"/>
      </rPr>
      <t>3</t>
    </r>
    <r>
      <rPr>
        <sz val="8"/>
        <rFont val="宋体"/>
        <charset val="134"/>
      </rPr>
      <t>座</t>
    </r>
  </si>
  <si>
    <r>
      <rPr>
        <sz val="8"/>
        <rFont val="宋体"/>
        <charset val="134"/>
      </rPr>
      <t>青海海北海晏</t>
    </r>
    <r>
      <rPr>
        <sz val="8"/>
        <rFont val="Arial"/>
        <charset val="134"/>
      </rPr>
      <t>10kV</t>
    </r>
    <r>
      <rPr>
        <sz val="8"/>
        <rFont val="宋体"/>
        <charset val="134"/>
      </rPr>
      <t>银二路</t>
    </r>
    <r>
      <rPr>
        <sz val="8"/>
        <rFont val="Arial"/>
        <charset val="134"/>
      </rPr>
      <t>12#</t>
    </r>
    <r>
      <rPr>
        <sz val="8"/>
        <rFont val="宋体"/>
        <charset val="134"/>
      </rPr>
      <t>、</t>
    </r>
    <r>
      <rPr>
        <sz val="8"/>
        <rFont val="Arial"/>
        <charset val="134"/>
      </rPr>
      <t>18#</t>
    </r>
    <r>
      <rPr>
        <sz val="8"/>
        <rFont val="宋体"/>
        <charset val="134"/>
      </rPr>
      <t>、</t>
    </r>
    <r>
      <rPr>
        <sz val="8"/>
        <rFont val="Arial"/>
        <charset val="134"/>
      </rPr>
      <t>29#</t>
    </r>
    <r>
      <rPr>
        <sz val="8"/>
        <rFont val="宋体"/>
        <charset val="134"/>
      </rPr>
      <t>、</t>
    </r>
    <r>
      <rPr>
        <sz val="8"/>
        <rFont val="Arial"/>
        <charset val="134"/>
      </rPr>
      <t>31#</t>
    </r>
    <r>
      <rPr>
        <sz val="8"/>
        <rFont val="宋体"/>
        <charset val="134"/>
      </rPr>
      <t>公用变等</t>
    </r>
    <r>
      <rPr>
        <sz val="8"/>
        <rFont val="Arial"/>
        <charset val="134"/>
      </rPr>
      <t>4</t>
    </r>
    <r>
      <rPr>
        <sz val="8"/>
        <rFont val="宋体"/>
        <charset val="134"/>
      </rPr>
      <t>个台区增容改造</t>
    </r>
  </si>
  <si>
    <r>
      <rPr>
        <sz val="8"/>
        <rFont val="宋体"/>
        <charset val="134"/>
      </rPr>
      <t>新建</t>
    </r>
    <r>
      <rPr>
        <sz val="8"/>
        <rFont val="Arial"/>
        <charset val="134"/>
      </rPr>
      <t>10kV</t>
    </r>
    <r>
      <rPr>
        <sz val="8"/>
        <rFont val="宋体"/>
        <charset val="134"/>
      </rPr>
      <t>架空线路长</t>
    </r>
    <r>
      <rPr>
        <sz val="8"/>
        <rFont val="Arial"/>
        <charset val="134"/>
      </rPr>
      <t>0.436km</t>
    </r>
    <r>
      <rPr>
        <sz val="8"/>
        <rFont val="宋体"/>
        <charset val="134"/>
      </rPr>
      <t>；新建</t>
    </r>
    <r>
      <rPr>
        <sz val="8"/>
        <rFont val="Arial"/>
        <charset val="134"/>
      </rPr>
      <t>400kVA</t>
    </r>
    <r>
      <rPr>
        <sz val="8"/>
        <rFont val="宋体"/>
        <charset val="134"/>
      </rPr>
      <t>箱式变电站</t>
    </r>
    <r>
      <rPr>
        <sz val="8"/>
        <rFont val="Arial"/>
        <charset val="134"/>
      </rPr>
      <t>1</t>
    </r>
    <r>
      <rPr>
        <sz val="8"/>
        <rFont val="宋体"/>
        <charset val="134"/>
      </rPr>
      <t>座，新建</t>
    </r>
    <r>
      <rPr>
        <sz val="8"/>
        <rFont val="Arial"/>
        <charset val="134"/>
      </rPr>
      <t>630kVA</t>
    </r>
    <r>
      <rPr>
        <sz val="8"/>
        <rFont val="宋体"/>
        <charset val="134"/>
      </rPr>
      <t>箱式变电站</t>
    </r>
    <r>
      <rPr>
        <sz val="8"/>
        <rFont val="Arial"/>
        <charset val="134"/>
      </rPr>
      <t>3</t>
    </r>
    <r>
      <rPr>
        <sz val="8"/>
        <rFont val="宋体"/>
        <charset val="134"/>
      </rPr>
      <t>座</t>
    </r>
  </si>
  <si>
    <r>
      <rPr>
        <sz val="8"/>
        <rFont val="宋体"/>
        <charset val="134"/>
      </rPr>
      <t>青海海北海晏</t>
    </r>
    <r>
      <rPr>
        <sz val="8"/>
        <rFont val="Arial"/>
        <charset val="134"/>
      </rPr>
      <t>10kV</t>
    </r>
    <r>
      <rPr>
        <sz val="8"/>
        <rFont val="宋体"/>
        <charset val="134"/>
      </rPr>
      <t>金五路林苑小区、廉租房</t>
    </r>
    <r>
      <rPr>
        <sz val="8"/>
        <rFont val="Arial"/>
        <charset val="134"/>
      </rPr>
      <t>C</t>
    </r>
    <r>
      <rPr>
        <sz val="8"/>
        <rFont val="宋体"/>
        <charset val="134"/>
      </rPr>
      <t>区等</t>
    </r>
    <r>
      <rPr>
        <sz val="8"/>
        <rFont val="Arial"/>
        <charset val="134"/>
      </rPr>
      <t>4</t>
    </r>
    <r>
      <rPr>
        <sz val="8"/>
        <rFont val="宋体"/>
        <charset val="134"/>
      </rPr>
      <t>个台区新建工程</t>
    </r>
  </si>
  <si>
    <r>
      <rPr>
        <sz val="8"/>
        <rFont val="宋体"/>
        <charset val="134"/>
      </rPr>
      <t>新建</t>
    </r>
    <r>
      <rPr>
        <sz val="8"/>
        <rFont val="Arial"/>
        <charset val="134"/>
      </rPr>
      <t>10kV</t>
    </r>
    <r>
      <rPr>
        <sz val="8"/>
        <rFont val="宋体"/>
        <charset val="134"/>
      </rPr>
      <t>电缆</t>
    </r>
    <r>
      <rPr>
        <sz val="8"/>
        <rFont val="Arial"/>
        <charset val="134"/>
      </rPr>
      <t>0.755km</t>
    </r>
    <r>
      <rPr>
        <sz val="8"/>
        <rFont val="宋体"/>
        <charset val="134"/>
      </rPr>
      <t>，新建</t>
    </r>
    <r>
      <rPr>
        <sz val="8"/>
        <rFont val="Arial"/>
        <charset val="134"/>
      </rPr>
      <t>400kVA</t>
    </r>
    <r>
      <rPr>
        <sz val="8"/>
        <rFont val="宋体"/>
        <charset val="134"/>
      </rPr>
      <t>美式箱变</t>
    </r>
    <r>
      <rPr>
        <sz val="8"/>
        <rFont val="Arial"/>
        <charset val="134"/>
      </rPr>
      <t>1</t>
    </r>
    <r>
      <rPr>
        <sz val="8"/>
        <rFont val="宋体"/>
        <charset val="134"/>
      </rPr>
      <t>台，欧式箱变</t>
    </r>
    <r>
      <rPr>
        <sz val="8"/>
        <rFont val="Arial"/>
        <charset val="134"/>
      </rPr>
      <t>1</t>
    </r>
    <r>
      <rPr>
        <sz val="8"/>
        <rFont val="宋体"/>
        <charset val="134"/>
      </rPr>
      <t>台</t>
    </r>
    <r>
      <rPr>
        <sz val="8"/>
        <rFont val="Arial"/>
        <charset val="134"/>
      </rPr>
      <t>,630kVA</t>
    </r>
    <r>
      <rPr>
        <sz val="8"/>
        <rFont val="宋体"/>
        <charset val="134"/>
      </rPr>
      <t>欧式箱变</t>
    </r>
    <r>
      <rPr>
        <sz val="8"/>
        <rFont val="Arial"/>
        <charset val="134"/>
      </rPr>
      <t>2</t>
    </r>
    <r>
      <rPr>
        <sz val="8"/>
        <rFont val="宋体"/>
        <charset val="134"/>
      </rPr>
      <t>台</t>
    </r>
  </si>
  <si>
    <r>
      <rPr>
        <sz val="8"/>
        <rFont val="宋体"/>
        <charset val="134"/>
      </rPr>
      <t>青海海北海晏</t>
    </r>
    <r>
      <rPr>
        <sz val="8"/>
        <rFont val="Arial"/>
        <charset val="134"/>
      </rPr>
      <t>10kV</t>
    </r>
    <r>
      <rPr>
        <sz val="8"/>
        <rFont val="宋体"/>
        <charset val="134"/>
      </rPr>
      <t>银五路紫苑小区</t>
    </r>
    <r>
      <rPr>
        <sz val="8"/>
        <rFont val="Arial"/>
        <charset val="134"/>
      </rPr>
      <t>1-4</t>
    </r>
    <r>
      <rPr>
        <sz val="8"/>
        <rFont val="宋体"/>
        <charset val="134"/>
      </rPr>
      <t>、农科所住宅楼</t>
    </r>
    <r>
      <rPr>
        <sz val="8"/>
        <rFont val="Arial"/>
        <charset val="134"/>
      </rPr>
      <t>6</t>
    </r>
    <r>
      <rPr>
        <sz val="8"/>
        <rFont val="宋体"/>
        <charset val="134"/>
      </rPr>
      <t>个台区增容工程</t>
    </r>
  </si>
  <si>
    <r>
      <rPr>
        <sz val="8"/>
        <rFont val="宋体"/>
        <charset val="134"/>
      </rPr>
      <t>新建</t>
    </r>
    <r>
      <rPr>
        <sz val="8"/>
        <rFont val="Arial"/>
        <charset val="134"/>
      </rPr>
      <t>10kV</t>
    </r>
    <r>
      <rPr>
        <sz val="8"/>
        <rFont val="宋体"/>
        <charset val="134"/>
      </rPr>
      <t>架空线路长</t>
    </r>
    <r>
      <rPr>
        <sz val="8"/>
        <rFont val="Arial"/>
        <charset val="134"/>
      </rPr>
      <t>0.359km</t>
    </r>
    <r>
      <rPr>
        <sz val="8"/>
        <rFont val="宋体"/>
        <charset val="134"/>
      </rPr>
      <t>，新建</t>
    </r>
    <r>
      <rPr>
        <sz val="8"/>
        <rFont val="Arial"/>
        <charset val="134"/>
      </rPr>
      <t>400kVA</t>
    </r>
    <r>
      <rPr>
        <sz val="8"/>
        <rFont val="宋体"/>
        <charset val="134"/>
      </rPr>
      <t>美式箱变</t>
    </r>
    <r>
      <rPr>
        <sz val="8"/>
        <rFont val="Arial"/>
        <charset val="134"/>
      </rPr>
      <t>5</t>
    </r>
    <r>
      <rPr>
        <sz val="8"/>
        <rFont val="宋体"/>
        <charset val="134"/>
      </rPr>
      <t>座，</t>
    </r>
    <r>
      <rPr>
        <sz val="8"/>
        <rFont val="Arial"/>
        <charset val="134"/>
      </rPr>
      <t>630kVA</t>
    </r>
    <r>
      <rPr>
        <sz val="8"/>
        <rFont val="宋体"/>
        <charset val="134"/>
      </rPr>
      <t>欧式箱变</t>
    </r>
    <r>
      <rPr>
        <sz val="8"/>
        <rFont val="Arial"/>
        <charset val="134"/>
      </rPr>
      <t>1</t>
    </r>
    <r>
      <rPr>
        <sz val="8"/>
        <rFont val="宋体"/>
        <charset val="134"/>
      </rPr>
      <t>座</t>
    </r>
  </si>
  <si>
    <r>
      <rPr>
        <sz val="8"/>
        <rFont val="宋体"/>
        <charset val="134"/>
      </rPr>
      <t>青海海北刚察</t>
    </r>
    <r>
      <rPr>
        <sz val="8"/>
        <rFont val="Arial"/>
        <charset val="134"/>
      </rPr>
      <t>10kV</t>
    </r>
    <r>
      <rPr>
        <sz val="8"/>
        <rFont val="宋体"/>
        <charset val="134"/>
      </rPr>
      <t>泉四路主线及泉吉乡政府台区等</t>
    </r>
    <r>
      <rPr>
        <sz val="8"/>
        <rFont val="Arial"/>
        <charset val="134"/>
      </rPr>
      <t>2</t>
    </r>
    <r>
      <rPr>
        <sz val="8"/>
        <rFont val="宋体"/>
        <charset val="134"/>
      </rPr>
      <t>个台区改造工程</t>
    </r>
  </si>
  <si>
    <r>
      <rPr>
        <sz val="8"/>
        <rFont val="宋体"/>
        <charset val="134"/>
      </rPr>
      <t>新建高压线路</t>
    </r>
    <r>
      <rPr>
        <sz val="8"/>
        <rFont val="Arial"/>
        <charset val="134"/>
      </rPr>
      <t>1.664km</t>
    </r>
    <r>
      <rPr>
        <sz val="8"/>
        <rFont val="宋体"/>
        <charset val="134"/>
      </rPr>
      <t>，</t>
    </r>
    <r>
      <rPr>
        <sz val="8"/>
        <rFont val="Arial"/>
        <charset val="134"/>
      </rPr>
      <t>100kVA</t>
    </r>
    <r>
      <rPr>
        <sz val="8"/>
        <rFont val="宋体"/>
        <charset val="134"/>
      </rPr>
      <t>变压器一台，</t>
    </r>
    <r>
      <rPr>
        <sz val="8"/>
        <rFont val="Arial"/>
        <charset val="134"/>
      </rPr>
      <t>315kVA</t>
    </r>
    <r>
      <rPr>
        <sz val="8"/>
        <rFont val="宋体"/>
        <charset val="134"/>
      </rPr>
      <t>变压器一台</t>
    </r>
  </si>
  <si>
    <r>
      <rPr>
        <sz val="8"/>
        <rFont val="宋体"/>
        <charset val="134"/>
      </rPr>
      <t>青海海北刚察</t>
    </r>
    <r>
      <rPr>
        <sz val="8"/>
        <rFont val="Arial"/>
        <charset val="134"/>
      </rPr>
      <t>10kV</t>
    </r>
    <r>
      <rPr>
        <sz val="8"/>
        <rFont val="宋体"/>
        <charset val="134"/>
      </rPr>
      <t>岛二路主线及分支线路改造工程</t>
    </r>
  </si>
  <si>
    <r>
      <rPr>
        <sz val="8"/>
        <rFont val="宋体"/>
        <charset val="134"/>
      </rPr>
      <t>改造高压线路共计</t>
    </r>
    <r>
      <rPr>
        <sz val="8"/>
        <rFont val="Arial"/>
        <charset val="134"/>
      </rPr>
      <t>19.064km</t>
    </r>
    <r>
      <rPr>
        <sz val="8"/>
        <rFont val="宋体"/>
        <charset val="134"/>
      </rPr>
      <t>，新建真空开关</t>
    </r>
    <r>
      <rPr>
        <sz val="8"/>
        <rFont val="Arial"/>
        <charset val="134"/>
      </rPr>
      <t>1</t>
    </r>
    <r>
      <rPr>
        <sz val="8"/>
        <rFont val="宋体"/>
        <charset val="134"/>
      </rPr>
      <t>台，新建跌落式熔断器</t>
    </r>
    <r>
      <rPr>
        <sz val="8"/>
        <rFont val="Arial"/>
        <charset val="134"/>
      </rPr>
      <t>6</t>
    </r>
    <r>
      <rPr>
        <sz val="8"/>
        <rFont val="宋体"/>
        <charset val="134"/>
      </rPr>
      <t>组。</t>
    </r>
  </si>
  <si>
    <r>
      <rPr>
        <sz val="8"/>
        <rFont val="宋体"/>
        <charset val="134"/>
      </rPr>
      <t>青海海北刚察</t>
    </r>
    <r>
      <rPr>
        <sz val="8"/>
        <rFont val="Arial"/>
        <charset val="134"/>
      </rPr>
      <t>10kV</t>
    </r>
    <r>
      <rPr>
        <sz val="8"/>
        <rFont val="宋体"/>
        <charset val="134"/>
      </rPr>
      <t>哈五路主线及永胜台区改造工程</t>
    </r>
  </si>
  <si>
    <r>
      <rPr>
        <sz val="8"/>
        <rFont val="宋体"/>
        <charset val="134"/>
      </rPr>
      <t>改造高压线路</t>
    </r>
    <r>
      <rPr>
        <sz val="8"/>
        <rFont val="Arial"/>
        <charset val="134"/>
      </rPr>
      <t>3.465km</t>
    </r>
    <r>
      <rPr>
        <sz val="8"/>
        <rFont val="宋体"/>
        <charset val="134"/>
      </rPr>
      <t>，新建</t>
    </r>
    <r>
      <rPr>
        <sz val="8"/>
        <rFont val="Arial"/>
        <charset val="134"/>
      </rPr>
      <t>100kVA</t>
    </r>
    <r>
      <rPr>
        <sz val="8"/>
        <rFont val="宋体"/>
        <charset val="134"/>
      </rPr>
      <t>变压器</t>
    </r>
    <r>
      <rPr>
        <sz val="8"/>
        <rFont val="Arial"/>
        <charset val="134"/>
      </rPr>
      <t>1</t>
    </r>
    <r>
      <rPr>
        <sz val="8"/>
        <rFont val="宋体"/>
        <charset val="134"/>
      </rPr>
      <t>台</t>
    </r>
  </si>
  <si>
    <r>
      <rPr>
        <sz val="8"/>
        <rFont val="宋体"/>
        <charset val="134"/>
      </rPr>
      <t>青海海北刚察</t>
    </r>
    <r>
      <rPr>
        <sz val="8"/>
        <rFont val="Arial"/>
        <charset val="134"/>
      </rPr>
      <t>10kV</t>
    </r>
    <r>
      <rPr>
        <sz val="8"/>
        <rFont val="宋体"/>
        <charset val="134"/>
      </rPr>
      <t>泉二路切吉</t>
    </r>
    <r>
      <rPr>
        <sz val="8"/>
        <rFont val="Arial"/>
        <charset val="134"/>
      </rPr>
      <t>2</t>
    </r>
    <r>
      <rPr>
        <sz val="8"/>
        <rFont val="宋体"/>
        <charset val="134"/>
      </rPr>
      <t>支线及切吉</t>
    </r>
    <r>
      <rPr>
        <sz val="8"/>
        <rFont val="Arial"/>
        <charset val="134"/>
      </rPr>
      <t>1</t>
    </r>
    <r>
      <rPr>
        <sz val="8"/>
        <rFont val="宋体"/>
        <charset val="134"/>
      </rPr>
      <t>台区等</t>
    </r>
    <r>
      <rPr>
        <sz val="8"/>
        <rFont val="Arial"/>
        <charset val="134"/>
      </rPr>
      <t>4</t>
    </r>
    <r>
      <rPr>
        <sz val="8"/>
        <rFont val="宋体"/>
        <charset val="134"/>
      </rPr>
      <t>个台区增容改造工程</t>
    </r>
  </si>
  <si>
    <r>
      <rPr>
        <sz val="8"/>
        <rFont val="宋体"/>
        <charset val="134"/>
      </rPr>
      <t>新建高压线路</t>
    </r>
    <r>
      <rPr>
        <sz val="8"/>
        <rFont val="Arial"/>
        <charset val="134"/>
      </rPr>
      <t>3.786km</t>
    </r>
    <r>
      <rPr>
        <sz val="8"/>
        <rFont val="宋体"/>
        <charset val="134"/>
      </rPr>
      <t>，改造高压线路</t>
    </r>
    <r>
      <rPr>
        <sz val="8"/>
        <rFont val="Arial"/>
        <charset val="134"/>
      </rPr>
      <t>14.581km,</t>
    </r>
    <r>
      <rPr>
        <sz val="8"/>
        <rFont val="宋体"/>
        <charset val="134"/>
      </rPr>
      <t>新建</t>
    </r>
    <r>
      <rPr>
        <sz val="8"/>
        <rFont val="Arial"/>
        <charset val="134"/>
      </rPr>
      <t>50kVA</t>
    </r>
    <r>
      <rPr>
        <sz val="8"/>
        <rFont val="宋体"/>
        <charset val="134"/>
      </rPr>
      <t>变压器</t>
    </r>
    <r>
      <rPr>
        <sz val="8"/>
        <rFont val="Arial"/>
        <charset val="134"/>
      </rPr>
      <t>8</t>
    </r>
    <r>
      <rPr>
        <sz val="8"/>
        <rFont val="宋体"/>
        <charset val="134"/>
      </rPr>
      <t>台</t>
    </r>
  </si>
  <si>
    <r>
      <rPr>
        <sz val="8"/>
        <rFont val="宋体"/>
        <charset val="134"/>
      </rPr>
      <t>青海海北刚察</t>
    </r>
    <r>
      <rPr>
        <sz val="8"/>
        <rFont val="Arial"/>
        <charset val="134"/>
      </rPr>
      <t>10kV</t>
    </r>
    <r>
      <rPr>
        <sz val="8"/>
        <rFont val="宋体"/>
        <charset val="134"/>
      </rPr>
      <t>泉二路主线</t>
    </r>
    <r>
      <rPr>
        <sz val="8"/>
        <rFont val="Arial"/>
        <charset val="134"/>
      </rPr>
      <t>174-318</t>
    </r>
    <r>
      <rPr>
        <sz val="8"/>
        <rFont val="宋体"/>
        <charset val="134"/>
      </rPr>
      <t>杆等分支线路及切吉</t>
    </r>
    <r>
      <rPr>
        <sz val="8"/>
        <rFont val="Arial"/>
        <charset val="134"/>
      </rPr>
      <t>7</t>
    </r>
    <r>
      <rPr>
        <sz val="8"/>
        <rFont val="宋体"/>
        <charset val="134"/>
      </rPr>
      <t>台区台区等</t>
    </r>
    <r>
      <rPr>
        <sz val="8"/>
        <rFont val="Arial"/>
        <charset val="134"/>
      </rPr>
      <t>3</t>
    </r>
    <r>
      <rPr>
        <sz val="8"/>
        <rFont val="宋体"/>
        <charset val="134"/>
      </rPr>
      <t>个台</t>
    </r>
  </si>
  <si>
    <r>
      <rPr>
        <sz val="8"/>
        <rFont val="宋体"/>
        <charset val="134"/>
      </rPr>
      <t>新建高压线路</t>
    </r>
    <r>
      <rPr>
        <sz val="8"/>
        <rFont val="Arial"/>
        <charset val="134"/>
      </rPr>
      <t>1.972km</t>
    </r>
    <r>
      <rPr>
        <sz val="8"/>
        <rFont val="宋体"/>
        <charset val="134"/>
      </rPr>
      <t>，改造高压线路</t>
    </r>
    <r>
      <rPr>
        <sz val="8"/>
        <rFont val="Arial"/>
        <charset val="134"/>
      </rPr>
      <t>14.01km</t>
    </r>
    <r>
      <rPr>
        <sz val="8"/>
        <rFont val="宋体"/>
        <charset val="134"/>
      </rPr>
      <t>，新建</t>
    </r>
    <r>
      <rPr>
        <sz val="8"/>
        <rFont val="Arial"/>
        <charset val="134"/>
      </rPr>
      <t>50kVA</t>
    </r>
    <r>
      <rPr>
        <sz val="8"/>
        <rFont val="宋体"/>
        <charset val="134"/>
      </rPr>
      <t>变压器</t>
    </r>
    <r>
      <rPr>
        <sz val="8"/>
        <rFont val="Arial"/>
        <charset val="134"/>
      </rPr>
      <t>4</t>
    </r>
    <r>
      <rPr>
        <sz val="8"/>
        <rFont val="宋体"/>
        <charset val="134"/>
      </rPr>
      <t>台</t>
    </r>
  </si>
  <si>
    <r>
      <rPr>
        <sz val="8"/>
        <rFont val="宋体"/>
        <charset val="134"/>
      </rPr>
      <t>青海海北刚察</t>
    </r>
    <r>
      <rPr>
        <sz val="8"/>
        <rFont val="Arial"/>
        <charset val="134"/>
      </rPr>
      <t>10</t>
    </r>
    <r>
      <rPr>
        <sz val="8"/>
        <rFont val="宋体"/>
        <charset val="134"/>
      </rPr>
      <t>千伏泉二路</t>
    </r>
    <r>
      <rPr>
        <sz val="8"/>
        <rFont val="Arial"/>
        <charset val="134"/>
      </rPr>
      <t>1-174</t>
    </r>
    <r>
      <rPr>
        <sz val="8"/>
        <rFont val="宋体"/>
        <charset val="134"/>
      </rPr>
      <t>杆等分支线路及冶合茂</t>
    </r>
    <r>
      <rPr>
        <sz val="8"/>
        <rFont val="Arial"/>
        <charset val="134"/>
      </rPr>
      <t>7</t>
    </r>
    <r>
      <rPr>
        <sz val="8"/>
        <rFont val="宋体"/>
        <charset val="134"/>
      </rPr>
      <t>台区等</t>
    </r>
    <r>
      <rPr>
        <sz val="8"/>
        <rFont val="Arial"/>
        <charset val="134"/>
      </rPr>
      <t>4</t>
    </r>
    <r>
      <rPr>
        <sz val="8"/>
        <rFont val="宋体"/>
        <charset val="134"/>
      </rPr>
      <t>个台区增容改造工程施工</t>
    </r>
  </si>
  <si>
    <r>
      <rPr>
        <sz val="8"/>
        <rFont val="宋体"/>
        <charset val="134"/>
      </rPr>
      <t>青海海北刚察</t>
    </r>
    <r>
      <rPr>
        <sz val="8"/>
        <rFont val="Arial"/>
        <charset val="134"/>
      </rPr>
      <t>10</t>
    </r>
    <r>
      <rPr>
        <sz val="8"/>
        <rFont val="宋体"/>
        <charset val="134"/>
      </rPr>
      <t>千伏泉二路</t>
    </r>
    <r>
      <rPr>
        <sz val="8"/>
        <rFont val="Arial"/>
        <charset val="134"/>
      </rPr>
      <t>1-174</t>
    </r>
    <r>
      <rPr>
        <sz val="8"/>
        <rFont val="宋体"/>
        <charset val="134"/>
      </rPr>
      <t>杆等分支线路及冶合茂</t>
    </r>
    <r>
      <rPr>
        <sz val="8"/>
        <rFont val="Arial"/>
        <charset val="134"/>
      </rPr>
      <t>7</t>
    </r>
    <r>
      <rPr>
        <sz val="8"/>
        <rFont val="宋体"/>
        <charset val="134"/>
      </rPr>
      <t>台区等</t>
    </r>
    <r>
      <rPr>
        <sz val="8"/>
        <rFont val="Arial"/>
        <charset val="134"/>
      </rPr>
      <t>4</t>
    </r>
    <r>
      <rPr>
        <sz val="8"/>
        <rFont val="宋体"/>
        <charset val="134"/>
      </rPr>
      <t>个台区增容改造</t>
    </r>
  </si>
  <si>
    <r>
      <rPr>
        <sz val="8"/>
        <rFont val="宋体"/>
        <charset val="134"/>
      </rPr>
      <t>新建高压线路</t>
    </r>
    <r>
      <rPr>
        <sz val="8"/>
        <rFont val="Arial"/>
        <charset val="134"/>
      </rPr>
      <t>4.943km</t>
    </r>
    <r>
      <rPr>
        <sz val="8"/>
        <rFont val="宋体"/>
        <charset val="134"/>
      </rPr>
      <t>，改造高压线路</t>
    </r>
    <r>
      <rPr>
        <sz val="8"/>
        <rFont val="Arial"/>
        <charset val="134"/>
      </rPr>
      <t>16.871km</t>
    </r>
    <r>
      <rPr>
        <sz val="8"/>
        <rFont val="宋体"/>
        <charset val="134"/>
      </rPr>
      <t>；新建</t>
    </r>
    <r>
      <rPr>
        <sz val="8"/>
        <rFont val="Arial"/>
        <charset val="134"/>
      </rPr>
      <t>50kVA</t>
    </r>
    <r>
      <rPr>
        <sz val="8"/>
        <rFont val="宋体"/>
        <charset val="134"/>
      </rPr>
      <t>变压器</t>
    </r>
    <r>
      <rPr>
        <sz val="8"/>
        <rFont val="Arial"/>
        <charset val="134"/>
      </rPr>
      <t>9</t>
    </r>
    <r>
      <rPr>
        <sz val="8"/>
        <rFont val="宋体"/>
        <charset val="134"/>
      </rPr>
      <t>台</t>
    </r>
  </si>
  <si>
    <r>
      <rPr>
        <sz val="8"/>
        <rFont val="宋体"/>
        <charset val="134"/>
      </rPr>
      <t>青海海北祁连</t>
    </r>
    <r>
      <rPr>
        <sz val="8"/>
        <rFont val="Arial"/>
        <charset val="134"/>
      </rPr>
      <t>10kV</t>
    </r>
    <r>
      <rPr>
        <sz val="8"/>
        <rFont val="宋体"/>
        <charset val="134"/>
      </rPr>
      <t>野三路边麻村辽班台台区等</t>
    </r>
    <r>
      <rPr>
        <sz val="8"/>
        <rFont val="Arial"/>
        <charset val="134"/>
      </rPr>
      <t>4</t>
    </r>
    <r>
      <rPr>
        <sz val="8"/>
        <rFont val="宋体"/>
        <charset val="134"/>
      </rPr>
      <t>个台区增容改造工程</t>
    </r>
  </si>
  <si>
    <r>
      <rPr>
        <sz val="8"/>
        <rFont val="宋体"/>
        <charset val="134"/>
      </rPr>
      <t>新建</t>
    </r>
    <r>
      <rPr>
        <sz val="8"/>
        <rFont val="Arial"/>
        <charset val="134"/>
      </rPr>
      <t>10kV</t>
    </r>
    <r>
      <rPr>
        <sz val="8"/>
        <rFont val="宋体"/>
        <charset val="134"/>
      </rPr>
      <t>架空线路</t>
    </r>
    <r>
      <rPr>
        <sz val="8"/>
        <rFont val="Arial"/>
        <charset val="134"/>
      </rPr>
      <t>1.799km,</t>
    </r>
    <r>
      <rPr>
        <sz val="8"/>
        <rFont val="宋体"/>
        <charset val="134"/>
      </rPr>
      <t>拆除</t>
    </r>
    <r>
      <rPr>
        <sz val="8"/>
        <rFont val="Arial"/>
        <charset val="134"/>
      </rPr>
      <t>5kVA</t>
    </r>
    <r>
      <rPr>
        <sz val="8"/>
        <rFont val="宋体"/>
        <charset val="134"/>
      </rPr>
      <t>变压器</t>
    </r>
    <r>
      <rPr>
        <sz val="8"/>
        <rFont val="Arial"/>
        <charset val="134"/>
      </rPr>
      <t>1</t>
    </r>
    <r>
      <rPr>
        <sz val="8"/>
        <rFont val="宋体"/>
        <charset val="134"/>
      </rPr>
      <t>台，新建</t>
    </r>
    <r>
      <rPr>
        <sz val="8"/>
        <rFont val="Arial"/>
        <charset val="134"/>
      </rPr>
      <t>50kVA</t>
    </r>
    <r>
      <rPr>
        <sz val="8"/>
        <rFont val="宋体"/>
        <charset val="134"/>
      </rPr>
      <t>变压器</t>
    </r>
    <r>
      <rPr>
        <sz val="8"/>
        <rFont val="Arial"/>
        <charset val="134"/>
      </rPr>
      <t>4</t>
    </r>
    <r>
      <rPr>
        <sz val="8"/>
        <rFont val="宋体"/>
        <charset val="134"/>
      </rPr>
      <t>台</t>
    </r>
  </si>
  <si>
    <r>
      <rPr>
        <sz val="8"/>
        <rFont val="宋体"/>
        <charset val="134"/>
      </rPr>
      <t>青海海北祁连</t>
    </r>
    <r>
      <rPr>
        <sz val="8"/>
        <rFont val="Arial"/>
        <charset val="134"/>
      </rPr>
      <t>10kV</t>
    </r>
    <r>
      <rPr>
        <sz val="8"/>
        <rFont val="宋体"/>
        <charset val="134"/>
      </rPr>
      <t>政三路边麻村洗煤厂分支改造及头道沟台区增容改造工程</t>
    </r>
  </si>
  <si>
    <r>
      <rPr>
        <sz val="8"/>
        <rFont val="宋体"/>
        <charset val="134"/>
      </rPr>
      <t>新建</t>
    </r>
    <r>
      <rPr>
        <sz val="8"/>
        <rFont val="Arial"/>
        <charset val="134"/>
      </rPr>
      <t>10kV</t>
    </r>
    <r>
      <rPr>
        <sz val="8"/>
        <rFont val="宋体"/>
        <charset val="134"/>
      </rPr>
      <t>架空线路</t>
    </r>
    <r>
      <rPr>
        <sz val="8"/>
        <rFont val="Arial"/>
        <charset val="134"/>
      </rPr>
      <t>3.850km</t>
    </r>
    <r>
      <rPr>
        <sz val="8"/>
        <rFont val="宋体"/>
        <charset val="134"/>
      </rPr>
      <t>，新建</t>
    </r>
    <r>
      <rPr>
        <sz val="8"/>
        <rFont val="Arial"/>
        <charset val="134"/>
      </rPr>
      <t>50kVA</t>
    </r>
    <r>
      <rPr>
        <sz val="8"/>
        <rFont val="宋体"/>
        <charset val="134"/>
      </rPr>
      <t>变压器</t>
    </r>
    <r>
      <rPr>
        <sz val="8"/>
        <rFont val="Arial"/>
        <charset val="134"/>
      </rPr>
      <t>1</t>
    </r>
    <r>
      <rPr>
        <sz val="8"/>
        <rFont val="宋体"/>
        <charset val="134"/>
      </rPr>
      <t>台</t>
    </r>
  </si>
  <si>
    <r>
      <rPr>
        <sz val="8"/>
        <rFont val="宋体"/>
        <charset val="134"/>
      </rPr>
      <t>青海海北祁连</t>
    </r>
    <r>
      <rPr>
        <sz val="8"/>
        <rFont val="Arial"/>
        <charset val="134"/>
      </rPr>
      <t>10kV</t>
    </r>
    <r>
      <rPr>
        <sz val="8"/>
        <rFont val="宋体"/>
        <charset val="134"/>
      </rPr>
      <t>政一路边麻村边麻</t>
    </r>
    <r>
      <rPr>
        <sz val="8"/>
        <rFont val="Arial"/>
        <charset val="134"/>
      </rPr>
      <t>5#</t>
    </r>
    <r>
      <rPr>
        <sz val="8"/>
        <rFont val="宋体"/>
        <charset val="134"/>
      </rPr>
      <t>台区等</t>
    </r>
    <r>
      <rPr>
        <sz val="8"/>
        <rFont val="Arial"/>
        <charset val="134"/>
      </rPr>
      <t>5</t>
    </r>
    <r>
      <rPr>
        <sz val="8"/>
        <rFont val="宋体"/>
        <charset val="134"/>
      </rPr>
      <t>个台区增容改造工程</t>
    </r>
  </si>
  <si>
    <r>
      <rPr>
        <sz val="8"/>
        <rFont val="宋体"/>
        <charset val="134"/>
      </rPr>
      <t>新建高压线路</t>
    </r>
    <r>
      <rPr>
        <sz val="8"/>
        <rFont val="Arial"/>
        <charset val="134"/>
      </rPr>
      <t>3.979km</t>
    </r>
    <r>
      <rPr>
        <sz val="8"/>
        <rFont val="宋体"/>
        <charset val="134"/>
      </rPr>
      <t>，改造高压线路</t>
    </r>
    <r>
      <rPr>
        <sz val="8"/>
        <rFont val="Arial"/>
        <charset val="134"/>
      </rPr>
      <t>3.723km</t>
    </r>
    <r>
      <rPr>
        <sz val="8"/>
        <rFont val="宋体"/>
        <charset val="134"/>
      </rPr>
      <t>，新建</t>
    </r>
    <r>
      <rPr>
        <sz val="8"/>
        <rFont val="Arial"/>
        <charset val="134"/>
      </rPr>
      <t>50kVA</t>
    </r>
    <r>
      <rPr>
        <sz val="8"/>
        <rFont val="宋体"/>
        <charset val="134"/>
      </rPr>
      <t>变压器</t>
    </r>
    <r>
      <rPr>
        <sz val="8"/>
        <rFont val="Arial"/>
        <charset val="134"/>
      </rPr>
      <t>7</t>
    </r>
    <r>
      <rPr>
        <sz val="8"/>
        <rFont val="宋体"/>
        <charset val="134"/>
      </rPr>
      <t>台</t>
    </r>
  </si>
  <si>
    <r>
      <rPr>
        <sz val="8"/>
        <rFont val="宋体"/>
        <charset val="134"/>
      </rPr>
      <t>青海海北祁连</t>
    </r>
    <r>
      <rPr>
        <sz val="8"/>
        <rFont val="Arial"/>
        <charset val="134"/>
      </rPr>
      <t>10kV</t>
    </r>
    <r>
      <rPr>
        <sz val="8"/>
        <rFont val="宋体"/>
        <charset val="134"/>
      </rPr>
      <t>宝一路草达坂村草大阪六社一台区等</t>
    </r>
    <r>
      <rPr>
        <sz val="8"/>
        <rFont val="Arial"/>
        <charset val="134"/>
      </rPr>
      <t>6</t>
    </r>
    <r>
      <rPr>
        <sz val="8"/>
        <rFont val="宋体"/>
        <charset val="134"/>
      </rPr>
      <t>个台区增容改造等工程施工</t>
    </r>
  </si>
  <si>
    <r>
      <rPr>
        <sz val="8"/>
        <rFont val="宋体"/>
        <charset val="134"/>
      </rPr>
      <t>青海海北祁连</t>
    </r>
    <r>
      <rPr>
        <sz val="8"/>
        <rFont val="Arial"/>
        <charset val="134"/>
      </rPr>
      <t>10kV</t>
    </r>
    <r>
      <rPr>
        <sz val="8"/>
        <rFont val="宋体"/>
        <charset val="134"/>
      </rPr>
      <t>宝一路草达坂村草大阪六社一台区等</t>
    </r>
    <r>
      <rPr>
        <sz val="8"/>
        <rFont val="Arial"/>
        <charset val="134"/>
      </rPr>
      <t>6</t>
    </r>
    <r>
      <rPr>
        <sz val="8"/>
        <rFont val="宋体"/>
        <charset val="134"/>
      </rPr>
      <t>个台区增容改造工程</t>
    </r>
  </si>
  <si>
    <r>
      <rPr>
        <sz val="8"/>
        <rFont val="宋体"/>
        <charset val="134"/>
      </rPr>
      <t>新建</t>
    </r>
    <r>
      <rPr>
        <sz val="8"/>
        <rFont val="Arial"/>
        <charset val="134"/>
      </rPr>
      <t>10kV</t>
    </r>
    <r>
      <rPr>
        <sz val="8"/>
        <rFont val="宋体"/>
        <charset val="134"/>
      </rPr>
      <t>线路长</t>
    </r>
    <r>
      <rPr>
        <sz val="8"/>
        <rFont val="Arial"/>
        <charset val="134"/>
      </rPr>
      <t>2.697km</t>
    </r>
    <r>
      <rPr>
        <sz val="8"/>
        <rFont val="宋体"/>
        <charset val="134"/>
      </rPr>
      <t>，改造</t>
    </r>
    <r>
      <rPr>
        <sz val="8"/>
        <rFont val="Arial"/>
        <charset val="134"/>
      </rPr>
      <t>10kV</t>
    </r>
    <r>
      <rPr>
        <sz val="8"/>
        <rFont val="宋体"/>
        <charset val="134"/>
      </rPr>
      <t>架空线路为</t>
    </r>
    <r>
      <rPr>
        <sz val="8"/>
        <rFont val="Arial"/>
        <charset val="134"/>
      </rPr>
      <t>8.42k,</t>
    </r>
    <r>
      <rPr>
        <sz val="8"/>
        <rFont val="宋体"/>
        <charset val="134"/>
      </rPr>
      <t>新建</t>
    </r>
    <r>
      <rPr>
        <sz val="8"/>
        <rFont val="Arial"/>
        <charset val="134"/>
      </rPr>
      <t>50kVA</t>
    </r>
    <r>
      <rPr>
        <sz val="8"/>
        <rFont val="宋体"/>
        <charset val="134"/>
      </rPr>
      <t>变压器</t>
    </r>
    <r>
      <rPr>
        <sz val="8"/>
        <rFont val="Arial"/>
        <charset val="134"/>
      </rPr>
      <t>5</t>
    </r>
    <r>
      <rPr>
        <sz val="8"/>
        <rFont val="宋体"/>
        <charset val="134"/>
      </rPr>
      <t>台</t>
    </r>
  </si>
  <si>
    <r>
      <rPr>
        <sz val="8"/>
        <rFont val="宋体"/>
        <charset val="134"/>
      </rPr>
      <t>青海海北刚察</t>
    </r>
    <r>
      <rPr>
        <sz val="8"/>
        <rFont val="Arial"/>
        <charset val="134"/>
      </rPr>
      <t>10kV</t>
    </r>
    <r>
      <rPr>
        <sz val="8"/>
        <rFont val="宋体"/>
        <charset val="134"/>
      </rPr>
      <t>永三路瓦颜圣峰地区台区新建等工程施工</t>
    </r>
  </si>
  <si>
    <r>
      <rPr>
        <sz val="8"/>
        <rFont val="宋体"/>
        <charset val="134"/>
      </rPr>
      <t>青海海北刚察</t>
    </r>
    <r>
      <rPr>
        <sz val="8"/>
        <rFont val="Arial"/>
        <charset val="134"/>
      </rPr>
      <t>10kV</t>
    </r>
    <r>
      <rPr>
        <sz val="8"/>
        <rFont val="宋体"/>
        <charset val="134"/>
      </rPr>
      <t>永三路瓦颜圣峰地区台区新建工程</t>
    </r>
  </si>
  <si>
    <r>
      <rPr>
        <sz val="8"/>
        <rFont val="宋体"/>
        <charset val="134"/>
      </rPr>
      <t>新增</t>
    </r>
    <r>
      <rPr>
        <sz val="8"/>
        <rFont val="Arial"/>
        <charset val="134"/>
      </rPr>
      <t>50kVA</t>
    </r>
    <r>
      <rPr>
        <sz val="8"/>
        <rFont val="宋体"/>
        <charset val="134"/>
      </rPr>
      <t>变压器</t>
    </r>
    <r>
      <rPr>
        <sz val="8"/>
        <rFont val="Arial"/>
        <charset val="134"/>
      </rPr>
      <t>13</t>
    </r>
    <r>
      <rPr>
        <sz val="8"/>
        <rFont val="宋体"/>
        <charset val="134"/>
      </rPr>
      <t>台</t>
    </r>
    <r>
      <rPr>
        <sz val="8"/>
        <rFont val="Arial"/>
        <charset val="134"/>
      </rPr>
      <t>,</t>
    </r>
    <r>
      <rPr>
        <sz val="8"/>
        <rFont val="宋体"/>
        <charset val="134"/>
      </rPr>
      <t>新建</t>
    </r>
    <r>
      <rPr>
        <sz val="8"/>
        <rFont val="Arial"/>
        <charset val="134"/>
      </rPr>
      <t>10kV</t>
    </r>
    <r>
      <rPr>
        <sz val="8"/>
        <rFont val="宋体"/>
        <charset val="134"/>
      </rPr>
      <t>线路</t>
    </r>
    <r>
      <rPr>
        <sz val="8"/>
        <rFont val="Arial"/>
        <charset val="134"/>
      </rPr>
      <t>34.86km</t>
    </r>
  </si>
  <si>
    <r>
      <rPr>
        <sz val="8"/>
        <rFont val="宋体"/>
        <charset val="134"/>
      </rPr>
      <t>青海果洛查郎</t>
    </r>
    <r>
      <rPr>
        <sz val="8"/>
        <rFont val="Arial"/>
        <charset val="134"/>
      </rPr>
      <t>110kV</t>
    </r>
    <r>
      <rPr>
        <sz val="8"/>
        <rFont val="宋体"/>
        <charset val="134"/>
      </rPr>
      <t>变电站</t>
    </r>
    <r>
      <rPr>
        <sz val="8"/>
        <rFont val="Arial"/>
        <charset val="134"/>
      </rPr>
      <t>10kV</t>
    </r>
    <r>
      <rPr>
        <sz val="8"/>
        <rFont val="宋体"/>
        <charset val="134"/>
      </rPr>
      <t>二期配出工程施工</t>
    </r>
  </si>
  <si>
    <r>
      <rPr>
        <sz val="8"/>
        <rFont val="宋体"/>
        <charset val="134"/>
      </rPr>
      <t>青海果洛查郎</t>
    </r>
    <r>
      <rPr>
        <sz val="8"/>
        <rFont val="Arial"/>
        <charset val="134"/>
      </rPr>
      <t>110kV</t>
    </r>
    <r>
      <rPr>
        <sz val="8"/>
        <rFont val="宋体"/>
        <charset val="134"/>
      </rPr>
      <t>变电站</t>
    </r>
    <r>
      <rPr>
        <sz val="8"/>
        <rFont val="Arial"/>
        <charset val="134"/>
      </rPr>
      <t>10kV</t>
    </r>
    <r>
      <rPr>
        <sz val="8"/>
        <rFont val="宋体"/>
        <charset val="134"/>
      </rPr>
      <t>二期配出工程</t>
    </r>
  </si>
  <si>
    <r>
      <rPr>
        <sz val="8"/>
        <rFont val="宋体"/>
        <charset val="134"/>
      </rPr>
      <t>新建</t>
    </r>
    <r>
      <rPr>
        <sz val="8"/>
        <rFont val="Arial"/>
        <charset val="134"/>
      </rPr>
      <t>10</t>
    </r>
    <r>
      <rPr>
        <sz val="8"/>
        <rFont val="宋体"/>
        <charset val="134"/>
      </rPr>
      <t>千伏单回架空线路</t>
    </r>
    <r>
      <rPr>
        <sz val="8"/>
        <rFont val="Arial"/>
        <charset val="134"/>
      </rPr>
      <t>2.843</t>
    </r>
    <r>
      <rPr>
        <sz val="8"/>
        <rFont val="宋体"/>
        <charset val="134"/>
      </rPr>
      <t>千米。</t>
    </r>
  </si>
  <si>
    <r>
      <rPr>
        <sz val="8"/>
        <rFont val="宋体"/>
        <charset val="134"/>
      </rPr>
      <t>开工时间：</t>
    </r>
    <r>
      <rPr>
        <sz val="8"/>
        <rFont val="Arial"/>
        <charset val="134"/>
      </rPr>
      <t>2020</t>
    </r>
    <r>
      <rPr>
        <sz val="8"/>
        <rFont val="宋体"/>
        <charset val="134"/>
      </rPr>
      <t>年</t>
    </r>
    <r>
      <rPr>
        <sz val="8"/>
        <rFont val="Arial"/>
        <charset val="134"/>
      </rPr>
      <t>6</t>
    </r>
    <r>
      <rPr>
        <sz val="8"/>
        <rFont val="宋体"/>
        <charset val="134"/>
      </rPr>
      <t>月</t>
    </r>
    <r>
      <rPr>
        <sz val="8"/>
        <rFont val="Arial"/>
        <charset val="134"/>
      </rPr>
      <t>5</t>
    </r>
    <r>
      <rPr>
        <sz val="8"/>
        <rFont val="宋体"/>
        <charset val="134"/>
      </rPr>
      <t>日；竣工时间：</t>
    </r>
    <r>
      <rPr>
        <sz val="8"/>
        <rFont val="Arial"/>
        <charset val="134"/>
      </rPr>
      <t>2020</t>
    </r>
    <r>
      <rPr>
        <sz val="8"/>
        <rFont val="宋体"/>
        <charset val="134"/>
      </rPr>
      <t>年</t>
    </r>
    <r>
      <rPr>
        <sz val="8"/>
        <rFont val="Arial"/>
        <charset val="134"/>
      </rPr>
      <t>12</t>
    </r>
    <r>
      <rPr>
        <sz val="8"/>
        <rFont val="宋体"/>
        <charset val="134"/>
      </rPr>
      <t>月</t>
    </r>
    <r>
      <rPr>
        <sz val="8"/>
        <rFont val="Arial"/>
        <charset val="134"/>
      </rPr>
      <t>30</t>
    </r>
    <r>
      <rPr>
        <sz val="8"/>
        <rFont val="宋体"/>
        <charset val="134"/>
      </rPr>
      <t>日</t>
    </r>
  </si>
  <si>
    <r>
      <rPr>
        <sz val="8"/>
        <rFont val="宋体"/>
        <charset val="134"/>
      </rPr>
      <t>青海果洛玛沁县</t>
    </r>
    <r>
      <rPr>
        <sz val="8"/>
        <rFont val="Arial"/>
        <charset val="134"/>
      </rPr>
      <t>10kV</t>
    </r>
    <r>
      <rPr>
        <sz val="8"/>
        <rFont val="宋体"/>
        <charset val="134"/>
      </rPr>
      <t>冉日路新建工程</t>
    </r>
  </si>
  <si>
    <r>
      <rPr>
        <sz val="8"/>
        <rFont val="宋体"/>
        <charset val="134"/>
      </rPr>
      <t>新建</t>
    </r>
    <r>
      <rPr>
        <sz val="8"/>
        <rFont val="Arial"/>
        <charset val="134"/>
      </rPr>
      <t>10</t>
    </r>
    <r>
      <rPr>
        <sz val="8"/>
        <rFont val="宋体"/>
        <charset val="134"/>
      </rPr>
      <t>千伏线路</t>
    </r>
    <r>
      <rPr>
        <sz val="8"/>
        <rFont val="Arial"/>
        <charset val="134"/>
      </rPr>
      <t>4.225</t>
    </r>
    <r>
      <rPr>
        <sz val="8"/>
        <rFont val="宋体"/>
        <charset val="134"/>
      </rPr>
      <t>千米，新建</t>
    </r>
    <r>
      <rPr>
        <sz val="8"/>
        <rFont val="Arial"/>
        <charset val="134"/>
      </rPr>
      <t>0.4</t>
    </r>
    <r>
      <rPr>
        <sz val="8"/>
        <rFont val="宋体"/>
        <charset val="134"/>
      </rPr>
      <t>千伏线路</t>
    </r>
    <r>
      <rPr>
        <sz val="8"/>
        <rFont val="Arial"/>
        <charset val="134"/>
      </rPr>
      <t>1.057</t>
    </r>
    <r>
      <rPr>
        <sz val="8"/>
        <rFont val="宋体"/>
        <charset val="134"/>
      </rPr>
      <t>千米。</t>
    </r>
  </si>
  <si>
    <r>
      <rPr>
        <sz val="8"/>
        <rFont val="宋体"/>
        <charset val="134"/>
      </rPr>
      <t>青海果洛玛沁县</t>
    </r>
    <r>
      <rPr>
        <sz val="8"/>
        <rFont val="Arial"/>
        <charset val="134"/>
      </rPr>
      <t>10kV</t>
    </r>
    <r>
      <rPr>
        <sz val="8"/>
        <rFont val="宋体"/>
        <charset val="134"/>
      </rPr>
      <t>大七路智格分支线路改造工程</t>
    </r>
  </si>
  <si>
    <r>
      <rPr>
        <sz val="8"/>
        <rFont val="宋体"/>
        <charset val="134"/>
      </rPr>
      <t>新建及改造</t>
    </r>
    <r>
      <rPr>
        <sz val="8"/>
        <rFont val="Arial"/>
        <charset val="134"/>
      </rPr>
      <t>10</t>
    </r>
    <r>
      <rPr>
        <sz val="8"/>
        <rFont val="宋体"/>
        <charset val="134"/>
      </rPr>
      <t>千伏线路</t>
    </r>
    <r>
      <rPr>
        <sz val="8"/>
        <rFont val="Arial"/>
        <charset val="134"/>
      </rPr>
      <t>4.03</t>
    </r>
    <r>
      <rPr>
        <sz val="8"/>
        <rFont val="宋体"/>
        <charset val="134"/>
      </rPr>
      <t>千米，新建安装柱上开关</t>
    </r>
    <r>
      <rPr>
        <sz val="8"/>
        <rFont val="Arial"/>
        <charset val="134"/>
      </rPr>
      <t>1</t>
    </r>
    <r>
      <rPr>
        <sz val="8"/>
        <rFont val="宋体"/>
        <charset val="134"/>
      </rPr>
      <t>台。</t>
    </r>
  </si>
  <si>
    <r>
      <rPr>
        <sz val="8"/>
        <rFont val="宋体"/>
        <charset val="134"/>
      </rPr>
      <t>新建</t>
    </r>
    <r>
      <rPr>
        <sz val="8"/>
        <rFont val="Arial"/>
        <charset val="134"/>
      </rPr>
      <t>10</t>
    </r>
    <r>
      <rPr>
        <sz val="8"/>
        <rFont val="宋体"/>
        <charset val="134"/>
      </rPr>
      <t>千伏线路</t>
    </r>
    <r>
      <rPr>
        <sz val="8"/>
        <rFont val="Arial"/>
        <charset val="134"/>
      </rPr>
      <t>2</t>
    </r>
    <r>
      <rPr>
        <sz val="8"/>
        <rFont val="宋体"/>
        <charset val="134"/>
      </rPr>
      <t>千米。</t>
    </r>
  </si>
  <si>
    <r>
      <rPr>
        <sz val="8"/>
        <rFont val="宋体"/>
        <charset val="134"/>
      </rPr>
      <t>青海果洛冬格措纳</t>
    </r>
    <r>
      <rPr>
        <sz val="8"/>
        <rFont val="Arial"/>
        <charset val="134"/>
      </rPr>
      <t>110kV</t>
    </r>
    <r>
      <rPr>
        <sz val="8"/>
        <rFont val="宋体"/>
        <charset val="134"/>
      </rPr>
      <t>变电站</t>
    </r>
    <r>
      <rPr>
        <sz val="8"/>
        <rFont val="Arial"/>
        <charset val="134"/>
      </rPr>
      <t>10kV</t>
    </r>
    <r>
      <rPr>
        <sz val="8"/>
        <rFont val="宋体"/>
        <charset val="134"/>
      </rPr>
      <t>配出工程</t>
    </r>
  </si>
  <si>
    <r>
      <rPr>
        <sz val="8"/>
        <rFont val="宋体"/>
        <charset val="134"/>
      </rPr>
      <t>新建</t>
    </r>
    <r>
      <rPr>
        <sz val="8"/>
        <rFont val="Arial"/>
        <charset val="134"/>
      </rPr>
      <t>10</t>
    </r>
    <r>
      <rPr>
        <sz val="8"/>
        <rFont val="宋体"/>
        <charset val="134"/>
      </rPr>
      <t>千伏电缆线路</t>
    </r>
    <r>
      <rPr>
        <sz val="8"/>
        <rFont val="Arial"/>
        <charset val="134"/>
      </rPr>
      <t>0.168</t>
    </r>
    <r>
      <rPr>
        <sz val="8"/>
        <rFont val="宋体"/>
        <charset val="134"/>
      </rPr>
      <t>千米。</t>
    </r>
  </si>
  <si>
    <r>
      <rPr>
        <sz val="8"/>
        <rFont val="宋体"/>
        <charset val="134"/>
      </rPr>
      <t>青海玉树加吉</t>
    </r>
    <r>
      <rPr>
        <sz val="8"/>
        <rFont val="Arial"/>
        <charset val="134"/>
      </rPr>
      <t>35kV</t>
    </r>
    <r>
      <rPr>
        <sz val="8"/>
        <rFont val="宋体"/>
        <charset val="134"/>
      </rPr>
      <t>变电站</t>
    </r>
    <r>
      <rPr>
        <sz val="8"/>
        <rFont val="Arial"/>
        <charset val="134"/>
      </rPr>
      <t>10kV</t>
    </r>
    <r>
      <rPr>
        <sz val="8"/>
        <rFont val="宋体"/>
        <charset val="134"/>
      </rPr>
      <t>配出工程</t>
    </r>
  </si>
  <si>
    <r>
      <rPr>
        <sz val="8"/>
        <rFont val="宋体"/>
        <charset val="134"/>
      </rPr>
      <t>新建</t>
    </r>
    <r>
      <rPr>
        <sz val="8"/>
        <rFont val="Arial"/>
        <charset val="134"/>
      </rPr>
      <t>10kV</t>
    </r>
    <r>
      <rPr>
        <sz val="8"/>
        <rFont val="宋体"/>
        <charset val="134"/>
      </rPr>
      <t>线路</t>
    </r>
    <r>
      <rPr>
        <sz val="8"/>
        <rFont val="Arial"/>
        <charset val="134"/>
      </rPr>
      <t>8.759km</t>
    </r>
    <r>
      <rPr>
        <sz val="8"/>
        <rFont val="宋体"/>
        <charset val="134"/>
      </rPr>
      <t>，其中：新建双回架空线路</t>
    </r>
    <r>
      <rPr>
        <sz val="8"/>
        <rFont val="Arial"/>
        <charset val="134"/>
      </rPr>
      <t>2×2.499km</t>
    </r>
    <r>
      <rPr>
        <sz val="8"/>
        <rFont val="宋体"/>
        <charset val="134"/>
      </rPr>
      <t>；新建单回架空线路</t>
    </r>
    <r>
      <rPr>
        <sz val="8"/>
        <rFont val="Arial"/>
        <charset val="134"/>
      </rPr>
      <t>3.561</t>
    </r>
  </si>
  <si>
    <r>
      <rPr>
        <sz val="8"/>
        <rFont val="宋体"/>
        <charset val="134"/>
      </rPr>
      <t>开始时间：</t>
    </r>
    <r>
      <rPr>
        <sz val="8"/>
        <rFont val="Arial"/>
        <charset val="134"/>
      </rPr>
      <t>2020</t>
    </r>
    <r>
      <rPr>
        <sz val="8"/>
        <rFont val="宋体"/>
        <charset val="134"/>
      </rPr>
      <t>年</t>
    </r>
    <r>
      <rPr>
        <sz val="8"/>
        <rFont val="Arial"/>
        <charset val="134"/>
      </rPr>
      <t>06</t>
    </r>
    <r>
      <rPr>
        <sz val="8"/>
        <rFont val="宋体"/>
        <charset val="134"/>
      </rPr>
      <t>月</t>
    </r>
    <r>
      <rPr>
        <sz val="8"/>
        <rFont val="Arial"/>
        <charset val="134"/>
      </rPr>
      <t>05</t>
    </r>
    <r>
      <rPr>
        <sz val="8"/>
        <rFont val="宋体"/>
        <charset val="134"/>
      </rPr>
      <t>日；结束时间</t>
    </r>
    <r>
      <rPr>
        <sz val="8"/>
        <rFont val="Arial"/>
        <charset val="134"/>
      </rPr>
      <t>2020</t>
    </r>
    <r>
      <rPr>
        <sz val="8"/>
        <rFont val="宋体"/>
        <charset val="134"/>
      </rPr>
      <t>年</t>
    </r>
    <r>
      <rPr>
        <sz val="8"/>
        <rFont val="Arial"/>
        <charset val="134"/>
      </rPr>
      <t>12</t>
    </r>
    <r>
      <rPr>
        <sz val="8"/>
        <rFont val="宋体"/>
        <charset val="134"/>
      </rPr>
      <t>月</t>
    </r>
    <r>
      <rPr>
        <sz val="8"/>
        <rFont val="Arial"/>
        <charset val="134"/>
      </rPr>
      <t>30</t>
    </r>
    <r>
      <rPr>
        <sz val="8"/>
        <rFont val="宋体"/>
        <charset val="134"/>
      </rPr>
      <t>日</t>
    </r>
  </si>
  <si>
    <r>
      <rPr>
        <sz val="8"/>
        <rFont val="宋体"/>
        <charset val="134"/>
      </rPr>
      <t>青海玉树约改</t>
    </r>
    <r>
      <rPr>
        <sz val="8"/>
        <rFont val="Arial"/>
        <charset val="134"/>
      </rPr>
      <t>35kV</t>
    </r>
    <r>
      <rPr>
        <sz val="8"/>
        <rFont val="宋体"/>
        <charset val="134"/>
      </rPr>
      <t>变电站</t>
    </r>
    <r>
      <rPr>
        <sz val="8"/>
        <rFont val="Arial"/>
        <charset val="134"/>
      </rPr>
      <t>10kV</t>
    </r>
    <r>
      <rPr>
        <sz val="8"/>
        <rFont val="宋体"/>
        <charset val="134"/>
      </rPr>
      <t>配出工程</t>
    </r>
  </si>
  <si>
    <r>
      <rPr>
        <sz val="8"/>
        <rFont val="宋体"/>
        <charset val="134"/>
      </rPr>
      <t>建设</t>
    </r>
    <r>
      <rPr>
        <sz val="8"/>
        <rFont val="Arial"/>
        <charset val="134"/>
      </rPr>
      <t>10kV</t>
    </r>
    <r>
      <rPr>
        <sz val="8"/>
        <rFont val="宋体"/>
        <charset val="134"/>
      </rPr>
      <t>线路</t>
    </r>
    <r>
      <rPr>
        <sz val="8"/>
        <rFont val="Arial"/>
        <charset val="134"/>
      </rPr>
      <t>4.745km</t>
    </r>
    <r>
      <rPr>
        <sz val="8"/>
        <rFont val="宋体"/>
        <charset val="134"/>
      </rPr>
      <t>，其中：架空线路</t>
    </r>
    <r>
      <rPr>
        <sz val="8"/>
        <rFont val="Arial"/>
        <charset val="134"/>
      </rPr>
      <t>4.24km(</t>
    </r>
    <r>
      <rPr>
        <sz val="8"/>
        <rFont val="宋体"/>
        <charset val="134"/>
      </rPr>
      <t>双回架空线路</t>
    </r>
    <r>
      <rPr>
        <sz val="8"/>
        <rFont val="Arial"/>
        <charset val="134"/>
      </rPr>
      <t>2×0.171km,</t>
    </r>
    <r>
      <rPr>
        <sz val="8"/>
        <rFont val="宋体"/>
        <charset val="134"/>
      </rPr>
      <t>单回架空</t>
    </r>
  </si>
  <si>
    <r>
      <rPr>
        <sz val="8"/>
        <rFont val="宋体"/>
        <charset val="134"/>
      </rPr>
      <t>青海玉树香达</t>
    </r>
    <r>
      <rPr>
        <sz val="8"/>
        <rFont val="Arial"/>
        <charset val="134"/>
      </rPr>
      <t>35kV</t>
    </r>
    <r>
      <rPr>
        <sz val="8"/>
        <rFont val="宋体"/>
        <charset val="134"/>
      </rPr>
      <t>变电站</t>
    </r>
    <r>
      <rPr>
        <sz val="8"/>
        <rFont val="Arial"/>
        <charset val="134"/>
      </rPr>
      <t>10kV</t>
    </r>
    <r>
      <rPr>
        <sz val="8"/>
        <rFont val="宋体"/>
        <charset val="134"/>
      </rPr>
      <t>配出工程</t>
    </r>
  </si>
  <si>
    <r>
      <rPr>
        <sz val="8"/>
        <rFont val="宋体"/>
        <charset val="134"/>
      </rPr>
      <t>新建</t>
    </r>
    <r>
      <rPr>
        <sz val="8"/>
        <rFont val="Arial"/>
        <charset val="134"/>
      </rPr>
      <t>10kV</t>
    </r>
    <r>
      <rPr>
        <sz val="8"/>
        <rFont val="宋体"/>
        <charset val="134"/>
      </rPr>
      <t>双回路架空线路</t>
    </r>
    <r>
      <rPr>
        <sz val="8"/>
        <rFont val="Arial"/>
        <charset val="134"/>
      </rPr>
      <t>2x0.349km</t>
    </r>
    <r>
      <rPr>
        <sz val="8"/>
        <rFont val="宋体"/>
        <charset val="134"/>
      </rPr>
      <t>，</t>
    </r>
    <r>
      <rPr>
        <sz val="8"/>
        <rFont val="Arial"/>
        <charset val="134"/>
      </rPr>
      <t>10kV</t>
    </r>
    <r>
      <rPr>
        <sz val="8"/>
        <rFont val="宋体"/>
        <charset val="134"/>
      </rPr>
      <t>双回路电缆线路</t>
    </r>
    <r>
      <rPr>
        <sz val="8"/>
        <rFont val="Arial"/>
        <charset val="134"/>
      </rPr>
      <t>2x0.385km</t>
    </r>
    <r>
      <rPr>
        <sz val="8"/>
        <rFont val="宋体"/>
        <charset val="134"/>
      </rPr>
      <t>，</t>
    </r>
    <r>
      <rPr>
        <sz val="8"/>
        <rFont val="Arial"/>
        <charset val="134"/>
      </rPr>
      <t>10kV</t>
    </r>
    <r>
      <rPr>
        <sz val="8"/>
        <rFont val="宋体"/>
        <charset val="134"/>
      </rPr>
      <t>单回</t>
    </r>
  </si>
  <si>
    <r>
      <rPr>
        <sz val="8"/>
        <rFont val="宋体"/>
        <charset val="134"/>
      </rPr>
      <t>青海玉树市下拉秀镇</t>
    </r>
    <r>
      <rPr>
        <sz val="8"/>
        <rFont val="Arial"/>
        <charset val="134"/>
      </rPr>
      <t>10kV</t>
    </r>
    <r>
      <rPr>
        <sz val="8"/>
        <rFont val="宋体"/>
        <charset val="134"/>
      </rPr>
      <t>秀二路尕玛村线路新建工程</t>
    </r>
  </si>
  <si>
    <r>
      <rPr>
        <sz val="8"/>
        <rFont val="宋体"/>
        <charset val="134"/>
      </rPr>
      <t>组立</t>
    </r>
    <r>
      <rPr>
        <sz val="8"/>
        <rFont val="Arial"/>
        <charset val="134"/>
      </rPr>
      <t>10m</t>
    </r>
    <r>
      <rPr>
        <sz val="8"/>
        <rFont val="宋体"/>
        <charset val="134"/>
      </rPr>
      <t>杆</t>
    </r>
    <r>
      <rPr>
        <sz val="8"/>
        <rFont val="Arial"/>
        <charset val="134"/>
      </rPr>
      <t>166</t>
    </r>
    <r>
      <rPr>
        <sz val="8"/>
        <rFont val="宋体"/>
        <charset val="134"/>
      </rPr>
      <t>基，组立</t>
    </r>
    <r>
      <rPr>
        <sz val="8"/>
        <rFont val="Arial"/>
        <charset val="134"/>
      </rPr>
      <t>12m</t>
    </r>
    <r>
      <rPr>
        <sz val="8"/>
        <rFont val="宋体"/>
        <charset val="134"/>
      </rPr>
      <t>杆</t>
    </r>
    <r>
      <rPr>
        <sz val="8"/>
        <rFont val="Arial"/>
        <charset val="134"/>
      </rPr>
      <t>115</t>
    </r>
    <r>
      <rPr>
        <sz val="8"/>
        <rFont val="宋体"/>
        <charset val="134"/>
      </rPr>
      <t>基，组立</t>
    </r>
    <r>
      <rPr>
        <sz val="8"/>
        <rFont val="Arial"/>
        <charset val="134"/>
      </rPr>
      <t>15m</t>
    </r>
    <r>
      <rPr>
        <sz val="8"/>
        <rFont val="宋体"/>
        <charset val="134"/>
      </rPr>
      <t>杆</t>
    </r>
    <r>
      <rPr>
        <sz val="8"/>
        <rFont val="Arial"/>
        <charset val="134"/>
      </rPr>
      <t>4</t>
    </r>
    <r>
      <rPr>
        <sz val="8"/>
        <rFont val="宋体"/>
        <charset val="134"/>
      </rPr>
      <t>基。</t>
    </r>
  </si>
  <si>
    <r>
      <rPr>
        <sz val="8"/>
        <rFont val="宋体"/>
        <charset val="134"/>
      </rPr>
      <t>青海玉树市下拉秀镇</t>
    </r>
    <r>
      <rPr>
        <sz val="8"/>
        <rFont val="Arial"/>
        <charset val="134"/>
      </rPr>
      <t>10kV</t>
    </r>
    <r>
      <rPr>
        <sz val="8"/>
        <rFont val="宋体"/>
        <charset val="134"/>
      </rPr>
      <t>秀一路代巴分支线路新建工程</t>
    </r>
  </si>
  <si>
    <r>
      <rPr>
        <sz val="8"/>
        <rFont val="宋体"/>
        <charset val="134"/>
      </rPr>
      <t>组立</t>
    </r>
    <r>
      <rPr>
        <sz val="8"/>
        <rFont val="Arial"/>
        <charset val="134"/>
      </rPr>
      <t>10m</t>
    </r>
    <r>
      <rPr>
        <sz val="8"/>
        <rFont val="宋体"/>
        <charset val="134"/>
      </rPr>
      <t>杆</t>
    </r>
    <r>
      <rPr>
        <sz val="8"/>
        <rFont val="Arial"/>
        <charset val="134"/>
      </rPr>
      <t>6</t>
    </r>
    <r>
      <rPr>
        <sz val="8"/>
        <rFont val="宋体"/>
        <charset val="134"/>
      </rPr>
      <t>基，组立</t>
    </r>
    <r>
      <rPr>
        <sz val="8"/>
        <rFont val="Arial"/>
        <charset val="134"/>
      </rPr>
      <t>12m</t>
    </r>
    <r>
      <rPr>
        <sz val="8"/>
        <rFont val="宋体"/>
        <charset val="134"/>
      </rPr>
      <t>杆</t>
    </r>
    <r>
      <rPr>
        <sz val="8"/>
        <rFont val="Arial"/>
        <charset val="134"/>
      </rPr>
      <t>10</t>
    </r>
    <r>
      <rPr>
        <sz val="8"/>
        <rFont val="宋体"/>
        <charset val="134"/>
      </rPr>
      <t>基。新建</t>
    </r>
    <r>
      <rPr>
        <sz val="8"/>
        <rFont val="Arial"/>
        <charset val="134"/>
      </rPr>
      <t>S13-M-100kVA</t>
    </r>
    <r>
      <rPr>
        <sz val="8"/>
        <rFont val="宋体"/>
        <charset val="134"/>
      </rPr>
      <t>型成套化配电变压器</t>
    </r>
    <r>
      <rPr>
        <sz val="8"/>
        <rFont val="Arial"/>
        <charset val="134"/>
      </rPr>
      <t>2</t>
    </r>
    <r>
      <rPr>
        <sz val="8"/>
        <rFont val="宋体"/>
        <charset val="134"/>
      </rPr>
      <t>台</t>
    </r>
  </si>
  <si>
    <r>
      <rPr>
        <sz val="8"/>
        <rFont val="宋体"/>
        <charset val="134"/>
      </rPr>
      <t>青海玉树铁力角村冰达社</t>
    </r>
    <r>
      <rPr>
        <sz val="8"/>
        <rFont val="Arial"/>
        <charset val="134"/>
      </rPr>
      <t>10kV</t>
    </r>
    <r>
      <rPr>
        <sz val="8"/>
        <rFont val="宋体"/>
        <charset val="134"/>
      </rPr>
      <t>线路新建工程</t>
    </r>
  </si>
  <si>
    <r>
      <rPr>
        <sz val="8"/>
        <rFont val="宋体"/>
        <charset val="134"/>
      </rPr>
      <t>组立</t>
    </r>
    <r>
      <rPr>
        <sz val="8"/>
        <rFont val="Arial"/>
        <charset val="134"/>
      </rPr>
      <t>10m</t>
    </r>
    <r>
      <rPr>
        <sz val="8"/>
        <rFont val="宋体"/>
        <charset val="134"/>
      </rPr>
      <t>杆</t>
    </r>
    <r>
      <rPr>
        <sz val="8"/>
        <rFont val="Arial"/>
        <charset val="134"/>
      </rPr>
      <t>57</t>
    </r>
    <r>
      <rPr>
        <sz val="8"/>
        <rFont val="宋体"/>
        <charset val="134"/>
      </rPr>
      <t>基，组立</t>
    </r>
    <r>
      <rPr>
        <sz val="8"/>
        <rFont val="Arial"/>
        <charset val="134"/>
      </rPr>
      <t>12m</t>
    </r>
    <r>
      <rPr>
        <sz val="8"/>
        <rFont val="宋体"/>
        <charset val="134"/>
      </rPr>
      <t>杆</t>
    </r>
    <r>
      <rPr>
        <sz val="8"/>
        <rFont val="Arial"/>
        <charset val="134"/>
      </rPr>
      <t>2</t>
    </r>
    <r>
      <rPr>
        <sz val="8"/>
        <rFont val="宋体"/>
        <charset val="134"/>
      </rPr>
      <t>基。新建</t>
    </r>
    <r>
      <rPr>
        <sz val="8"/>
        <rFont val="Arial"/>
        <charset val="134"/>
      </rPr>
      <t>S13-M-50kVA</t>
    </r>
    <r>
      <rPr>
        <sz val="8"/>
        <rFont val="宋体"/>
        <charset val="134"/>
      </rPr>
      <t>型成套化配电变压器</t>
    </r>
    <r>
      <rPr>
        <sz val="8"/>
        <rFont val="Arial"/>
        <charset val="134"/>
      </rPr>
      <t>1</t>
    </r>
    <r>
      <rPr>
        <sz val="8"/>
        <rFont val="宋体"/>
        <charset val="134"/>
      </rPr>
      <t>台</t>
    </r>
  </si>
  <si>
    <r>
      <rPr>
        <sz val="8"/>
        <rFont val="宋体"/>
        <charset val="134"/>
      </rPr>
      <t>国网青海黄化供电公司</t>
    </r>
    <r>
      <rPr>
        <sz val="8"/>
        <rFont val="Arial"/>
        <charset val="134"/>
      </rPr>
      <t>2</t>
    </r>
    <r>
      <rPr>
        <sz val="8"/>
        <rFont val="宋体"/>
        <charset val="134"/>
      </rPr>
      <t>号综合楼综合改造工程施工</t>
    </r>
  </si>
  <si>
    <r>
      <rPr>
        <sz val="8"/>
        <rFont val="宋体"/>
        <charset val="134"/>
      </rPr>
      <t>国网青海黄化供电公司</t>
    </r>
    <r>
      <rPr>
        <sz val="8"/>
        <rFont val="Arial"/>
        <charset val="134"/>
      </rPr>
      <t>2</t>
    </r>
    <r>
      <rPr>
        <sz val="8"/>
        <rFont val="宋体"/>
        <charset val="134"/>
      </rPr>
      <t>号综合楼综合改造</t>
    </r>
  </si>
  <si>
    <r>
      <rPr>
        <sz val="8"/>
        <rFont val="宋体"/>
        <charset val="134"/>
      </rPr>
      <t>外墙面一层更换为一体化装饰板、面积</t>
    </r>
    <r>
      <rPr>
        <sz val="8"/>
        <rFont val="Arial"/>
        <charset val="134"/>
      </rPr>
      <t>450</t>
    </r>
    <r>
      <rPr>
        <sz val="8"/>
        <rFont val="宋体"/>
        <charset val="134"/>
      </rPr>
      <t>平方米，更换外窗</t>
    </r>
    <r>
      <rPr>
        <sz val="8"/>
        <rFont val="Arial"/>
        <charset val="134"/>
      </rPr>
      <t>120</t>
    </r>
    <r>
      <rPr>
        <sz val="8"/>
        <rFont val="宋体"/>
        <charset val="134"/>
      </rPr>
      <t>樘，更换外门一樘等。</t>
    </r>
  </si>
  <si>
    <t>后勤部</t>
  </si>
  <si>
    <r>
      <rPr>
        <sz val="8"/>
        <rFont val="宋体"/>
        <charset val="134"/>
      </rPr>
      <t>施工开始日期：</t>
    </r>
    <r>
      <rPr>
        <sz val="8"/>
        <rFont val="Arial"/>
        <charset val="134"/>
      </rPr>
      <t>2020</t>
    </r>
    <r>
      <rPr>
        <sz val="8"/>
        <rFont val="宋体"/>
        <charset val="134"/>
      </rPr>
      <t>年</t>
    </r>
    <r>
      <rPr>
        <sz val="8"/>
        <rFont val="Arial"/>
        <charset val="134"/>
      </rPr>
      <t>4</t>
    </r>
    <r>
      <rPr>
        <sz val="8"/>
        <rFont val="宋体"/>
        <charset val="134"/>
      </rPr>
      <t>月</t>
    </r>
    <r>
      <rPr>
        <sz val="8"/>
        <rFont val="Arial"/>
        <charset val="134"/>
      </rPr>
      <t>30</t>
    </r>
    <r>
      <rPr>
        <sz val="8"/>
        <rFont val="宋体"/>
        <charset val="134"/>
      </rPr>
      <t>日竣工日期：</t>
    </r>
    <r>
      <rPr>
        <sz val="8"/>
        <rFont val="Arial"/>
        <charset val="134"/>
      </rPr>
      <t>2020</t>
    </r>
    <r>
      <rPr>
        <sz val="8"/>
        <rFont val="宋体"/>
        <charset val="134"/>
      </rPr>
      <t>年</t>
    </r>
    <r>
      <rPr>
        <sz val="8"/>
        <rFont val="Arial"/>
        <charset val="134"/>
      </rPr>
      <t>12</t>
    </r>
    <r>
      <rPr>
        <sz val="8"/>
        <rFont val="宋体"/>
        <charset val="134"/>
      </rPr>
      <t>月</t>
    </r>
    <r>
      <rPr>
        <sz val="8"/>
        <rFont val="Arial"/>
        <charset val="134"/>
      </rPr>
      <t>10</t>
    </r>
    <r>
      <rPr>
        <sz val="8"/>
        <rFont val="宋体"/>
        <charset val="134"/>
      </rPr>
      <t>日</t>
    </r>
  </si>
  <si>
    <r>
      <rPr>
        <sz val="8"/>
        <rFont val="宋体"/>
        <charset val="134"/>
      </rPr>
      <t>青海海西锦程</t>
    </r>
    <r>
      <rPr>
        <sz val="8"/>
        <rFont val="Arial"/>
        <charset val="134"/>
      </rPr>
      <t>110kV</t>
    </r>
    <r>
      <rPr>
        <sz val="8"/>
        <rFont val="宋体"/>
        <charset val="134"/>
      </rPr>
      <t>输变电新建工程监理</t>
    </r>
  </si>
  <si>
    <r>
      <rPr>
        <sz val="8"/>
        <rFont val="宋体"/>
        <charset val="134"/>
      </rPr>
      <t>青海海西临疆</t>
    </r>
    <r>
      <rPr>
        <sz val="8"/>
        <rFont val="Arial"/>
        <charset val="134"/>
      </rPr>
      <t>110kV</t>
    </r>
    <r>
      <rPr>
        <sz val="8"/>
        <rFont val="宋体"/>
        <charset val="134"/>
      </rPr>
      <t>输变电新建工程监理</t>
    </r>
  </si>
  <si>
    <r>
      <rPr>
        <sz val="8"/>
        <rFont val="宋体"/>
        <charset val="134"/>
      </rPr>
      <t>青海海西临疆</t>
    </r>
    <r>
      <rPr>
        <sz val="8"/>
        <rFont val="Arial"/>
        <charset val="134"/>
      </rPr>
      <t>110kV</t>
    </r>
    <r>
      <rPr>
        <sz val="8"/>
        <rFont val="宋体"/>
        <charset val="134"/>
      </rPr>
      <t>输变电新建工程</t>
    </r>
  </si>
  <si>
    <r>
      <rPr>
        <sz val="8"/>
        <rFont val="宋体"/>
        <charset val="134"/>
      </rPr>
      <t>新建</t>
    </r>
    <r>
      <rPr>
        <sz val="8"/>
        <rFont val="Arial"/>
        <charset val="134"/>
      </rPr>
      <t>110</t>
    </r>
    <r>
      <rPr>
        <sz val="8"/>
        <rFont val="宋体"/>
        <charset val="134"/>
      </rPr>
      <t>千伏主变容量</t>
    </r>
    <r>
      <rPr>
        <sz val="8"/>
        <rFont val="Arial"/>
        <charset val="134"/>
      </rPr>
      <t>1x31.5</t>
    </r>
    <r>
      <rPr>
        <sz val="8"/>
        <rFont val="宋体"/>
        <charset val="134"/>
      </rPr>
      <t>兆伏安，新建</t>
    </r>
    <r>
      <rPr>
        <sz val="8"/>
        <rFont val="Arial"/>
        <charset val="134"/>
      </rPr>
      <t>110</t>
    </r>
    <r>
      <rPr>
        <sz val="8"/>
        <rFont val="宋体"/>
        <charset val="134"/>
      </rPr>
      <t>千伏线路</t>
    </r>
    <r>
      <rPr>
        <sz val="8"/>
        <rFont val="Arial"/>
        <charset val="134"/>
      </rPr>
      <t>97</t>
    </r>
    <r>
      <rPr>
        <sz val="8"/>
        <rFont val="宋体"/>
        <charset val="134"/>
      </rPr>
      <t>千米。</t>
    </r>
  </si>
  <si>
    <r>
      <rPr>
        <sz val="8"/>
        <rFont val="宋体"/>
        <charset val="134"/>
      </rPr>
      <t>青海海东循化</t>
    </r>
    <r>
      <rPr>
        <sz val="8"/>
        <rFont val="Arial"/>
        <charset val="134"/>
      </rPr>
      <t>35kV</t>
    </r>
    <r>
      <rPr>
        <sz val="8"/>
        <rFont val="宋体"/>
        <charset val="134"/>
      </rPr>
      <t>公团线线路改造工程监理</t>
    </r>
  </si>
  <si>
    <r>
      <rPr>
        <sz val="8"/>
        <rFont val="宋体"/>
        <charset val="134"/>
      </rPr>
      <t>开始日期：</t>
    </r>
    <r>
      <rPr>
        <sz val="8"/>
        <rFont val="Arial"/>
        <charset val="134"/>
      </rPr>
      <t>2020</t>
    </r>
    <r>
      <rPr>
        <sz val="8"/>
        <rFont val="宋体"/>
        <charset val="134"/>
      </rPr>
      <t>年</t>
    </r>
    <r>
      <rPr>
        <sz val="8"/>
        <rFont val="Arial"/>
        <charset val="134"/>
      </rPr>
      <t>6</t>
    </r>
    <r>
      <rPr>
        <sz val="8"/>
        <rFont val="宋体"/>
        <charset val="134"/>
      </rPr>
      <t>月</t>
    </r>
    <r>
      <rPr>
        <sz val="8"/>
        <rFont val="Arial"/>
        <charset val="134"/>
      </rPr>
      <t>30</t>
    </r>
    <r>
      <rPr>
        <sz val="8"/>
        <rFont val="宋体"/>
        <charset val="134"/>
      </rPr>
      <t>日，结束日期：</t>
    </r>
    <r>
      <rPr>
        <sz val="8"/>
        <rFont val="Arial"/>
        <charset val="134"/>
      </rPr>
      <t>2020</t>
    </r>
    <r>
      <rPr>
        <sz val="8"/>
        <rFont val="宋体"/>
        <charset val="134"/>
      </rPr>
      <t>年</t>
    </r>
    <r>
      <rPr>
        <sz val="8"/>
        <rFont val="Arial"/>
        <charset val="134"/>
      </rPr>
      <t>12</t>
    </r>
    <r>
      <rPr>
        <sz val="8"/>
        <rFont val="宋体"/>
        <charset val="134"/>
      </rPr>
      <t>月</t>
    </r>
    <r>
      <rPr>
        <sz val="8"/>
        <rFont val="Arial"/>
        <charset val="134"/>
      </rPr>
      <t>30</t>
    </r>
    <r>
      <rPr>
        <sz val="8"/>
        <rFont val="宋体"/>
        <charset val="134"/>
      </rPr>
      <t>日</t>
    </r>
  </si>
  <si>
    <r>
      <rPr>
        <sz val="8"/>
        <rFont val="宋体"/>
        <charset val="134"/>
      </rPr>
      <t>青海海东市沙连堡</t>
    </r>
    <r>
      <rPr>
        <sz val="8"/>
        <rFont val="Arial"/>
        <charset val="134"/>
      </rPr>
      <t>35kV</t>
    </r>
    <r>
      <rPr>
        <sz val="8"/>
        <rFont val="宋体"/>
        <charset val="134"/>
      </rPr>
      <t>变电站第二回电源进线工程监理</t>
    </r>
  </si>
  <si>
    <r>
      <rPr>
        <sz val="8"/>
        <rFont val="宋体"/>
        <charset val="134"/>
      </rPr>
      <t>新建</t>
    </r>
    <r>
      <rPr>
        <sz val="8"/>
        <rFont val="Arial"/>
        <charset val="134"/>
      </rPr>
      <t>10kV</t>
    </r>
    <r>
      <rPr>
        <sz val="8"/>
        <rFont val="宋体"/>
        <charset val="134"/>
      </rPr>
      <t>线路</t>
    </r>
    <r>
      <rPr>
        <sz val="8"/>
        <rFont val="Arial"/>
        <charset val="134"/>
      </rPr>
      <t>0.578</t>
    </r>
    <r>
      <rPr>
        <sz val="8"/>
        <rFont val="宋体"/>
        <charset val="134"/>
      </rPr>
      <t>千米，改造</t>
    </r>
    <r>
      <rPr>
        <sz val="8"/>
        <rFont val="Arial"/>
        <charset val="134"/>
      </rPr>
      <t>0.4kV</t>
    </r>
    <r>
      <rPr>
        <sz val="8"/>
        <rFont val="宋体"/>
        <charset val="134"/>
      </rPr>
      <t>线路</t>
    </r>
    <r>
      <rPr>
        <sz val="8"/>
        <rFont val="Arial"/>
        <charset val="134"/>
      </rPr>
      <t>6.125</t>
    </r>
    <r>
      <rPr>
        <sz val="8"/>
        <rFont val="宋体"/>
        <charset val="134"/>
      </rPr>
      <t>千米，新建配电变压器</t>
    </r>
    <r>
      <rPr>
        <sz val="8"/>
        <rFont val="Arial"/>
        <charset val="134"/>
      </rPr>
      <t>2</t>
    </r>
    <r>
      <rPr>
        <sz val="8"/>
        <rFont val="宋体"/>
        <charset val="134"/>
      </rPr>
      <t>台。</t>
    </r>
  </si>
  <si>
    <r>
      <rPr>
        <sz val="8"/>
        <rFont val="宋体"/>
        <charset val="134"/>
      </rPr>
      <t>监理开始时间：</t>
    </r>
    <r>
      <rPr>
        <sz val="8"/>
        <rFont val="Arial"/>
        <charset val="134"/>
      </rPr>
      <t>2020</t>
    </r>
    <r>
      <rPr>
        <sz val="8"/>
        <rFont val="宋体"/>
        <charset val="134"/>
      </rPr>
      <t>年</t>
    </r>
    <r>
      <rPr>
        <sz val="8"/>
        <rFont val="Arial"/>
        <charset val="134"/>
      </rPr>
      <t>6</t>
    </r>
    <r>
      <rPr>
        <sz val="8"/>
        <rFont val="宋体"/>
        <charset val="134"/>
      </rPr>
      <t>月</t>
    </r>
    <r>
      <rPr>
        <sz val="8"/>
        <rFont val="Arial"/>
        <charset val="134"/>
      </rPr>
      <t>5</t>
    </r>
    <r>
      <rPr>
        <sz val="8"/>
        <rFont val="宋体"/>
        <charset val="134"/>
      </rPr>
      <t>日，监理结束时间：</t>
    </r>
    <r>
      <rPr>
        <sz val="8"/>
        <rFont val="Arial"/>
        <charset val="134"/>
      </rPr>
      <t>2020</t>
    </r>
    <r>
      <rPr>
        <sz val="8"/>
        <rFont val="宋体"/>
        <charset val="134"/>
      </rPr>
      <t>年</t>
    </r>
    <r>
      <rPr>
        <sz val="8"/>
        <rFont val="Arial"/>
        <charset val="134"/>
      </rPr>
      <t>12</t>
    </r>
    <r>
      <rPr>
        <sz val="8"/>
        <rFont val="宋体"/>
        <charset val="134"/>
      </rPr>
      <t>月</t>
    </r>
    <r>
      <rPr>
        <sz val="8"/>
        <rFont val="Arial"/>
        <charset val="134"/>
      </rPr>
      <t>31</t>
    </r>
    <r>
      <rPr>
        <sz val="8"/>
        <rFont val="宋体"/>
        <charset val="134"/>
      </rPr>
      <t>日</t>
    </r>
  </si>
  <si>
    <r>
      <rPr>
        <sz val="8"/>
        <rFont val="宋体"/>
        <charset val="134"/>
      </rPr>
      <t>改造</t>
    </r>
    <r>
      <rPr>
        <sz val="8"/>
        <rFont val="Arial"/>
        <charset val="134"/>
      </rPr>
      <t>10</t>
    </r>
    <r>
      <rPr>
        <sz val="8"/>
        <rFont val="宋体"/>
        <charset val="134"/>
      </rPr>
      <t>千伏线路</t>
    </r>
    <r>
      <rPr>
        <sz val="8"/>
        <rFont val="Arial"/>
        <charset val="134"/>
      </rPr>
      <t>15.854</t>
    </r>
    <r>
      <rPr>
        <sz val="8"/>
        <rFont val="宋体"/>
        <charset val="134"/>
      </rPr>
      <t>千米，</t>
    </r>
    <r>
      <rPr>
        <sz val="8"/>
        <rFont val="Arial"/>
        <charset val="134"/>
      </rPr>
      <t>0.4</t>
    </r>
    <r>
      <rPr>
        <sz val="8"/>
        <rFont val="宋体"/>
        <charset val="134"/>
      </rPr>
      <t>千伏线路</t>
    </r>
    <r>
      <rPr>
        <sz val="8"/>
        <rFont val="Arial"/>
        <charset val="134"/>
      </rPr>
      <t>2.694</t>
    </r>
    <r>
      <rPr>
        <sz val="8"/>
        <rFont val="宋体"/>
        <charset val="134"/>
      </rPr>
      <t>千米，变压器</t>
    </r>
    <r>
      <rPr>
        <sz val="8"/>
        <rFont val="Arial"/>
        <charset val="134"/>
      </rPr>
      <t>4</t>
    </r>
    <r>
      <rPr>
        <sz val="8"/>
        <rFont val="宋体"/>
        <charset val="134"/>
      </rPr>
      <t>台，开关</t>
    </r>
    <r>
      <rPr>
        <sz val="8"/>
        <rFont val="Arial"/>
        <charset val="134"/>
      </rPr>
      <t>9</t>
    </r>
    <r>
      <rPr>
        <sz val="8"/>
        <rFont val="宋体"/>
        <charset val="134"/>
      </rPr>
      <t>台，下户</t>
    </r>
    <r>
      <rPr>
        <sz val="8"/>
        <rFont val="Arial"/>
        <charset val="134"/>
      </rPr>
      <t>5</t>
    </r>
    <r>
      <rPr>
        <sz val="8"/>
        <rFont val="宋体"/>
        <charset val="134"/>
      </rPr>
      <t>户。</t>
    </r>
  </si>
  <si>
    <t>青海省黄南州岭秀（化隆）330kV开关站主变扩建等工程特殊试验服务</t>
  </si>
  <si>
    <r>
      <rPr>
        <sz val="8"/>
        <rFont val="宋体"/>
        <charset val="134"/>
      </rPr>
      <t>青海省黄南州岭秀（化隆）</t>
    </r>
    <r>
      <rPr>
        <sz val="8"/>
        <rFont val="Arial"/>
        <charset val="134"/>
      </rPr>
      <t>330kV</t>
    </r>
    <r>
      <rPr>
        <sz val="8"/>
        <rFont val="宋体"/>
        <charset val="134"/>
      </rPr>
      <t>开关站主变扩建工程</t>
    </r>
  </si>
  <si>
    <r>
      <rPr>
        <sz val="8"/>
        <rFont val="宋体"/>
        <charset val="134"/>
      </rPr>
      <t>青海省黄南州岭秀（化隆）</t>
    </r>
    <r>
      <rPr>
        <sz val="8"/>
        <rFont val="Arial"/>
        <charset val="134"/>
      </rPr>
      <t>330</t>
    </r>
    <r>
      <rPr>
        <sz val="8"/>
        <rFont val="宋体"/>
        <charset val="134"/>
      </rPr>
      <t>千伏升压扩建工程开展特殊试验工作，确保工程按期投运。</t>
    </r>
  </si>
  <si>
    <r>
      <rPr>
        <sz val="8"/>
        <rFont val="宋体"/>
        <charset val="134"/>
      </rPr>
      <t>开始日期：</t>
    </r>
    <r>
      <rPr>
        <sz val="8"/>
        <rFont val="Arial"/>
        <charset val="134"/>
      </rPr>
      <t>2020</t>
    </r>
    <r>
      <rPr>
        <sz val="8"/>
        <rFont val="宋体"/>
        <charset val="134"/>
      </rPr>
      <t>年</t>
    </r>
    <r>
      <rPr>
        <sz val="8"/>
        <rFont val="Arial"/>
        <charset val="134"/>
      </rPr>
      <t>06</t>
    </r>
    <r>
      <rPr>
        <sz val="8"/>
        <rFont val="宋体"/>
        <charset val="134"/>
      </rPr>
      <t>月</t>
    </r>
    <r>
      <rPr>
        <sz val="8"/>
        <rFont val="Arial"/>
        <charset val="134"/>
      </rPr>
      <t>30</t>
    </r>
    <r>
      <rPr>
        <sz val="8"/>
        <rFont val="宋体"/>
        <charset val="134"/>
      </rPr>
      <t>日，结束日期：</t>
    </r>
    <r>
      <rPr>
        <sz val="8"/>
        <rFont val="Arial"/>
        <charset val="134"/>
      </rPr>
      <t>2021</t>
    </r>
    <r>
      <rPr>
        <sz val="8"/>
        <rFont val="宋体"/>
        <charset val="134"/>
      </rPr>
      <t>年</t>
    </r>
    <r>
      <rPr>
        <sz val="8"/>
        <rFont val="Arial"/>
        <charset val="134"/>
      </rPr>
      <t>7</t>
    </r>
    <r>
      <rPr>
        <sz val="8"/>
        <rFont val="宋体"/>
        <charset val="134"/>
      </rPr>
      <t>月</t>
    </r>
    <r>
      <rPr>
        <sz val="8"/>
        <rFont val="Arial"/>
        <charset val="134"/>
      </rPr>
      <t>20</t>
    </r>
    <r>
      <rPr>
        <sz val="8"/>
        <rFont val="宋体"/>
        <charset val="134"/>
      </rPr>
      <t>日。</t>
    </r>
  </si>
  <si>
    <r>
      <rPr>
        <sz val="8"/>
        <rFont val="宋体"/>
        <charset val="134"/>
      </rPr>
      <t>官亭</t>
    </r>
    <r>
      <rPr>
        <sz val="8"/>
        <rFont val="Arial"/>
        <charset val="134"/>
      </rPr>
      <t>—</t>
    </r>
    <r>
      <rPr>
        <sz val="8"/>
        <rFont val="宋体"/>
        <charset val="134"/>
      </rPr>
      <t>吉祥</t>
    </r>
    <r>
      <rPr>
        <sz val="8"/>
        <rFont val="Arial"/>
        <charset val="134"/>
      </rPr>
      <t>I</t>
    </r>
    <r>
      <rPr>
        <sz val="8"/>
        <rFont val="宋体"/>
        <charset val="134"/>
      </rPr>
      <t>、</t>
    </r>
    <r>
      <rPr>
        <sz val="8"/>
        <rFont val="Arial"/>
        <charset val="134"/>
      </rPr>
      <t>II</t>
    </r>
    <r>
      <rPr>
        <sz val="8"/>
        <rFont val="宋体"/>
        <charset val="134"/>
      </rPr>
      <t>回双</t>
    </r>
    <r>
      <rPr>
        <sz val="8"/>
        <rFont val="Arial"/>
        <charset val="134"/>
      </rPr>
      <t>π</t>
    </r>
    <r>
      <rPr>
        <sz val="8"/>
        <rFont val="宋体"/>
        <charset val="134"/>
      </rPr>
      <t>入化隆变</t>
    </r>
    <r>
      <rPr>
        <sz val="8"/>
        <rFont val="Arial"/>
        <charset val="134"/>
      </rPr>
      <t>330kV</t>
    </r>
    <r>
      <rPr>
        <sz val="8"/>
        <rFont val="宋体"/>
        <charset val="134"/>
      </rPr>
      <t>线路工程开展特殊试验工作，确保工程按期投运。</t>
    </r>
  </si>
  <si>
    <r>
      <rPr>
        <sz val="8"/>
        <rFont val="宋体"/>
        <charset val="134"/>
      </rPr>
      <t>青海海东桃园</t>
    </r>
    <r>
      <rPr>
        <sz val="8"/>
        <rFont val="Arial"/>
        <charset val="134"/>
      </rPr>
      <t>330</t>
    </r>
    <r>
      <rPr>
        <sz val="8"/>
        <rFont val="宋体"/>
        <charset val="134"/>
      </rPr>
      <t>千伏变电站扩建工程特殊试验服务</t>
    </r>
  </si>
  <si>
    <r>
      <rPr>
        <sz val="8"/>
        <rFont val="宋体"/>
        <charset val="134"/>
      </rPr>
      <t>青海海东桃园</t>
    </r>
    <r>
      <rPr>
        <sz val="8"/>
        <rFont val="Arial"/>
        <charset val="134"/>
      </rPr>
      <t>330</t>
    </r>
    <r>
      <rPr>
        <sz val="8"/>
        <rFont val="宋体"/>
        <charset val="134"/>
      </rPr>
      <t>千伏变电站扩建工程</t>
    </r>
  </si>
  <si>
    <r>
      <rPr>
        <sz val="8"/>
        <rFont val="宋体"/>
        <charset val="134"/>
      </rPr>
      <t>青海海东桃园</t>
    </r>
    <r>
      <rPr>
        <sz val="8"/>
        <rFont val="Arial"/>
        <charset val="134"/>
      </rPr>
      <t>330</t>
    </r>
    <r>
      <rPr>
        <sz val="8"/>
        <rFont val="宋体"/>
        <charset val="134"/>
      </rPr>
      <t>千伏变电站扩建工程开展特殊试验工作，确保工程按期投运。</t>
    </r>
  </si>
  <si>
    <r>
      <rPr>
        <sz val="8"/>
        <rFont val="宋体"/>
        <charset val="134"/>
      </rPr>
      <t>开始时间：</t>
    </r>
    <r>
      <rPr>
        <sz val="8"/>
        <rFont val="Arial"/>
        <charset val="134"/>
      </rPr>
      <t>2020</t>
    </r>
    <r>
      <rPr>
        <sz val="8"/>
        <rFont val="宋体"/>
        <charset val="134"/>
      </rPr>
      <t>年</t>
    </r>
    <r>
      <rPr>
        <sz val="8"/>
        <rFont val="Arial"/>
        <charset val="134"/>
      </rPr>
      <t>06</t>
    </r>
    <r>
      <rPr>
        <sz val="8"/>
        <rFont val="宋体"/>
        <charset val="134"/>
      </rPr>
      <t>月</t>
    </r>
    <r>
      <rPr>
        <sz val="8"/>
        <rFont val="Arial"/>
        <charset val="134"/>
      </rPr>
      <t>30</t>
    </r>
    <r>
      <rPr>
        <sz val="8"/>
        <rFont val="宋体"/>
        <charset val="134"/>
      </rPr>
      <t>日，完成时间：</t>
    </r>
    <r>
      <rPr>
        <sz val="8"/>
        <rFont val="Arial"/>
        <charset val="134"/>
      </rPr>
      <t>2021</t>
    </r>
    <r>
      <rPr>
        <sz val="8"/>
        <rFont val="宋体"/>
        <charset val="134"/>
      </rPr>
      <t>年</t>
    </r>
    <r>
      <rPr>
        <sz val="8"/>
        <rFont val="Arial"/>
        <charset val="134"/>
      </rPr>
      <t>01</t>
    </r>
    <r>
      <rPr>
        <sz val="8"/>
        <rFont val="宋体"/>
        <charset val="134"/>
      </rPr>
      <t>月</t>
    </r>
    <r>
      <rPr>
        <sz val="8"/>
        <rFont val="Arial"/>
        <charset val="134"/>
      </rPr>
      <t>30</t>
    </r>
    <r>
      <rPr>
        <sz val="8"/>
        <rFont val="宋体"/>
        <charset val="134"/>
      </rPr>
      <t>日。</t>
    </r>
  </si>
  <si>
    <t>青海省海南州西宁~合乐~塔拉第三回750kV线路等工程特殊试验服务</t>
  </si>
  <si>
    <r>
      <rPr>
        <sz val="8"/>
        <rFont val="宋体"/>
        <charset val="134"/>
      </rPr>
      <t>青海省海南州西宁</t>
    </r>
    <r>
      <rPr>
        <sz val="8"/>
        <rFont val="Arial"/>
        <charset val="134"/>
      </rPr>
      <t>~</t>
    </r>
    <r>
      <rPr>
        <sz val="8"/>
        <rFont val="宋体"/>
        <charset val="134"/>
      </rPr>
      <t>合乐</t>
    </r>
    <r>
      <rPr>
        <sz val="8"/>
        <rFont val="Arial"/>
        <charset val="134"/>
      </rPr>
      <t>~</t>
    </r>
    <r>
      <rPr>
        <sz val="8"/>
        <rFont val="宋体"/>
        <charset val="134"/>
      </rPr>
      <t>塔拉第三回</t>
    </r>
    <r>
      <rPr>
        <sz val="8"/>
        <rFont val="Arial"/>
        <charset val="134"/>
      </rPr>
      <t>750kV</t>
    </r>
    <r>
      <rPr>
        <sz val="8"/>
        <rFont val="宋体"/>
        <charset val="134"/>
      </rPr>
      <t>线路工程</t>
    </r>
  </si>
  <si>
    <r>
      <rPr>
        <sz val="8"/>
        <rFont val="宋体"/>
        <charset val="134"/>
      </rPr>
      <t>塔拉</t>
    </r>
    <r>
      <rPr>
        <sz val="8"/>
        <rFont val="Arial"/>
        <charset val="134"/>
      </rPr>
      <t>750</t>
    </r>
    <r>
      <rPr>
        <sz val="8"/>
        <rFont val="宋体"/>
        <charset val="134"/>
      </rPr>
      <t>千伏变电站间隔扩建工程开展特殊试验工作，确保工程按期投运。</t>
    </r>
  </si>
  <si>
    <r>
      <rPr>
        <sz val="8"/>
        <rFont val="宋体"/>
        <charset val="134"/>
      </rPr>
      <t>开始时间：</t>
    </r>
    <r>
      <rPr>
        <sz val="8"/>
        <rFont val="Arial"/>
        <charset val="134"/>
      </rPr>
      <t>2020</t>
    </r>
    <r>
      <rPr>
        <sz val="8"/>
        <rFont val="宋体"/>
        <charset val="134"/>
      </rPr>
      <t>年</t>
    </r>
    <r>
      <rPr>
        <sz val="8"/>
        <rFont val="Arial"/>
        <charset val="134"/>
      </rPr>
      <t>06</t>
    </r>
    <r>
      <rPr>
        <sz val="8"/>
        <rFont val="宋体"/>
        <charset val="134"/>
      </rPr>
      <t>月</t>
    </r>
    <r>
      <rPr>
        <sz val="8"/>
        <rFont val="Arial"/>
        <charset val="134"/>
      </rPr>
      <t>30</t>
    </r>
    <r>
      <rPr>
        <sz val="8"/>
        <rFont val="宋体"/>
        <charset val="134"/>
      </rPr>
      <t>日，完成时间：</t>
    </r>
    <r>
      <rPr>
        <sz val="8"/>
        <rFont val="Arial"/>
        <charset val="134"/>
      </rPr>
      <t>2021</t>
    </r>
    <r>
      <rPr>
        <sz val="8"/>
        <rFont val="宋体"/>
        <charset val="134"/>
      </rPr>
      <t>年</t>
    </r>
    <r>
      <rPr>
        <sz val="8"/>
        <rFont val="Arial"/>
        <charset val="134"/>
      </rPr>
      <t>05</t>
    </r>
    <r>
      <rPr>
        <sz val="8"/>
        <rFont val="宋体"/>
        <charset val="134"/>
      </rPr>
      <t>月</t>
    </r>
    <r>
      <rPr>
        <sz val="8"/>
        <rFont val="Arial"/>
        <charset val="134"/>
      </rPr>
      <t>25</t>
    </r>
    <r>
      <rPr>
        <sz val="8"/>
        <rFont val="宋体"/>
        <charset val="134"/>
      </rPr>
      <t>日。</t>
    </r>
  </si>
  <si>
    <r>
      <rPr>
        <sz val="8"/>
        <rFont val="宋体"/>
        <charset val="134"/>
      </rPr>
      <t>海南</t>
    </r>
    <r>
      <rPr>
        <sz val="8"/>
        <rFont val="Arial"/>
        <charset val="134"/>
      </rPr>
      <t>750</t>
    </r>
    <r>
      <rPr>
        <sz val="8"/>
        <rFont val="宋体"/>
        <charset val="134"/>
      </rPr>
      <t>千伏变电站扩建工程开展特殊试验工作，确保工程按期投运。</t>
    </r>
  </si>
  <si>
    <r>
      <rPr>
        <sz val="8"/>
        <rFont val="宋体"/>
        <charset val="134"/>
      </rPr>
      <t>西宁</t>
    </r>
    <r>
      <rPr>
        <sz val="8"/>
        <rFont val="Arial"/>
        <charset val="134"/>
      </rPr>
      <t>750</t>
    </r>
    <r>
      <rPr>
        <sz val="8"/>
        <rFont val="宋体"/>
        <charset val="134"/>
      </rPr>
      <t>千伏变电站间隔扩建工程开展特殊试验工作，确保工程按期投运。</t>
    </r>
  </si>
  <si>
    <r>
      <rPr>
        <sz val="8"/>
        <rFont val="宋体"/>
        <charset val="134"/>
      </rPr>
      <t>开工时间：</t>
    </r>
    <r>
      <rPr>
        <sz val="8"/>
        <rFont val="Arial"/>
        <charset val="134"/>
      </rPr>
      <t>2020</t>
    </r>
    <r>
      <rPr>
        <sz val="8"/>
        <rFont val="宋体"/>
        <charset val="134"/>
      </rPr>
      <t>年</t>
    </r>
    <r>
      <rPr>
        <sz val="8"/>
        <rFont val="Arial"/>
        <charset val="134"/>
      </rPr>
      <t>06</t>
    </r>
    <r>
      <rPr>
        <sz val="8"/>
        <rFont val="宋体"/>
        <charset val="134"/>
      </rPr>
      <t>月</t>
    </r>
    <r>
      <rPr>
        <sz val="8"/>
        <rFont val="Arial"/>
        <charset val="134"/>
      </rPr>
      <t>30</t>
    </r>
    <r>
      <rPr>
        <sz val="8"/>
        <rFont val="宋体"/>
        <charset val="134"/>
      </rPr>
      <t>日，竣工时间：</t>
    </r>
    <r>
      <rPr>
        <sz val="8"/>
        <rFont val="Arial"/>
        <charset val="134"/>
      </rPr>
      <t>2021</t>
    </r>
    <r>
      <rPr>
        <sz val="8"/>
        <rFont val="宋体"/>
        <charset val="134"/>
      </rPr>
      <t>年</t>
    </r>
    <r>
      <rPr>
        <sz val="8"/>
        <rFont val="Arial"/>
        <charset val="134"/>
      </rPr>
      <t>05</t>
    </r>
    <r>
      <rPr>
        <sz val="8"/>
        <rFont val="宋体"/>
        <charset val="134"/>
      </rPr>
      <t>月</t>
    </r>
    <r>
      <rPr>
        <sz val="8"/>
        <rFont val="Arial"/>
        <charset val="134"/>
      </rPr>
      <t>25</t>
    </r>
    <r>
      <rPr>
        <sz val="8"/>
        <rFont val="宋体"/>
        <charset val="134"/>
      </rPr>
      <t>日。</t>
    </r>
  </si>
  <si>
    <r>
      <rPr>
        <sz val="8"/>
        <rFont val="宋体"/>
        <charset val="134"/>
      </rPr>
      <t>海南</t>
    </r>
    <r>
      <rPr>
        <sz val="8"/>
        <rFont val="Arial"/>
        <charset val="134"/>
      </rPr>
      <t>-</t>
    </r>
    <r>
      <rPr>
        <sz val="8"/>
        <rFont val="宋体"/>
        <charset val="134"/>
      </rPr>
      <t>西宁</t>
    </r>
    <r>
      <rPr>
        <sz val="8"/>
        <rFont val="Arial"/>
        <charset val="134"/>
      </rPr>
      <t>III</t>
    </r>
    <r>
      <rPr>
        <sz val="8"/>
        <rFont val="宋体"/>
        <charset val="134"/>
      </rPr>
      <t>回</t>
    </r>
    <r>
      <rPr>
        <sz val="8"/>
        <rFont val="Arial"/>
        <charset val="134"/>
      </rPr>
      <t>750</t>
    </r>
    <r>
      <rPr>
        <sz val="8"/>
        <rFont val="宋体"/>
        <charset val="134"/>
      </rPr>
      <t>千伏线路工程开展特殊试验工作，确保工程按期投运。</t>
    </r>
  </si>
  <si>
    <r>
      <rPr>
        <sz val="8"/>
        <rFont val="宋体"/>
        <charset val="134"/>
      </rPr>
      <t>塔拉</t>
    </r>
    <r>
      <rPr>
        <sz val="8"/>
        <rFont val="Arial"/>
        <charset val="134"/>
      </rPr>
      <t>-</t>
    </r>
    <r>
      <rPr>
        <sz val="8"/>
        <rFont val="宋体"/>
        <charset val="134"/>
      </rPr>
      <t>海南</t>
    </r>
    <r>
      <rPr>
        <sz val="8"/>
        <rFont val="Arial"/>
        <charset val="134"/>
      </rPr>
      <t>III</t>
    </r>
    <r>
      <rPr>
        <sz val="8"/>
        <rFont val="宋体"/>
        <charset val="134"/>
      </rPr>
      <t>回</t>
    </r>
    <r>
      <rPr>
        <sz val="8"/>
        <rFont val="Arial"/>
        <charset val="134"/>
      </rPr>
      <t>750</t>
    </r>
    <r>
      <rPr>
        <sz val="8"/>
        <rFont val="宋体"/>
        <charset val="134"/>
      </rPr>
      <t>千伏线路工程开展特殊试验工作，确保工程按期投运。</t>
    </r>
  </si>
  <si>
    <r>
      <rPr>
        <sz val="8"/>
        <rFont val="宋体"/>
        <charset val="134"/>
      </rPr>
      <t>国网青海检修公司</t>
    </r>
    <r>
      <rPr>
        <sz val="8"/>
        <rFont val="Arial"/>
        <charset val="134"/>
      </rPr>
      <t>750kV</t>
    </r>
    <r>
      <rPr>
        <sz val="8"/>
        <rFont val="宋体"/>
        <charset val="134"/>
      </rPr>
      <t>沙鱼Ⅰ、Ⅱ线直升机巡视及激光扫描项目服务</t>
    </r>
  </si>
  <si>
    <r>
      <rPr>
        <sz val="8"/>
        <rFont val="宋体"/>
        <charset val="134"/>
      </rPr>
      <t>国网青海检修公司</t>
    </r>
    <r>
      <rPr>
        <sz val="8"/>
        <rFont val="Arial"/>
        <charset val="134"/>
      </rPr>
      <t>750kV</t>
    </r>
    <r>
      <rPr>
        <sz val="8"/>
        <rFont val="宋体"/>
        <charset val="134"/>
      </rPr>
      <t>沙鱼Ⅰ、Ⅱ线直升机巡视及激光扫描项目</t>
    </r>
  </si>
  <si>
    <r>
      <rPr>
        <sz val="8"/>
        <rFont val="宋体"/>
        <charset val="134"/>
      </rPr>
      <t>对</t>
    </r>
    <r>
      <rPr>
        <sz val="8"/>
        <rFont val="Arial"/>
        <charset val="134"/>
      </rPr>
      <t>750kV</t>
    </r>
    <r>
      <rPr>
        <sz val="8"/>
        <rFont val="宋体"/>
        <charset val="134"/>
      </rPr>
      <t>沙鱼Ⅰ、Ⅱ线全线分别进行直升机巡视，每回线路飞行</t>
    </r>
    <r>
      <rPr>
        <sz val="8"/>
        <rFont val="Arial"/>
        <charset val="134"/>
      </rPr>
      <t>2</t>
    </r>
    <r>
      <rPr>
        <sz val="8"/>
        <rFont val="宋体"/>
        <charset val="134"/>
      </rPr>
      <t>次并分别进行激光扫描</t>
    </r>
    <r>
      <rPr>
        <sz val="8"/>
        <rFont val="Arial"/>
        <charset val="134"/>
      </rPr>
      <t>1</t>
    </r>
    <r>
      <rPr>
        <sz val="8"/>
        <rFont val="宋体"/>
        <charset val="134"/>
      </rPr>
      <t>次。</t>
    </r>
  </si>
  <si>
    <r>
      <rPr>
        <sz val="8"/>
        <rFont val="宋体"/>
        <charset val="134"/>
      </rPr>
      <t>开工时间：</t>
    </r>
    <r>
      <rPr>
        <sz val="8"/>
        <rFont val="Arial"/>
        <charset val="134"/>
      </rPr>
      <t>2020</t>
    </r>
    <r>
      <rPr>
        <sz val="8"/>
        <rFont val="宋体"/>
        <charset val="134"/>
      </rPr>
      <t>年</t>
    </r>
    <r>
      <rPr>
        <sz val="8"/>
        <rFont val="Arial"/>
        <charset val="134"/>
      </rPr>
      <t>06</t>
    </r>
    <r>
      <rPr>
        <sz val="8"/>
        <rFont val="宋体"/>
        <charset val="134"/>
      </rPr>
      <t>月</t>
    </r>
    <r>
      <rPr>
        <sz val="8"/>
        <rFont val="Arial"/>
        <charset val="134"/>
      </rPr>
      <t>15</t>
    </r>
    <r>
      <rPr>
        <sz val="8"/>
        <rFont val="宋体"/>
        <charset val="134"/>
      </rPr>
      <t>日，竣工日期：</t>
    </r>
    <r>
      <rPr>
        <sz val="8"/>
        <rFont val="Arial"/>
        <charset val="134"/>
      </rPr>
      <t>2020</t>
    </r>
    <r>
      <rPr>
        <sz val="8"/>
        <rFont val="宋体"/>
        <charset val="134"/>
      </rPr>
      <t>年</t>
    </r>
    <r>
      <rPr>
        <sz val="8"/>
        <rFont val="Arial"/>
        <charset val="134"/>
      </rPr>
      <t>10</t>
    </r>
    <r>
      <rPr>
        <sz val="8"/>
        <rFont val="宋体"/>
        <charset val="134"/>
      </rPr>
      <t>月</t>
    </r>
    <r>
      <rPr>
        <sz val="8"/>
        <rFont val="Arial"/>
        <charset val="134"/>
      </rPr>
      <t>30</t>
    </r>
    <r>
      <rPr>
        <sz val="8"/>
        <rFont val="宋体"/>
        <charset val="134"/>
      </rPr>
      <t>日</t>
    </r>
  </si>
  <si>
    <r>
      <rPr>
        <sz val="8"/>
        <rFont val="宋体"/>
        <charset val="134"/>
      </rPr>
      <t>青海</t>
    </r>
    <r>
      <rPr>
        <sz val="8"/>
        <rFont val="Arial"/>
        <charset val="134"/>
      </rPr>
      <t>~</t>
    </r>
    <r>
      <rPr>
        <sz val="8"/>
        <rFont val="宋体"/>
        <charset val="134"/>
      </rPr>
      <t>河南</t>
    </r>
    <r>
      <rPr>
        <sz val="8"/>
        <rFont val="Arial"/>
        <charset val="134"/>
      </rPr>
      <t>±800kV</t>
    </r>
    <r>
      <rPr>
        <sz val="8"/>
        <rFont val="宋体"/>
        <charset val="134"/>
      </rPr>
      <t>特高压直流输电线路工程（青海段）直升机巡视及激光扫描项目服务</t>
    </r>
  </si>
  <si>
    <r>
      <rPr>
        <sz val="8"/>
        <rFont val="宋体"/>
        <charset val="134"/>
      </rPr>
      <t>青海</t>
    </r>
    <r>
      <rPr>
        <sz val="8"/>
        <rFont val="Arial"/>
        <charset val="134"/>
      </rPr>
      <t>~</t>
    </r>
    <r>
      <rPr>
        <sz val="8"/>
        <rFont val="宋体"/>
        <charset val="134"/>
      </rPr>
      <t>河南</t>
    </r>
    <r>
      <rPr>
        <sz val="8"/>
        <rFont val="Arial"/>
        <charset val="134"/>
      </rPr>
      <t>±800kV</t>
    </r>
    <r>
      <rPr>
        <sz val="8"/>
        <rFont val="宋体"/>
        <charset val="134"/>
      </rPr>
      <t>特高压直流输电线路工程（青海段）直升机巡视及激光扫描项目</t>
    </r>
  </si>
  <si>
    <r>
      <rPr>
        <sz val="8"/>
        <rFont val="宋体"/>
        <charset val="134"/>
      </rPr>
      <t>对青海～河南</t>
    </r>
    <r>
      <rPr>
        <sz val="8"/>
        <rFont val="Arial"/>
        <charset val="134"/>
      </rPr>
      <t>±800</t>
    </r>
    <r>
      <rPr>
        <sz val="8"/>
        <rFont val="宋体"/>
        <charset val="134"/>
      </rPr>
      <t>千伏特高压直流输电线路工程（青海段）直升机巡视</t>
    </r>
    <r>
      <rPr>
        <sz val="8"/>
        <rFont val="Arial"/>
        <charset val="134"/>
      </rPr>
      <t>2</t>
    </r>
    <r>
      <rPr>
        <sz val="8"/>
        <rFont val="宋体"/>
        <charset val="134"/>
      </rPr>
      <t>次，激光扫描</t>
    </r>
    <r>
      <rPr>
        <sz val="8"/>
        <rFont val="Arial"/>
        <charset val="134"/>
      </rPr>
      <t>1</t>
    </r>
    <r>
      <rPr>
        <sz val="8"/>
        <rFont val="宋体"/>
        <charset val="134"/>
      </rPr>
      <t>次。</t>
    </r>
  </si>
  <si>
    <r>
      <rPr>
        <sz val="8"/>
        <rFont val="宋体"/>
        <charset val="134"/>
      </rPr>
      <t>国网青海检修公司</t>
    </r>
    <r>
      <rPr>
        <sz val="8"/>
        <rFont val="Arial"/>
        <charset val="134"/>
      </rPr>
      <t>750kV</t>
    </r>
    <r>
      <rPr>
        <sz val="8"/>
        <rFont val="宋体"/>
        <charset val="134"/>
      </rPr>
      <t>月塔Ⅰ、Ⅱ线直升机巡视及激光扫描项目服务</t>
    </r>
  </si>
  <si>
    <r>
      <rPr>
        <sz val="8"/>
        <rFont val="宋体"/>
        <charset val="134"/>
      </rPr>
      <t>国网青海检修公司</t>
    </r>
    <r>
      <rPr>
        <sz val="8"/>
        <rFont val="Arial"/>
        <charset val="134"/>
      </rPr>
      <t>750kV</t>
    </r>
    <r>
      <rPr>
        <sz val="8"/>
        <rFont val="宋体"/>
        <charset val="134"/>
      </rPr>
      <t>月塔Ⅰ、Ⅱ线直升机巡视及激光扫描项目</t>
    </r>
  </si>
  <si>
    <r>
      <rPr>
        <sz val="8"/>
        <rFont val="宋体"/>
        <charset val="134"/>
      </rPr>
      <t>对</t>
    </r>
    <r>
      <rPr>
        <sz val="8"/>
        <rFont val="Arial"/>
        <charset val="134"/>
      </rPr>
      <t>750kV</t>
    </r>
    <r>
      <rPr>
        <sz val="8"/>
        <rFont val="宋体"/>
        <charset val="134"/>
      </rPr>
      <t>月塔Ⅰ、Ⅱ线全线分别进行直升机巡视，每回线路飞行</t>
    </r>
    <r>
      <rPr>
        <sz val="8"/>
        <rFont val="Arial"/>
        <charset val="134"/>
      </rPr>
      <t>2</t>
    </r>
    <r>
      <rPr>
        <sz val="8"/>
        <rFont val="宋体"/>
        <charset val="134"/>
      </rPr>
      <t>次并分别进行激光扫描</t>
    </r>
    <r>
      <rPr>
        <sz val="8"/>
        <rFont val="Arial"/>
        <charset val="134"/>
      </rPr>
      <t>1</t>
    </r>
    <r>
      <rPr>
        <sz val="8"/>
        <rFont val="宋体"/>
        <charset val="134"/>
      </rPr>
      <t>次。</t>
    </r>
  </si>
  <si>
    <r>
      <rPr>
        <sz val="8"/>
        <rFont val="宋体"/>
        <charset val="134"/>
      </rPr>
      <t>国网青海检修公司</t>
    </r>
    <r>
      <rPr>
        <sz val="8"/>
        <rFont val="Arial"/>
        <charset val="134"/>
      </rPr>
      <t>750kV</t>
    </r>
    <r>
      <rPr>
        <sz val="8"/>
        <rFont val="宋体"/>
        <charset val="134"/>
      </rPr>
      <t>月海Ⅰ、Ⅱ线直升机巡视及激光扫描项目服务</t>
    </r>
  </si>
  <si>
    <r>
      <rPr>
        <sz val="8"/>
        <rFont val="宋体"/>
        <charset val="134"/>
      </rPr>
      <t>国网青海检修公司</t>
    </r>
    <r>
      <rPr>
        <sz val="8"/>
        <rFont val="Arial"/>
        <charset val="134"/>
      </rPr>
      <t>750kV</t>
    </r>
    <r>
      <rPr>
        <sz val="8"/>
        <rFont val="宋体"/>
        <charset val="134"/>
      </rPr>
      <t>月海Ⅰ、Ⅱ线直升机巡视及激光扫描项目</t>
    </r>
  </si>
  <si>
    <r>
      <rPr>
        <sz val="8"/>
        <rFont val="宋体"/>
        <charset val="134"/>
      </rPr>
      <t>对</t>
    </r>
    <r>
      <rPr>
        <sz val="8"/>
        <rFont val="Arial"/>
        <charset val="134"/>
      </rPr>
      <t>750kV</t>
    </r>
    <r>
      <rPr>
        <sz val="8"/>
        <rFont val="宋体"/>
        <charset val="134"/>
      </rPr>
      <t>月海Ⅰ、Ⅱ线全线分别进行直升机巡视，每回线路飞行</t>
    </r>
    <r>
      <rPr>
        <sz val="8"/>
        <rFont val="Arial"/>
        <charset val="134"/>
      </rPr>
      <t>2</t>
    </r>
    <r>
      <rPr>
        <sz val="8"/>
        <rFont val="宋体"/>
        <charset val="134"/>
      </rPr>
      <t>次并分别进行激光扫描</t>
    </r>
    <r>
      <rPr>
        <sz val="8"/>
        <rFont val="Arial"/>
        <charset val="134"/>
      </rPr>
      <t>1</t>
    </r>
    <r>
      <rPr>
        <sz val="8"/>
        <rFont val="宋体"/>
        <charset val="134"/>
      </rPr>
      <t>次。</t>
    </r>
  </si>
  <si>
    <r>
      <rPr>
        <sz val="8"/>
        <rFont val="宋体"/>
        <charset val="134"/>
      </rPr>
      <t>国网青海检修公司</t>
    </r>
    <r>
      <rPr>
        <sz val="8"/>
        <rFont val="Arial"/>
        <charset val="134"/>
      </rPr>
      <t>2020</t>
    </r>
    <r>
      <rPr>
        <sz val="8"/>
        <rFont val="宋体"/>
        <charset val="134"/>
      </rPr>
      <t>年</t>
    </r>
    <r>
      <rPr>
        <sz val="8"/>
        <rFont val="Arial"/>
        <charset val="134"/>
      </rPr>
      <t>±400kV</t>
    </r>
    <r>
      <rPr>
        <sz val="8"/>
        <rFont val="宋体"/>
        <charset val="134"/>
      </rPr>
      <t>柴达木换流变电站双极阀厅、户内直流场及调相项目服务</t>
    </r>
  </si>
  <si>
    <r>
      <rPr>
        <sz val="8"/>
        <rFont val="宋体"/>
        <charset val="134"/>
      </rPr>
      <t>国网青海检修公司</t>
    </r>
    <r>
      <rPr>
        <sz val="8"/>
        <rFont val="Arial"/>
        <charset val="134"/>
      </rPr>
      <t>2020</t>
    </r>
    <r>
      <rPr>
        <sz val="8"/>
        <rFont val="宋体"/>
        <charset val="134"/>
      </rPr>
      <t>年</t>
    </r>
    <r>
      <rPr>
        <sz val="8"/>
        <rFont val="Arial"/>
        <charset val="134"/>
      </rPr>
      <t>±400kV</t>
    </r>
    <r>
      <rPr>
        <sz val="8"/>
        <rFont val="宋体"/>
        <charset val="134"/>
      </rPr>
      <t>柴达木换流变电站双极阀厅、户内直流场及调相</t>
    </r>
  </si>
  <si>
    <r>
      <rPr>
        <sz val="8"/>
        <rFont val="宋体"/>
        <charset val="134"/>
      </rPr>
      <t>开工时间：</t>
    </r>
    <r>
      <rPr>
        <sz val="8"/>
        <rFont val="Arial"/>
        <charset val="134"/>
      </rPr>
      <t>2020</t>
    </r>
    <r>
      <rPr>
        <sz val="8"/>
        <rFont val="宋体"/>
        <charset val="134"/>
      </rPr>
      <t>年</t>
    </r>
    <r>
      <rPr>
        <sz val="8"/>
        <rFont val="Arial"/>
        <charset val="134"/>
      </rPr>
      <t>06</t>
    </r>
    <r>
      <rPr>
        <sz val="8"/>
        <rFont val="宋体"/>
        <charset val="134"/>
      </rPr>
      <t>月</t>
    </r>
    <r>
      <rPr>
        <sz val="8"/>
        <rFont val="Arial"/>
        <charset val="134"/>
      </rPr>
      <t>8</t>
    </r>
    <r>
      <rPr>
        <sz val="8"/>
        <rFont val="宋体"/>
        <charset val="134"/>
      </rPr>
      <t>日，竣工日期：</t>
    </r>
    <r>
      <rPr>
        <sz val="8"/>
        <rFont val="Arial"/>
        <charset val="134"/>
      </rPr>
      <t>2020</t>
    </r>
    <r>
      <rPr>
        <sz val="8"/>
        <rFont val="宋体"/>
        <charset val="134"/>
      </rPr>
      <t>年</t>
    </r>
    <r>
      <rPr>
        <sz val="8"/>
        <rFont val="Arial"/>
        <charset val="134"/>
      </rPr>
      <t>6</t>
    </r>
    <r>
      <rPr>
        <sz val="8"/>
        <rFont val="宋体"/>
        <charset val="134"/>
      </rPr>
      <t>月</t>
    </r>
    <r>
      <rPr>
        <sz val="8"/>
        <rFont val="Arial"/>
        <charset val="134"/>
      </rPr>
      <t>28</t>
    </r>
    <r>
      <rPr>
        <sz val="8"/>
        <rFont val="宋体"/>
        <charset val="134"/>
      </rPr>
      <t>日</t>
    </r>
  </si>
  <si>
    <r>
      <rPr>
        <sz val="8"/>
        <rFont val="宋体"/>
        <charset val="134"/>
      </rPr>
      <t>国网青海检修公司</t>
    </r>
    <r>
      <rPr>
        <sz val="8"/>
        <rFont val="Arial"/>
        <charset val="134"/>
      </rPr>
      <t>2020</t>
    </r>
    <r>
      <rPr>
        <sz val="8"/>
        <rFont val="宋体"/>
        <charset val="134"/>
      </rPr>
      <t>年</t>
    </r>
    <r>
      <rPr>
        <sz val="8"/>
        <rFont val="Arial"/>
        <charset val="134"/>
      </rPr>
      <t>±400kV</t>
    </r>
    <r>
      <rPr>
        <sz val="8"/>
        <rFont val="宋体"/>
        <charset val="134"/>
      </rPr>
      <t>柴达木换流变电站直流一次设备清扫工作外委项目服务</t>
    </r>
  </si>
  <si>
    <r>
      <rPr>
        <sz val="8"/>
        <rFont val="宋体"/>
        <charset val="134"/>
      </rPr>
      <t>国网青海检修公司</t>
    </r>
    <r>
      <rPr>
        <sz val="8"/>
        <rFont val="Arial"/>
        <charset val="134"/>
      </rPr>
      <t>2020</t>
    </r>
    <r>
      <rPr>
        <sz val="8"/>
        <rFont val="宋体"/>
        <charset val="134"/>
      </rPr>
      <t>年</t>
    </r>
    <r>
      <rPr>
        <sz val="8"/>
        <rFont val="Arial"/>
        <charset val="134"/>
      </rPr>
      <t>±400kV</t>
    </r>
    <r>
      <rPr>
        <sz val="8"/>
        <rFont val="宋体"/>
        <charset val="134"/>
      </rPr>
      <t>柴达木换流变电站直流一次设备清扫工作外委</t>
    </r>
  </si>
  <si>
    <r>
      <rPr>
        <sz val="8"/>
        <rFont val="宋体"/>
        <charset val="134"/>
      </rPr>
      <t>开工时间：</t>
    </r>
    <r>
      <rPr>
        <sz val="8"/>
        <rFont val="Arial"/>
        <charset val="134"/>
      </rPr>
      <t>2020</t>
    </r>
    <r>
      <rPr>
        <sz val="8"/>
        <rFont val="宋体"/>
        <charset val="134"/>
      </rPr>
      <t>年</t>
    </r>
    <r>
      <rPr>
        <sz val="8"/>
        <rFont val="Arial"/>
        <charset val="134"/>
      </rPr>
      <t>06</t>
    </r>
    <r>
      <rPr>
        <sz val="8"/>
        <rFont val="宋体"/>
        <charset val="134"/>
      </rPr>
      <t>月</t>
    </r>
    <r>
      <rPr>
        <sz val="8"/>
        <rFont val="Arial"/>
        <charset val="134"/>
      </rPr>
      <t>09</t>
    </r>
    <r>
      <rPr>
        <sz val="8"/>
        <rFont val="宋体"/>
        <charset val="134"/>
      </rPr>
      <t>日，竣工日期：</t>
    </r>
    <r>
      <rPr>
        <sz val="8"/>
        <rFont val="Arial"/>
        <charset val="134"/>
      </rPr>
      <t>2020</t>
    </r>
    <r>
      <rPr>
        <sz val="8"/>
        <rFont val="宋体"/>
        <charset val="134"/>
      </rPr>
      <t>年</t>
    </r>
    <r>
      <rPr>
        <sz val="8"/>
        <rFont val="Arial"/>
        <charset val="134"/>
      </rPr>
      <t>6</t>
    </r>
    <r>
      <rPr>
        <sz val="8"/>
        <rFont val="宋体"/>
        <charset val="134"/>
      </rPr>
      <t>月</t>
    </r>
    <r>
      <rPr>
        <sz val="8"/>
        <rFont val="Arial"/>
        <charset val="134"/>
      </rPr>
      <t>29</t>
    </r>
    <r>
      <rPr>
        <sz val="8"/>
        <rFont val="宋体"/>
        <charset val="134"/>
      </rPr>
      <t>日</t>
    </r>
  </si>
  <si>
    <r>
      <rPr>
        <sz val="8"/>
        <rFont val="宋体"/>
        <charset val="134"/>
      </rPr>
      <t>国网青海海东供电公司</t>
    </r>
    <r>
      <rPr>
        <sz val="8"/>
        <rFont val="Arial"/>
        <charset val="134"/>
      </rPr>
      <t>2020</t>
    </r>
    <r>
      <rPr>
        <sz val="8"/>
        <rFont val="宋体"/>
        <charset val="134"/>
      </rPr>
      <t>年线损异常台区技术治理外委项目服务</t>
    </r>
  </si>
  <si>
    <r>
      <rPr>
        <sz val="8"/>
        <rFont val="宋体"/>
        <charset val="134"/>
      </rPr>
      <t>国网青海海东供电公司</t>
    </r>
    <r>
      <rPr>
        <sz val="8"/>
        <rFont val="Arial"/>
        <charset val="134"/>
      </rPr>
      <t>2020</t>
    </r>
    <r>
      <rPr>
        <sz val="8"/>
        <rFont val="宋体"/>
        <charset val="134"/>
      </rPr>
      <t>年线损异常台区技术治理外委</t>
    </r>
  </si>
  <si>
    <r>
      <rPr>
        <sz val="8"/>
        <rFont val="宋体"/>
        <charset val="134"/>
      </rPr>
      <t>对线损异常成因复杂、治理难度大的</t>
    </r>
    <r>
      <rPr>
        <sz val="8"/>
        <rFont val="Arial"/>
        <charset val="134"/>
      </rPr>
      <t>640</t>
    </r>
    <r>
      <rPr>
        <sz val="8"/>
        <rFont val="宋体"/>
        <charset val="134"/>
      </rPr>
      <t>个台区进行技术治理</t>
    </r>
  </si>
  <si>
    <r>
      <rPr>
        <sz val="8"/>
        <rFont val="宋体"/>
        <charset val="134"/>
      </rPr>
      <t>服务开始时间：</t>
    </r>
    <r>
      <rPr>
        <sz val="8"/>
        <rFont val="Arial"/>
        <charset val="134"/>
      </rPr>
      <t>2020</t>
    </r>
    <r>
      <rPr>
        <sz val="8"/>
        <rFont val="宋体"/>
        <charset val="134"/>
      </rPr>
      <t>年</t>
    </r>
    <r>
      <rPr>
        <sz val="8"/>
        <rFont val="Arial"/>
        <charset val="134"/>
      </rPr>
      <t>6</t>
    </r>
    <r>
      <rPr>
        <sz val="8"/>
        <rFont val="宋体"/>
        <charset val="134"/>
      </rPr>
      <t>月</t>
    </r>
    <r>
      <rPr>
        <sz val="8"/>
        <rFont val="Arial"/>
        <charset val="134"/>
      </rPr>
      <t>15</t>
    </r>
    <r>
      <rPr>
        <sz val="8"/>
        <rFont val="宋体"/>
        <charset val="134"/>
      </rPr>
      <t>日，服务结束时间：</t>
    </r>
    <r>
      <rPr>
        <sz val="8"/>
        <rFont val="Arial"/>
        <charset val="134"/>
      </rPr>
      <t>2020</t>
    </r>
    <r>
      <rPr>
        <sz val="8"/>
        <rFont val="宋体"/>
        <charset val="134"/>
      </rPr>
      <t>年</t>
    </r>
    <r>
      <rPr>
        <sz val="8"/>
        <rFont val="Arial"/>
        <charset val="134"/>
      </rPr>
      <t>12</t>
    </r>
    <r>
      <rPr>
        <sz val="8"/>
        <rFont val="宋体"/>
        <charset val="134"/>
      </rPr>
      <t>月</t>
    </r>
    <r>
      <rPr>
        <sz val="8"/>
        <rFont val="Arial"/>
        <charset val="134"/>
      </rPr>
      <t>31</t>
    </r>
    <r>
      <rPr>
        <sz val="8"/>
        <rFont val="宋体"/>
        <charset val="134"/>
      </rPr>
      <t>日。</t>
    </r>
  </si>
  <si>
    <r>
      <rPr>
        <sz val="8"/>
        <rFont val="宋体"/>
        <charset val="134"/>
      </rPr>
      <t>国网海东供电公司</t>
    </r>
    <r>
      <rPr>
        <sz val="8"/>
        <rFont val="Arial"/>
        <charset val="134"/>
      </rPr>
      <t>2020</t>
    </r>
    <r>
      <rPr>
        <sz val="8"/>
        <rFont val="宋体"/>
        <charset val="134"/>
      </rPr>
      <t>年四区县城区营业厅收费及引导业务外委</t>
    </r>
  </si>
  <si>
    <r>
      <rPr>
        <sz val="8"/>
        <rFont val="宋体"/>
        <charset val="134"/>
      </rPr>
      <t>委托具备资质的第三方服务商，开展</t>
    </r>
    <r>
      <rPr>
        <sz val="8"/>
        <rFont val="Arial"/>
        <charset val="134"/>
      </rPr>
      <t>6</t>
    </r>
    <r>
      <rPr>
        <sz val="8"/>
        <rFont val="宋体"/>
        <charset val="134"/>
      </rPr>
      <t>个</t>
    </r>
    <r>
      <rPr>
        <sz val="8"/>
        <rFont val="Arial"/>
        <charset val="134"/>
      </rPr>
      <t>B</t>
    </r>
    <r>
      <rPr>
        <sz val="8"/>
        <rFont val="宋体"/>
        <charset val="134"/>
      </rPr>
      <t>级营业厅的收费及引导业务。</t>
    </r>
  </si>
  <si>
    <r>
      <rPr>
        <sz val="8"/>
        <rFont val="宋体"/>
        <charset val="134"/>
      </rPr>
      <t>国网海东供电公司</t>
    </r>
    <r>
      <rPr>
        <sz val="8"/>
        <rFont val="Arial"/>
        <charset val="134"/>
      </rPr>
      <t>2020</t>
    </r>
    <r>
      <rPr>
        <sz val="8"/>
        <rFont val="宋体"/>
        <charset val="134"/>
      </rPr>
      <t>年四区县城区营销低压辅助性业务外包</t>
    </r>
  </si>
  <si>
    <r>
      <rPr>
        <sz val="8"/>
        <rFont val="宋体"/>
        <charset val="134"/>
      </rPr>
      <t>国网海东供电公司</t>
    </r>
    <r>
      <rPr>
        <sz val="8"/>
        <rFont val="Arial"/>
        <charset val="134"/>
      </rPr>
      <t>2020</t>
    </r>
    <r>
      <rPr>
        <sz val="8"/>
        <rFont val="宋体"/>
        <charset val="134"/>
      </rPr>
      <t>年客户服务远程业务外包</t>
    </r>
  </si>
  <si>
    <r>
      <rPr>
        <sz val="8"/>
        <rFont val="宋体"/>
        <charset val="134"/>
      </rPr>
      <t>开展</t>
    </r>
    <r>
      <rPr>
        <sz val="8"/>
        <rFont val="Arial"/>
        <charset val="134"/>
      </rPr>
      <t>95598</t>
    </r>
    <r>
      <rPr>
        <sz val="8"/>
        <rFont val="宋体"/>
        <charset val="134"/>
      </rPr>
      <t>渠道、</t>
    </r>
    <r>
      <rPr>
        <sz val="8"/>
        <rFont val="Arial"/>
        <charset val="134"/>
      </rPr>
      <t>12345</t>
    </r>
    <r>
      <rPr>
        <sz val="8"/>
        <rFont val="宋体"/>
        <charset val="134"/>
      </rPr>
      <t>政府热线、</t>
    </r>
    <r>
      <rPr>
        <sz val="8"/>
        <rFont val="Arial"/>
        <charset val="134"/>
      </rPr>
      <t>12398</t>
    </r>
    <r>
      <rPr>
        <sz val="8"/>
        <rFont val="宋体"/>
        <charset val="134"/>
      </rPr>
      <t>能监局热等客户服务远程业务外委</t>
    </r>
  </si>
  <si>
    <r>
      <rPr>
        <sz val="8"/>
        <rFont val="宋体"/>
        <charset val="134"/>
      </rPr>
      <t>国网海南供电公司</t>
    </r>
    <r>
      <rPr>
        <sz val="8"/>
        <rFont val="Arial"/>
        <charset val="134"/>
      </rPr>
      <t>2020</t>
    </r>
    <r>
      <rPr>
        <sz val="8"/>
        <rFont val="宋体"/>
        <charset val="134"/>
      </rPr>
      <t>年同德县供电公司农电业务外委项目服务</t>
    </r>
  </si>
  <si>
    <r>
      <rPr>
        <sz val="8"/>
        <rFont val="宋体"/>
        <charset val="134"/>
      </rPr>
      <t>国网海南供电公司</t>
    </r>
    <r>
      <rPr>
        <sz val="8"/>
        <rFont val="Arial"/>
        <charset val="134"/>
      </rPr>
      <t>2020</t>
    </r>
    <r>
      <rPr>
        <sz val="8"/>
        <rFont val="宋体"/>
        <charset val="134"/>
      </rPr>
      <t>年同德县供电公司农电业务外委</t>
    </r>
  </si>
  <si>
    <r>
      <rPr>
        <sz val="8"/>
        <rFont val="宋体"/>
        <charset val="134"/>
      </rPr>
      <t>同德县供电公司目前负责该同德河北乡及泽库西部三乡共</t>
    </r>
    <r>
      <rPr>
        <sz val="8"/>
        <rFont val="Arial"/>
        <charset val="134"/>
      </rPr>
      <t>8</t>
    </r>
    <r>
      <rPr>
        <sz val="8"/>
        <rFont val="宋体"/>
        <charset val="134"/>
      </rPr>
      <t>个乡镇（河北乡、王家乡等）的供电工作</t>
    </r>
  </si>
  <si>
    <r>
      <rPr>
        <sz val="8"/>
        <rFont val="宋体"/>
        <charset val="134"/>
      </rPr>
      <t>开始日期：</t>
    </r>
    <r>
      <rPr>
        <sz val="8"/>
        <rFont val="Arial"/>
        <charset val="134"/>
      </rPr>
      <t>2020</t>
    </r>
    <r>
      <rPr>
        <sz val="8"/>
        <rFont val="宋体"/>
        <charset val="134"/>
      </rPr>
      <t>年</t>
    </r>
    <r>
      <rPr>
        <sz val="8"/>
        <rFont val="Arial"/>
        <charset val="134"/>
      </rPr>
      <t>6</t>
    </r>
    <r>
      <rPr>
        <sz val="8"/>
        <rFont val="宋体"/>
        <charset val="134"/>
      </rPr>
      <t>月</t>
    </r>
    <r>
      <rPr>
        <sz val="8"/>
        <rFont val="Arial"/>
        <charset val="134"/>
      </rPr>
      <t>15</t>
    </r>
    <r>
      <rPr>
        <sz val="8"/>
        <rFont val="宋体"/>
        <charset val="134"/>
      </rPr>
      <t>日，结束日期：</t>
    </r>
    <r>
      <rPr>
        <sz val="8"/>
        <rFont val="Arial"/>
        <charset val="134"/>
      </rPr>
      <t>2020</t>
    </r>
    <r>
      <rPr>
        <sz val="8"/>
        <rFont val="宋体"/>
        <charset val="134"/>
      </rPr>
      <t>年</t>
    </r>
    <r>
      <rPr>
        <sz val="8"/>
        <rFont val="Arial"/>
        <charset val="134"/>
      </rPr>
      <t>12</t>
    </r>
    <r>
      <rPr>
        <sz val="8"/>
        <rFont val="宋体"/>
        <charset val="134"/>
      </rPr>
      <t>月</t>
    </r>
    <r>
      <rPr>
        <sz val="8"/>
        <rFont val="Arial"/>
        <charset val="134"/>
      </rPr>
      <t>31</t>
    </r>
    <r>
      <rPr>
        <sz val="8"/>
        <rFont val="宋体"/>
        <charset val="134"/>
      </rPr>
      <t>日</t>
    </r>
  </si>
  <si>
    <r>
      <rPr>
        <sz val="8"/>
        <rFont val="宋体"/>
        <charset val="134"/>
      </rPr>
      <t>网青海海南供电公司</t>
    </r>
    <r>
      <rPr>
        <sz val="8"/>
        <rFont val="Arial"/>
        <charset val="134"/>
      </rPr>
      <t>2020</t>
    </r>
    <r>
      <rPr>
        <sz val="8"/>
        <rFont val="宋体"/>
        <charset val="134"/>
      </rPr>
      <t>年充换电设施及辅助设施运行运维业务外包项目服务</t>
    </r>
  </si>
  <si>
    <r>
      <rPr>
        <sz val="8"/>
        <rFont val="宋体"/>
        <charset val="134"/>
      </rPr>
      <t>网青海海南供电公司</t>
    </r>
    <r>
      <rPr>
        <sz val="8"/>
        <rFont val="Arial"/>
        <charset val="134"/>
      </rPr>
      <t>2020</t>
    </r>
    <r>
      <rPr>
        <sz val="8"/>
        <rFont val="宋体"/>
        <charset val="134"/>
      </rPr>
      <t>年充换电设施及辅助设施运行运维业务外包</t>
    </r>
  </si>
  <si>
    <r>
      <rPr>
        <sz val="8"/>
        <rFont val="宋体"/>
        <charset val="134"/>
      </rPr>
      <t>对海南地区的</t>
    </r>
    <r>
      <rPr>
        <sz val="8"/>
        <rFont val="Arial"/>
        <charset val="134"/>
      </rPr>
      <t>2</t>
    </r>
    <r>
      <rPr>
        <sz val="8"/>
        <rFont val="宋体"/>
        <charset val="134"/>
      </rPr>
      <t>个充电站进行外委</t>
    </r>
  </si>
  <si>
    <r>
      <rPr>
        <sz val="8"/>
        <rFont val="宋体"/>
        <charset val="134"/>
      </rPr>
      <t>德令哈</t>
    </r>
    <r>
      <rPr>
        <sz val="8"/>
        <rFont val="Arial"/>
        <charset val="134"/>
      </rPr>
      <t>750</t>
    </r>
    <r>
      <rPr>
        <sz val="8"/>
        <rFont val="宋体"/>
        <charset val="134"/>
      </rPr>
      <t>千伏输变电工程环境监理服务</t>
    </r>
  </si>
  <si>
    <r>
      <rPr>
        <sz val="8"/>
        <rFont val="宋体"/>
        <charset val="134"/>
      </rPr>
      <t>德令哈</t>
    </r>
    <r>
      <rPr>
        <sz val="8"/>
        <rFont val="Arial"/>
        <charset val="134"/>
      </rPr>
      <t>750</t>
    </r>
    <r>
      <rPr>
        <sz val="8"/>
        <rFont val="宋体"/>
        <charset val="134"/>
      </rPr>
      <t>千伏输变电工程</t>
    </r>
  </si>
  <si>
    <r>
      <rPr>
        <sz val="8"/>
        <rFont val="宋体"/>
        <charset val="134"/>
      </rPr>
      <t>德令哈</t>
    </r>
    <r>
      <rPr>
        <sz val="8"/>
        <rFont val="Arial"/>
        <charset val="134"/>
      </rPr>
      <t>750</t>
    </r>
    <r>
      <rPr>
        <sz val="8"/>
        <rFont val="宋体"/>
        <charset val="134"/>
      </rPr>
      <t>千伏输变电工程开展环境监理工作，防止建设项目施工期环境污染和生态破坏，落实建环境保护措施</t>
    </r>
  </si>
  <si>
    <r>
      <rPr>
        <sz val="8"/>
        <rFont val="宋体"/>
        <charset val="134"/>
      </rPr>
      <t>开始日期：</t>
    </r>
    <r>
      <rPr>
        <sz val="8"/>
        <rFont val="Arial"/>
        <charset val="134"/>
      </rPr>
      <t>2020</t>
    </r>
    <r>
      <rPr>
        <sz val="8"/>
        <rFont val="宋体"/>
        <charset val="134"/>
      </rPr>
      <t>年</t>
    </r>
    <r>
      <rPr>
        <sz val="8"/>
        <rFont val="Arial"/>
        <charset val="134"/>
      </rPr>
      <t>06</t>
    </r>
    <r>
      <rPr>
        <sz val="8"/>
        <rFont val="宋体"/>
        <charset val="134"/>
      </rPr>
      <t>月</t>
    </r>
    <r>
      <rPr>
        <sz val="8"/>
        <rFont val="Arial"/>
        <charset val="134"/>
      </rPr>
      <t>30</t>
    </r>
    <r>
      <rPr>
        <sz val="8"/>
        <rFont val="宋体"/>
        <charset val="134"/>
      </rPr>
      <t>日；完成日期：</t>
    </r>
    <r>
      <rPr>
        <sz val="8"/>
        <rFont val="Arial"/>
        <charset val="134"/>
      </rPr>
      <t>2021</t>
    </r>
    <r>
      <rPr>
        <sz val="8"/>
        <rFont val="宋体"/>
        <charset val="134"/>
      </rPr>
      <t>年</t>
    </r>
    <r>
      <rPr>
        <sz val="8"/>
        <rFont val="Arial"/>
        <charset val="134"/>
      </rPr>
      <t>09</t>
    </r>
    <r>
      <rPr>
        <sz val="8"/>
        <rFont val="宋体"/>
        <charset val="134"/>
      </rPr>
      <t>月</t>
    </r>
    <r>
      <rPr>
        <sz val="8"/>
        <rFont val="Arial"/>
        <charset val="134"/>
      </rPr>
      <t>25</t>
    </r>
    <r>
      <rPr>
        <sz val="8"/>
        <rFont val="宋体"/>
        <charset val="134"/>
      </rPr>
      <t>日。</t>
    </r>
  </si>
  <si>
    <r>
      <rPr>
        <sz val="8"/>
        <rFont val="宋体"/>
        <charset val="134"/>
      </rPr>
      <t>德令哈</t>
    </r>
    <r>
      <rPr>
        <sz val="8"/>
        <rFont val="Arial"/>
        <charset val="134"/>
      </rPr>
      <t>750</t>
    </r>
    <r>
      <rPr>
        <sz val="8"/>
        <rFont val="宋体"/>
        <charset val="134"/>
      </rPr>
      <t>千伏输变电工程水保监理服务</t>
    </r>
  </si>
  <si>
    <t>企业协会</t>
  </si>
  <si>
    <r>
      <rPr>
        <sz val="8"/>
        <rFont val="宋体"/>
        <charset val="134"/>
      </rPr>
      <t>开始日期：</t>
    </r>
    <r>
      <rPr>
        <sz val="8"/>
        <rFont val="Arial"/>
        <charset val="134"/>
      </rPr>
      <t>2020</t>
    </r>
    <r>
      <rPr>
        <sz val="8"/>
        <rFont val="宋体"/>
        <charset val="134"/>
      </rPr>
      <t>年</t>
    </r>
    <r>
      <rPr>
        <sz val="8"/>
        <rFont val="Arial"/>
        <charset val="134"/>
      </rPr>
      <t>5</t>
    </r>
    <r>
      <rPr>
        <sz val="8"/>
        <rFont val="宋体"/>
        <charset val="134"/>
      </rPr>
      <t>月</t>
    </r>
    <r>
      <rPr>
        <sz val="8"/>
        <rFont val="Arial"/>
        <charset val="134"/>
      </rPr>
      <t>20</t>
    </r>
    <r>
      <rPr>
        <sz val="8"/>
        <rFont val="宋体"/>
        <charset val="134"/>
      </rPr>
      <t>日；结束日期</t>
    </r>
    <r>
      <rPr>
        <sz val="8"/>
        <rFont val="Arial"/>
        <charset val="134"/>
      </rPr>
      <t>2020</t>
    </r>
    <r>
      <rPr>
        <sz val="8"/>
        <rFont val="宋体"/>
        <charset val="134"/>
      </rPr>
      <t>年</t>
    </r>
    <r>
      <rPr>
        <sz val="8"/>
        <rFont val="Arial"/>
        <charset val="134"/>
      </rPr>
      <t>12</t>
    </r>
    <r>
      <rPr>
        <sz val="8"/>
        <rFont val="宋体"/>
        <charset val="134"/>
      </rPr>
      <t>月</t>
    </r>
    <r>
      <rPr>
        <sz val="8"/>
        <rFont val="Arial"/>
        <charset val="134"/>
      </rPr>
      <t>31</t>
    </r>
    <r>
      <rPr>
        <sz val="8"/>
        <rFont val="宋体"/>
        <charset val="134"/>
      </rPr>
      <t>日</t>
    </r>
  </si>
  <si>
    <r>
      <rPr>
        <sz val="8"/>
        <rFont val="宋体"/>
        <charset val="134"/>
      </rPr>
      <t>开始日期：</t>
    </r>
    <r>
      <rPr>
        <sz val="8"/>
        <rFont val="Arial"/>
        <charset val="134"/>
      </rPr>
      <t>2020</t>
    </r>
    <r>
      <rPr>
        <sz val="8"/>
        <rFont val="宋体"/>
        <charset val="134"/>
      </rPr>
      <t>年</t>
    </r>
    <r>
      <rPr>
        <sz val="8"/>
        <rFont val="Arial"/>
        <charset val="134"/>
      </rPr>
      <t>6</t>
    </r>
    <r>
      <rPr>
        <sz val="8"/>
        <rFont val="宋体"/>
        <charset val="134"/>
      </rPr>
      <t>月</t>
    </r>
    <r>
      <rPr>
        <sz val="8"/>
        <rFont val="Arial"/>
        <charset val="134"/>
      </rPr>
      <t>19</t>
    </r>
    <r>
      <rPr>
        <sz val="8"/>
        <rFont val="宋体"/>
        <charset val="134"/>
      </rPr>
      <t>日；结束日期</t>
    </r>
    <r>
      <rPr>
        <sz val="8"/>
        <rFont val="Arial"/>
        <charset val="134"/>
      </rPr>
      <t>2020</t>
    </r>
    <r>
      <rPr>
        <sz val="8"/>
        <rFont val="宋体"/>
        <charset val="134"/>
      </rPr>
      <t>年</t>
    </r>
    <r>
      <rPr>
        <sz val="8"/>
        <rFont val="Arial"/>
        <charset val="134"/>
      </rPr>
      <t>12</t>
    </r>
    <r>
      <rPr>
        <sz val="8"/>
        <rFont val="宋体"/>
        <charset val="134"/>
      </rPr>
      <t>月</t>
    </r>
    <r>
      <rPr>
        <sz val="8"/>
        <rFont val="Arial"/>
        <charset val="134"/>
      </rPr>
      <t>15</t>
    </r>
    <r>
      <rPr>
        <sz val="8"/>
        <rFont val="宋体"/>
        <charset val="134"/>
      </rPr>
      <t>日</t>
    </r>
  </si>
  <si>
    <r>
      <rPr>
        <sz val="8"/>
        <rFont val="宋体"/>
        <charset val="134"/>
      </rPr>
      <t>德令哈</t>
    </r>
    <r>
      <rPr>
        <sz val="8"/>
        <rFont val="Arial"/>
        <charset val="134"/>
      </rPr>
      <t>750</t>
    </r>
    <r>
      <rPr>
        <sz val="8"/>
        <rFont val="宋体"/>
        <charset val="134"/>
      </rPr>
      <t>千伏输变电工程电力建设质量控制技术服务</t>
    </r>
  </si>
  <si>
    <r>
      <rPr>
        <sz val="8"/>
        <rFont val="宋体"/>
        <charset val="134"/>
      </rPr>
      <t>德令哈</t>
    </r>
    <r>
      <rPr>
        <sz val="8"/>
        <rFont val="Arial"/>
        <charset val="134"/>
      </rPr>
      <t>750</t>
    </r>
    <r>
      <rPr>
        <sz val="8"/>
        <rFont val="宋体"/>
        <charset val="134"/>
      </rPr>
      <t>千伏输变电工程开展电力建设质量控制技术服务工作，确保工程按期投运。</t>
    </r>
  </si>
  <si>
    <r>
      <rPr>
        <sz val="8"/>
        <rFont val="宋体"/>
        <charset val="134"/>
      </rPr>
      <t>西宁北</t>
    </r>
    <r>
      <rPr>
        <sz val="8"/>
        <rFont val="Arial"/>
        <charset val="134"/>
      </rPr>
      <t>-</t>
    </r>
    <r>
      <rPr>
        <sz val="8"/>
        <rFont val="宋体"/>
        <charset val="134"/>
      </rPr>
      <t>佑宁</t>
    </r>
    <r>
      <rPr>
        <sz val="8"/>
        <rFont val="Arial"/>
        <charset val="134"/>
      </rPr>
      <t>750kV</t>
    </r>
    <r>
      <rPr>
        <sz val="8"/>
        <rFont val="宋体"/>
        <charset val="134"/>
      </rPr>
      <t>输电线路工程电能质量分析及系统稳定性研究项目服务</t>
    </r>
  </si>
  <si>
    <r>
      <rPr>
        <sz val="8"/>
        <rFont val="宋体"/>
        <charset val="134"/>
      </rPr>
      <t>西宁北</t>
    </r>
    <r>
      <rPr>
        <sz val="8"/>
        <rFont val="Arial"/>
        <charset val="134"/>
      </rPr>
      <t>-</t>
    </r>
    <r>
      <rPr>
        <sz val="8"/>
        <rFont val="宋体"/>
        <charset val="134"/>
      </rPr>
      <t>佑宁</t>
    </r>
    <r>
      <rPr>
        <sz val="8"/>
        <rFont val="Arial"/>
        <charset val="134"/>
      </rPr>
      <t>750kV</t>
    </r>
    <r>
      <rPr>
        <sz val="8"/>
        <rFont val="宋体"/>
        <charset val="134"/>
      </rPr>
      <t>输电线路工程</t>
    </r>
  </si>
  <si>
    <r>
      <rPr>
        <sz val="8"/>
        <rFont val="宋体"/>
        <charset val="134"/>
      </rPr>
      <t>西宁北</t>
    </r>
    <r>
      <rPr>
        <sz val="8"/>
        <rFont val="Arial"/>
        <charset val="134"/>
      </rPr>
      <t>-</t>
    </r>
    <r>
      <rPr>
        <sz val="8"/>
        <rFont val="宋体"/>
        <charset val="134"/>
      </rPr>
      <t>佑宁</t>
    </r>
    <r>
      <rPr>
        <sz val="8"/>
        <rFont val="Arial"/>
        <charset val="134"/>
      </rPr>
      <t>750kV</t>
    </r>
    <r>
      <rPr>
        <sz val="8"/>
        <rFont val="宋体"/>
        <charset val="134"/>
      </rPr>
      <t>线路工程开展电能质量分析及系统稳定性研究工作。</t>
    </r>
  </si>
  <si>
    <r>
      <rPr>
        <sz val="8"/>
        <rFont val="宋体"/>
        <charset val="134"/>
      </rPr>
      <t>开始日期：</t>
    </r>
    <r>
      <rPr>
        <sz val="8"/>
        <rFont val="Arial"/>
        <charset val="134"/>
      </rPr>
      <t>2020</t>
    </r>
    <r>
      <rPr>
        <sz val="8"/>
        <rFont val="宋体"/>
        <charset val="134"/>
      </rPr>
      <t>年</t>
    </r>
    <r>
      <rPr>
        <sz val="8"/>
        <rFont val="Arial"/>
        <charset val="134"/>
      </rPr>
      <t>06</t>
    </r>
    <r>
      <rPr>
        <sz val="8"/>
        <rFont val="宋体"/>
        <charset val="134"/>
      </rPr>
      <t>月</t>
    </r>
    <r>
      <rPr>
        <sz val="8"/>
        <rFont val="Arial"/>
        <charset val="134"/>
      </rPr>
      <t>30</t>
    </r>
    <r>
      <rPr>
        <sz val="8"/>
        <rFont val="宋体"/>
        <charset val="134"/>
      </rPr>
      <t>日；结束日期：</t>
    </r>
    <r>
      <rPr>
        <sz val="8"/>
        <rFont val="Arial"/>
        <charset val="134"/>
      </rPr>
      <t>2020</t>
    </r>
    <r>
      <rPr>
        <sz val="8"/>
        <rFont val="宋体"/>
        <charset val="134"/>
      </rPr>
      <t>年</t>
    </r>
    <r>
      <rPr>
        <sz val="8"/>
        <rFont val="Arial"/>
        <charset val="134"/>
      </rPr>
      <t>12</t>
    </r>
    <r>
      <rPr>
        <sz val="8"/>
        <rFont val="宋体"/>
        <charset val="134"/>
      </rPr>
      <t>月</t>
    </r>
    <r>
      <rPr>
        <sz val="8"/>
        <rFont val="Arial"/>
        <charset val="134"/>
      </rPr>
      <t>30</t>
    </r>
    <r>
      <rPr>
        <sz val="8"/>
        <rFont val="宋体"/>
        <charset val="134"/>
      </rPr>
      <t>日。</t>
    </r>
  </si>
  <si>
    <t>科技部</t>
  </si>
  <si>
    <r>
      <rPr>
        <sz val="8"/>
        <rFont val="宋体"/>
        <charset val="134"/>
      </rPr>
      <t>开始日期：</t>
    </r>
    <r>
      <rPr>
        <sz val="8"/>
        <rFont val="Arial"/>
        <charset val="134"/>
      </rPr>
      <t>2019</t>
    </r>
    <r>
      <rPr>
        <sz val="8"/>
        <rFont val="宋体"/>
        <charset val="134"/>
      </rPr>
      <t>年</t>
    </r>
    <r>
      <rPr>
        <sz val="8"/>
        <rFont val="Arial"/>
        <charset val="134"/>
      </rPr>
      <t>5</t>
    </r>
    <r>
      <rPr>
        <sz val="8"/>
        <rFont val="宋体"/>
        <charset val="134"/>
      </rPr>
      <t>月</t>
    </r>
    <r>
      <rPr>
        <sz val="8"/>
        <rFont val="Arial"/>
        <charset val="134"/>
      </rPr>
      <t>20</t>
    </r>
    <r>
      <rPr>
        <sz val="8"/>
        <rFont val="宋体"/>
        <charset val="134"/>
      </rPr>
      <t>日；结束日期</t>
    </r>
    <r>
      <rPr>
        <sz val="8"/>
        <rFont val="Arial"/>
        <charset val="134"/>
      </rPr>
      <t>2020</t>
    </r>
    <r>
      <rPr>
        <sz val="8"/>
        <rFont val="宋体"/>
        <charset val="134"/>
      </rPr>
      <t>年</t>
    </r>
    <r>
      <rPr>
        <sz val="8"/>
        <rFont val="Arial"/>
        <charset val="134"/>
      </rPr>
      <t>12</t>
    </r>
    <r>
      <rPr>
        <sz val="8"/>
        <rFont val="宋体"/>
        <charset val="134"/>
      </rPr>
      <t>月</t>
    </r>
    <r>
      <rPr>
        <sz val="8"/>
        <rFont val="Arial"/>
        <charset val="134"/>
      </rPr>
      <t>31</t>
    </r>
    <r>
      <rPr>
        <sz val="8"/>
        <rFont val="宋体"/>
        <charset val="134"/>
      </rPr>
      <t>日</t>
    </r>
  </si>
  <si>
    <r>
      <rPr>
        <sz val="8"/>
        <rFont val="宋体"/>
        <charset val="134"/>
      </rPr>
      <t>国网青海建设公司</t>
    </r>
    <r>
      <rPr>
        <sz val="8"/>
        <rFont val="Arial"/>
        <charset val="134"/>
      </rPr>
      <t>2020</t>
    </r>
    <r>
      <rPr>
        <sz val="8"/>
        <rFont val="宋体"/>
        <charset val="134"/>
      </rPr>
      <t>年技术标准制</t>
    </r>
    <r>
      <rPr>
        <sz val="8"/>
        <rFont val="Arial"/>
        <charset val="134"/>
      </rPr>
      <t>/</t>
    </r>
    <r>
      <rPr>
        <sz val="8"/>
        <rFont val="宋体"/>
        <charset val="134"/>
      </rPr>
      <t>修定项目服务</t>
    </r>
  </si>
  <si>
    <r>
      <rPr>
        <sz val="8"/>
        <rFont val="宋体"/>
        <charset val="134"/>
      </rPr>
      <t>国网青海建设公司</t>
    </r>
    <r>
      <rPr>
        <sz val="8"/>
        <rFont val="Arial"/>
        <charset val="134"/>
      </rPr>
      <t>2020</t>
    </r>
    <r>
      <rPr>
        <sz val="8"/>
        <rFont val="宋体"/>
        <charset val="134"/>
      </rPr>
      <t>年技术标准制</t>
    </r>
    <r>
      <rPr>
        <sz val="8"/>
        <rFont val="Arial"/>
        <charset val="134"/>
      </rPr>
      <t>/</t>
    </r>
    <r>
      <rPr>
        <sz val="8"/>
        <rFont val="宋体"/>
        <charset val="134"/>
      </rPr>
      <t>修定</t>
    </r>
  </si>
  <si>
    <r>
      <rPr>
        <sz val="8"/>
        <rFont val="宋体"/>
        <charset val="134"/>
      </rPr>
      <t>开工时间：</t>
    </r>
    <r>
      <rPr>
        <sz val="8"/>
        <rFont val="Arial"/>
        <charset val="134"/>
      </rPr>
      <t>2020</t>
    </r>
    <r>
      <rPr>
        <sz val="8"/>
        <rFont val="宋体"/>
        <charset val="134"/>
      </rPr>
      <t>年</t>
    </r>
    <r>
      <rPr>
        <sz val="8"/>
        <rFont val="Arial"/>
        <charset val="134"/>
      </rPr>
      <t>06</t>
    </r>
    <r>
      <rPr>
        <sz val="8"/>
        <rFont val="宋体"/>
        <charset val="134"/>
      </rPr>
      <t>月</t>
    </r>
    <r>
      <rPr>
        <sz val="8"/>
        <rFont val="Arial"/>
        <charset val="134"/>
      </rPr>
      <t>10</t>
    </r>
    <r>
      <rPr>
        <sz val="8"/>
        <rFont val="宋体"/>
        <charset val="134"/>
      </rPr>
      <t>日，竣工日期：</t>
    </r>
    <r>
      <rPr>
        <sz val="8"/>
        <rFont val="Arial"/>
        <charset val="134"/>
      </rPr>
      <t>2020</t>
    </r>
    <r>
      <rPr>
        <sz val="8"/>
        <rFont val="宋体"/>
        <charset val="134"/>
      </rPr>
      <t>年</t>
    </r>
    <r>
      <rPr>
        <sz val="8"/>
        <rFont val="Arial"/>
        <charset val="134"/>
      </rPr>
      <t>12</t>
    </r>
    <r>
      <rPr>
        <sz val="8"/>
        <rFont val="宋体"/>
        <charset val="134"/>
      </rPr>
      <t>月</t>
    </r>
    <r>
      <rPr>
        <sz val="8"/>
        <rFont val="Arial"/>
        <charset val="134"/>
      </rPr>
      <t>20</t>
    </r>
    <r>
      <rPr>
        <sz val="8"/>
        <rFont val="宋体"/>
        <charset val="134"/>
      </rPr>
      <t>日</t>
    </r>
  </si>
  <si>
    <r>
      <rPr>
        <sz val="8"/>
        <rFont val="宋体"/>
        <charset val="134"/>
      </rPr>
      <t>基于红紫外双鉴成像式智能感烟识别装置在电缆隧道有限空间的研究与应用</t>
    </r>
    <r>
      <rPr>
        <sz val="8"/>
        <rFont val="Arial"/>
        <charset val="134"/>
      </rPr>
      <t>.</t>
    </r>
  </si>
  <si>
    <r>
      <rPr>
        <sz val="8"/>
        <rFont val="宋体"/>
        <charset val="134"/>
      </rPr>
      <t>开工日期：</t>
    </r>
    <r>
      <rPr>
        <sz val="8"/>
        <rFont val="Arial"/>
        <charset val="134"/>
      </rPr>
      <t>2020</t>
    </r>
    <r>
      <rPr>
        <sz val="8"/>
        <rFont val="宋体"/>
        <charset val="134"/>
      </rPr>
      <t>年</t>
    </r>
    <r>
      <rPr>
        <sz val="8"/>
        <rFont val="Arial"/>
        <charset val="134"/>
      </rPr>
      <t>6</t>
    </r>
    <r>
      <rPr>
        <sz val="8"/>
        <rFont val="宋体"/>
        <charset val="134"/>
      </rPr>
      <t>月</t>
    </r>
    <r>
      <rPr>
        <sz val="8"/>
        <rFont val="Arial"/>
        <charset val="134"/>
      </rPr>
      <t>8</t>
    </r>
    <r>
      <rPr>
        <sz val="8"/>
        <rFont val="宋体"/>
        <charset val="134"/>
      </rPr>
      <t>日；结束日期：</t>
    </r>
    <r>
      <rPr>
        <sz val="8"/>
        <rFont val="Arial"/>
        <charset val="134"/>
      </rPr>
      <t>2020</t>
    </r>
    <r>
      <rPr>
        <sz val="8"/>
        <rFont val="宋体"/>
        <charset val="134"/>
      </rPr>
      <t>年</t>
    </r>
    <r>
      <rPr>
        <sz val="8"/>
        <rFont val="Arial"/>
        <charset val="134"/>
      </rPr>
      <t>12</t>
    </r>
    <r>
      <rPr>
        <sz val="8"/>
        <rFont val="宋体"/>
        <charset val="134"/>
      </rPr>
      <t>月</t>
    </r>
    <r>
      <rPr>
        <sz val="8"/>
        <rFont val="Arial"/>
        <charset val="134"/>
      </rPr>
      <t>31</t>
    </r>
    <r>
      <rPr>
        <sz val="8"/>
        <rFont val="宋体"/>
        <charset val="134"/>
      </rPr>
      <t>日</t>
    </r>
  </si>
  <si>
    <r>
      <rPr>
        <sz val="8"/>
        <rFont val="宋体"/>
        <charset val="134"/>
      </rPr>
      <t>开工日期：</t>
    </r>
    <r>
      <rPr>
        <sz val="8"/>
        <rFont val="Arial"/>
        <charset val="134"/>
      </rPr>
      <t>2021</t>
    </r>
    <r>
      <rPr>
        <sz val="8"/>
        <rFont val="宋体"/>
        <charset val="134"/>
      </rPr>
      <t>年</t>
    </r>
    <r>
      <rPr>
        <sz val="8"/>
        <rFont val="Arial"/>
        <charset val="134"/>
      </rPr>
      <t>01</t>
    </r>
    <r>
      <rPr>
        <sz val="8"/>
        <rFont val="宋体"/>
        <charset val="134"/>
      </rPr>
      <t>月</t>
    </r>
    <r>
      <rPr>
        <sz val="8"/>
        <rFont val="Arial"/>
        <charset val="134"/>
      </rPr>
      <t>05</t>
    </r>
    <r>
      <rPr>
        <sz val="8"/>
        <rFont val="宋体"/>
        <charset val="134"/>
      </rPr>
      <t>日；结束日期：</t>
    </r>
    <r>
      <rPr>
        <sz val="8"/>
        <rFont val="Arial"/>
        <charset val="134"/>
      </rPr>
      <t>2021</t>
    </r>
    <r>
      <rPr>
        <sz val="8"/>
        <rFont val="宋体"/>
        <charset val="134"/>
      </rPr>
      <t>年</t>
    </r>
    <r>
      <rPr>
        <sz val="8"/>
        <rFont val="Arial"/>
        <charset val="134"/>
      </rPr>
      <t>06</t>
    </r>
    <r>
      <rPr>
        <sz val="8"/>
        <rFont val="宋体"/>
        <charset val="134"/>
      </rPr>
      <t>月</t>
    </r>
    <r>
      <rPr>
        <sz val="8"/>
        <rFont val="Arial"/>
        <charset val="134"/>
      </rPr>
      <t>30</t>
    </r>
    <r>
      <rPr>
        <sz val="8"/>
        <rFont val="宋体"/>
        <charset val="134"/>
      </rPr>
      <t>日</t>
    </r>
  </si>
  <si>
    <r>
      <rPr>
        <sz val="8"/>
        <rFont val="宋体"/>
        <charset val="134"/>
      </rPr>
      <t>青海省西宁市五四西路</t>
    </r>
    <r>
      <rPr>
        <sz val="8"/>
        <rFont val="Arial"/>
        <charset val="134"/>
      </rPr>
      <t>8</t>
    </r>
    <r>
      <rPr>
        <sz val="8"/>
        <rFont val="宋体"/>
        <charset val="134"/>
      </rPr>
      <t>号，总价承包</t>
    </r>
  </si>
  <si>
    <r>
      <rPr>
        <sz val="8"/>
        <rFont val="宋体"/>
        <charset val="134"/>
      </rPr>
      <t>开始日期：</t>
    </r>
    <r>
      <rPr>
        <sz val="8"/>
        <rFont val="Arial"/>
        <charset val="134"/>
      </rPr>
      <t>2020</t>
    </r>
    <r>
      <rPr>
        <sz val="8"/>
        <rFont val="宋体"/>
        <charset val="134"/>
      </rPr>
      <t>年</t>
    </r>
    <r>
      <rPr>
        <sz val="8"/>
        <rFont val="Arial"/>
        <charset val="134"/>
      </rPr>
      <t>7</t>
    </r>
    <r>
      <rPr>
        <sz val="8"/>
        <rFont val="宋体"/>
        <charset val="134"/>
      </rPr>
      <t>月</t>
    </r>
    <r>
      <rPr>
        <sz val="8"/>
        <rFont val="Arial"/>
        <charset val="134"/>
      </rPr>
      <t>30</t>
    </r>
    <r>
      <rPr>
        <sz val="8"/>
        <rFont val="宋体"/>
        <charset val="134"/>
      </rPr>
      <t>日，结束日期：</t>
    </r>
    <r>
      <rPr>
        <sz val="8"/>
        <rFont val="Arial"/>
        <charset val="134"/>
      </rPr>
      <t>2021</t>
    </r>
    <r>
      <rPr>
        <sz val="8"/>
        <rFont val="宋体"/>
        <charset val="134"/>
      </rPr>
      <t>年</t>
    </r>
    <r>
      <rPr>
        <sz val="8"/>
        <rFont val="Arial"/>
        <charset val="134"/>
      </rPr>
      <t>12</t>
    </r>
    <r>
      <rPr>
        <sz val="8"/>
        <rFont val="宋体"/>
        <charset val="134"/>
      </rPr>
      <t>月</t>
    </r>
    <r>
      <rPr>
        <sz val="8"/>
        <rFont val="Arial"/>
        <charset val="134"/>
      </rPr>
      <t>31</t>
    </r>
    <r>
      <rPr>
        <sz val="8"/>
        <rFont val="宋体"/>
        <charset val="134"/>
      </rPr>
      <t>日</t>
    </r>
  </si>
  <si>
    <r>
      <rPr>
        <sz val="8"/>
        <rFont val="宋体"/>
        <charset val="134"/>
      </rPr>
      <t>高占比新能源接入地区电网</t>
    </r>
    <r>
      <rPr>
        <sz val="8"/>
        <rFont val="Arial"/>
        <charset val="134"/>
      </rPr>
      <t>AVC</t>
    </r>
    <r>
      <rPr>
        <sz val="8"/>
        <rFont val="宋体"/>
        <charset val="134"/>
      </rPr>
      <t>系统的状态评价与参数整定方法研究</t>
    </r>
  </si>
  <si>
    <r>
      <rPr>
        <sz val="8"/>
        <rFont val="宋体"/>
        <charset val="134"/>
      </rPr>
      <t>开始日期：</t>
    </r>
    <r>
      <rPr>
        <sz val="8"/>
        <rFont val="Arial"/>
        <charset val="134"/>
      </rPr>
      <t>2020</t>
    </r>
    <r>
      <rPr>
        <sz val="8"/>
        <rFont val="宋体"/>
        <charset val="134"/>
      </rPr>
      <t>年</t>
    </r>
    <r>
      <rPr>
        <sz val="8"/>
        <rFont val="Arial"/>
        <charset val="134"/>
      </rPr>
      <t>6</t>
    </r>
    <r>
      <rPr>
        <sz val="8"/>
        <rFont val="宋体"/>
        <charset val="134"/>
      </rPr>
      <t>月</t>
    </r>
    <r>
      <rPr>
        <sz val="8"/>
        <rFont val="Arial"/>
        <charset val="134"/>
      </rPr>
      <t>10</t>
    </r>
    <r>
      <rPr>
        <sz val="8"/>
        <rFont val="宋体"/>
        <charset val="134"/>
      </rPr>
      <t>日，结束日期：</t>
    </r>
    <r>
      <rPr>
        <sz val="8"/>
        <rFont val="Arial"/>
        <charset val="134"/>
      </rPr>
      <t>2021</t>
    </r>
    <r>
      <rPr>
        <sz val="8"/>
        <rFont val="宋体"/>
        <charset val="134"/>
      </rPr>
      <t>年</t>
    </r>
    <r>
      <rPr>
        <sz val="8"/>
        <rFont val="Arial"/>
        <charset val="134"/>
      </rPr>
      <t>12</t>
    </r>
    <r>
      <rPr>
        <sz val="8"/>
        <rFont val="宋体"/>
        <charset val="134"/>
      </rPr>
      <t>月</t>
    </r>
    <r>
      <rPr>
        <sz val="8"/>
        <rFont val="Arial"/>
        <charset val="134"/>
      </rPr>
      <t>30</t>
    </r>
    <r>
      <rPr>
        <sz val="8"/>
        <rFont val="宋体"/>
        <charset val="134"/>
      </rPr>
      <t>日</t>
    </r>
  </si>
  <si>
    <r>
      <rPr>
        <sz val="8"/>
        <rFont val="宋体"/>
        <charset val="134"/>
      </rPr>
      <t>青海西宁</t>
    </r>
    <r>
      <rPr>
        <sz val="8"/>
        <rFont val="Arial"/>
        <charset val="134"/>
      </rPr>
      <t xml:space="preserve">  </t>
    </r>
    <r>
      <rPr>
        <sz val="8"/>
        <rFont val="宋体"/>
        <charset val="134"/>
      </rPr>
      <t>总价承包</t>
    </r>
  </si>
  <si>
    <r>
      <rPr>
        <sz val="8"/>
        <rFont val="宋体"/>
        <charset val="134"/>
      </rPr>
      <t>开始时间：</t>
    </r>
    <r>
      <rPr>
        <sz val="8"/>
        <rFont val="Arial"/>
        <charset val="134"/>
      </rPr>
      <t>2020</t>
    </r>
    <r>
      <rPr>
        <sz val="8"/>
        <rFont val="宋体"/>
        <charset val="134"/>
      </rPr>
      <t>年</t>
    </r>
    <r>
      <rPr>
        <sz val="8"/>
        <rFont val="Arial"/>
        <charset val="134"/>
      </rPr>
      <t>6</t>
    </r>
    <r>
      <rPr>
        <sz val="8"/>
        <rFont val="宋体"/>
        <charset val="134"/>
      </rPr>
      <t>月</t>
    </r>
    <r>
      <rPr>
        <sz val="8"/>
        <rFont val="Arial"/>
        <charset val="134"/>
      </rPr>
      <t>30</t>
    </r>
    <r>
      <rPr>
        <sz val="8"/>
        <rFont val="宋体"/>
        <charset val="134"/>
      </rPr>
      <t>日，结束时间：</t>
    </r>
    <r>
      <rPr>
        <sz val="8"/>
        <rFont val="Arial"/>
        <charset val="134"/>
      </rPr>
      <t>2020</t>
    </r>
    <r>
      <rPr>
        <sz val="8"/>
        <rFont val="宋体"/>
        <charset val="134"/>
      </rPr>
      <t>年</t>
    </r>
    <r>
      <rPr>
        <sz val="8"/>
        <rFont val="Arial"/>
        <charset val="134"/>
      </rPr>
      <t>12</t>
    </r>
    <r>
      <rPr>
        <sz val="8"/>
        <rFont val="宋体"/>
        <charset val="134"/>
      </rPr>
      <t>月</t>
    </r>
    <r>
      <rPr>
        <sz val="8"/>
        <rFont val="Arial"/>
        <charset val="134"/>
      </rPr>
      <t>31</t>
    </r>
    <r>
      <rPr>
        <sz val="8"/>
        <rFont val="宋体"/>
        <charset val="134"/>
      </rPr>
      <t>日</t>
    </r>
  </si>
  <si>
    <r>
      <rPr>
        <sz val="8"/>
        <rFont val="宋体"/>
        <charset val="134"/>
      </rPr>
      <t>开始时间：</t>
    </r>
    <r>
      <rPr>
        <sz val="8"/>
        <rFont val="Arial"/>
        <charset val="134"/>
      </rPr>
      <t>2021</t>
    </r>
    <r>
      <rPr>
        <sz val="8"/>
        <rFont val="宋体"/>
        <charset val="134"/>
      </rPr>
      <t>年</t>
    </r>
    <r>
      <rPr>
        <sz val="8"/>
        <rFont val="Arial"/>
        <charset val="134"/>
      </rPr>
      <t>1</t>
    </r>
    <r>
      <rPr>
        <sz val="8"/>
        <rFont val="宋体"/>
        <charset val="134"/>
      </rPr>
      <t>月</t>
    </r>
    <r>
      <rPr>
        <sz val="8"/>
        <rFont val="Arial"/>
        <charset val="134"/>
      </rPr>
      <t>1</t>
    </r>
    <r>
      <rPr>
        <sz val="8"/>
        <rFont val="宋体"/>
        <charset val="134"/>
      </rPr>
      <t>日，结束时间：</t>
    </r>
    <r>
      <rPr>
        <sz val="8"/>
        <rFont val="Arial"/>
        <charset val="134"/>
      </rPr>
      <t>2021</t>
    </r>
    <r>
      <rPr>
        <sz val="8"/>
        <rFont val="宋体"/>
        <charset val="134"/>
      </rPr>
      <t>年</t>
    </r>
    <r>
      <rPr>
        <sz val="8"/>
        <rFont val="Arial"/>
        <charset val="134"/>
      </rPr>
      <t>12</t>
    </r>
    <r>
      <rPr>
        <sz val="8"/>
        <rFont val="宋体"/>
        <charset val="134"/>
      </rPr>
      <t>月</t>
    </r>
    <r>
      <rPr>
        <sz val="8"/>
        <rFont val="Arial"/>
        <charset val="134"/>
      </rPr>
      <t>31</t>
    </r>
    <r>
      <rPr>
        <sz val="8"/>
        <rFont val="宋体"/>
        <charset val="134"/>
      </rPr>
      <t>日</t>
    </r>
  </si>
  <si>
    <r>
      <rPr>
        <sz val="8"/>
        <rFont val="Arial"/>
        <charset val="134"/>
      </rPr>
      <t>015-</t>
    </r>
    <r>
      <rPr>
        <sz val="8"/>
        <rFont val="宋体"/>
        <charset val="134"/>
      </rPr>
      <t>服务（科技科研）</t>
    </r>
  </si>
  <si>
    <r>
      <rPr>
        <sz val="8"/>
        <rFont val="宋体"/>
        <charset val="134"/>
      </rPr>
      <t>包</t>
    </r>
    <r>
      <rPr>
        <sz val="8"/>
        <rFont val="Arial"/>
        <charset val="134"/>
      </rPr>
      <t>10</t>
    </r>
  </si>
  <si>
    <r>
      <rPr>
        <sz val="8"/>
        <rFont val="Arial"/>
        <charset val="134"/>
      </rPr>
      <t>SVG</t>
    </r>
    <r>
      <rPr>
        <sz val="8"/>
        <rFont val="宋体"/>
        <charset val="134"/>
      </rPr>
      <t>、</t>
    </r>
    <r>
      <rPr>
        <sz val="8"/>
        <rFont val="Arial"/>
        <charset val="134"/>
      </rPr>
      <t>SVC</t>
    </r>
    <r>
      <rPr>
        <sz val="8"/>
        <rFont val="宋体"/>
        <charset val="134"/>
      </rPr>
      <t>等无功补偿装置的电力系统仿真实测建模研究项目服务</t>
    </r>
  </si>
  <si>
    <r>
      <rPr>
        <sz val="8"/>
        <rFont val="Arial"/>
        <charset val="134"/>
      </rPr>
      <t>SVG</t>
    </r>
    <r>
      <rPr>
        <sz val="8"/>
        <rFont val="宋体"/>
        <charset val="134"/>
      </rPr>
      <t>、</t>
    </r>
    <r>
      <rPr>
        <sz val="8"/>
        <rFont val="Arial"/>
        <charset val="134"/>
      </rPr>
      <t>SVC</t>
    </r>
    <r>
      <rPr>
        <sz val="8"/>
        <rFont val="宋体"/>
        <charset val="134"/>
      </rPr>
      <t>等无功补偿装置的电力系统仿真实测建模研究</t>
    </r>
  </si>
  <si>
    <r>
      <rPr>
        <sz val="8"/>
        <rFont val="Arial"/>
        <charset val="134"/>
      </rPr>
      <t>SVG</t>
    </r>
    <r>
      <rPr>
        <sz val="8"/>
        <rFont val="宋体"/>
        <charset val="134"/>
      </rPr>
      <t>、</t>
    </r>
    <r>
      <rPr>
        <sz val="8"/>
        <rFont val="Arial"/>
        <charset val="134"/>
      </rPr>
      <t>SVC</t>
    </r>
    <r>
      <rPr>
        <sz val="8"/>
        <rFont val="宋体"/>
        <charset val="134"/>
      </rPr>
      <t>等无功补偿装置的电力系统仿真实测建模研究（</t>
    </r>
    <r>
      <rPr>
        <sz val="8"/>
        <rFont val="Arial"/>
        <charset val="134"/>
      </rPr>
      <t>2020</t>
    </r>
    <r>
      <rPr>
        <sz val="8"/>
        <rFont val="宋体"/>
        <charset val="134"/>
      </rPr>
      <t>年部分）</t>
    </r>
  </si>
  <si>
    <r>
      <rPr>
        <sz val="8"/>
        <rFont val="宋体"/>
        <charset val="134"/>
      </rPr>
      <t>开始日期：</t>
    </r>
    <r>
      <rPr>
        <sz val="8"/>
        <rFont val="Arial"/>
        <charset val="134"/>
      </rPr>
      <t>2020</t>
    </r>
    <r>
      <rPr>
        <sz val="8"/>
        <rFont val="宋体"/>
        <charset val="134"/>
      </rPr>
      <t>年</t>
    </r>
    <r>
      <rPr>
        <sz val="8"/>
        <rFont val="Arial"/>
        <charset val="134"/>
      </rPr>
      <t>6</t>
    </r>
    <r>
      <rPr>
        <sz val="8"/>
        <rFont val="宋体"/>
        <charset val="134"/>
      </rPr>
      <t>月</t>
    </r>
    <r>
      <rPr>
        <sz val="8"/>
        <rFont val="Arial"/>
        <charset val="134"/>
      </rPr>
      <t>1</t>
    </r>
    <r>
      <rPr>
        <sz val="8"/>
        <rFont val="宋体"/>
        <charset val="134"/>
      </rPr>
      <t>日，结束日期：</t>
    </r>
    <r>
      <rPr>
        <sz val="8"/>
        <rFont val="Arial"/>
        <charset val="134"/>
      </rPr>
      <t>2020</t>
    </r>
    <r>
      <rPr>
        <sz val="8"/>
        <rFont val="宋体"/>
        <charset val="134"/>
      </rPr>
      <t>年</t>
    </r>
    <r>
      <rPr>
        <sz val="8"/>
        <rFont val="Arial"/>
        <charset val="134"/>
      </rPr>
      <t>12</t>
    </r>
    <r>
      <rPr>
        <sz val="8"/>
        <rFont val="宋体"/>
        <charset val="134"/>
      </rPr>
      <t>月</t>
    </r>
    <r>
      <rPr>
        <sz val="8"/>
        <rFont val="Arial"/>
        <charset val="134"/>
      </rPr>
      <t>31</t>
    </r>
    <r>
      <rPr>
        <sz val="8"/>
        <rFont val="宋体"/>
        <charset val="134"/>
      </rPr>
      <t>日</t>
    </r>
  </si>
  <si>
    <r>
      <rPr>
        <sz val="8"/>
        <rFont val="Arial"/>
        <charset val="134"/>
      </rPr>
      <t>SVG</t>
    </r>
    <r>
      <rPr>
        <sz val="8"/>
        <rFont val="宋体"/>
        <charset val="134"/>
      </rPr>
      <t>、</t>
    </r>
    <r>
      <rPr>
        <sz val="8"/>
        <rFont val="Arial"/>
        <charset val="134"/>
      </rPr>
      <t>SVC</t>
    </r>
    <r>
      <rPr>
        <sz val="8"/>
        <rFont val="宋体"/>
        <charset val="134"/>
      </rPr>
      <t>等无功补偿装置的电力系统仿真实测建模研究（</t>
    </r>
    <r>
      <rPr>
        <sz val="8"/>
        <rFont val="Arial"/>
        <charset val="134"/>
      </rPr>
      <t>2021</t>
    </r>
    <r>
      <rPr>
        <sz val="8"/>
        <rFont val="宋体"/>
        <charset val="134"/>
      </rPr>
      <t>年部分）</t>
    </r>
  </si>
  <si>
    <r>
      <rPr>
        <sz val="8"/>
        <rFont val="宋体"/>
        <charset val="134"/>
      </rPr>
      <t>开始日期：</t>
    </r>
    <r>
      <rPr>
        <sz val="8"/>
        <rFont val="Arial"/>
        <charset val="134"/>
      </rPr>
      <t>2021</t>
    </r>
    <r>
      <rPr>
        <sz val="8"/>
        <rFont val="宋体"/>
        <charset val="134"/>
      </rPr>
      <t>年</t>
    </r>
    <r>
      <rPr>
        <sz val="8"/>
        <rFont val="Arial"/>
        <charset val="134"/>
      </rPr>
      <t>1</t>
    </r>
    <r>
      <rPr>
        <sz val="8"/>
        <rFont val="宋体"/>
        <charset val="134"/>
      </rPr>
      <t>月</t>
    </r>
    <r>
      <rPr>
        <sz val="8"/>
        <rFont val="Arial"/>
        <charset val="134"/>
      </rPr>
      <t>1</t>
    </r>
    <r>
      <rPr>
        <sz val="8"/>
        <rFont val="宋体"/>
        <charset val="134"/>
      </rPr>
      <t>日，结束日期：</t>
    </r>
    <r>
      <rPr>
        <sz val="8"/>
        <rFont val="Arial"/>
        <charset val="134"/>
      </rPr>
      <t>2021</t>
    </r>
    <r>
      <rPr>
        <sz val="8"/>
        <rFont val="宋体"/>
        <charset val="134"/>
      </rPr>
      <t>年</t>
    </r>
    <r>
      <rPr>
        <sz val="8"/>
        <rFont val="Arial"/>
        <charset val="134"/>
      </rPr>
      <t>12</t>
    </r>
    <r>
      <rPr>
        <sz val="8"/>
        <rFont val="宋体"/>
        <charset val="134"/>
      </rPr>
      <t>月</t>
    </r>
    <r>
      <rPr>
        <sz val="8"/>
        <rFont val="Arial"/>
        <charset val="134"/>
      </rPr>
      <t>31</t>
    </r>
    <r>
      <rPr>
        <sz val="8"/>
        <rFont val="宋体"/>
        <charset val="134"/>
      </rPr>
      <t>日</t>
    </r>
  </si>
  <si>
    <r>
      <rPr>
        <sz val="8"/>
        <rFont val="宋体"/>
        <charset val="134"/>
      </rPr>
      <t>开始日期：</t>
    </r>
    <r>
      <rPr>
        <sz val="8"/>
        <rFont val="Arial"/>
        <charset val="134"/>
      </rPr>
      <t>2020</t>
    </r>
    <r>
      <rPr>
        <sz val="8"/>
        <rFont val="宋体"/>
        <charset val="134"/>
      </rPr>
      <t>年</t>
    </r>
    <r>
      <rPr>
        <sz val="8"/>
        <rFont val="Arial"/>
        <charset val="134"/>
      </rPr>
      <t>6</t>
    </r>
    <r>
      <rPr>
        <sz val="8"/>
        <rFont val="宋体"/>
        <charset val="134"/>
      </rPr>
      <t>月</t>
    </r>
    <r>
      <rPr>
        <sz val="8"/>
        <rFont val="Arial"/>
        <charset val="134"/>
      </rPr>
      <t>10</t>
    </r>
    <r>
      <rPr>
        <sz val="8"/>
        <rFont val="宋体"/>
        <charset val="134"/>
      </rPr>
      <t>日，结束日期：</t>
    </r>
    <r>
      <rPr>
        <sz val="8"/>
        <rFont val="Arial"/>
        <charset val="134"/>
      </rPr>
      <t>2020</t>
    </r>
    <r>
      <rPr>
        <sz val="8"/>
        <rFont val="宋体"/>
        <charset val="134"/>
      </rPr>
      <t>年</t>
    </r>
    <r>
      <rPr>
        <sz val="8"/>
        <rFont val="Arial"/>
        <charset val="134"/>
      </rPr>
      <t>12</t>
    </r>
    <r>
      <rPr>
        <sz val="8"/>
        <rFont val="宋体"/>
        <charset val="134"/>
      </rPr>
      <t>月</t>
    </r>
    <r>
      <rPr>
        <sz val="8"/>
        <rFont val="Arial"/>
        <charset val="134"/>
      </rPr>
      <t>31</t>
    </r>
    <r>
      <rPr>
        <sz val="8"/>
        <rFont val="宋体"/>
        <charset val="134"/>
      </rPr>
      <t>日</t>
    </r>
  </si>
  <si>
    <r>
      <rPr>
        <sz val="8"/>
        <rFont val="宋体"/>
        <charset val="134"/>
      </rPr>
      <t>基于</t>
    </r>
    <r>
      <rPr>
        <sz val="8"/>
        <rFont val="Arial"/>
        <charset val="134"/>
      </rPr>
      <t>“</t>
    </r>
    <r>
      <rPr>
        <sz val="8"/>
        <rFont val="宋体"/>
        <charset val="134"/>
      </rPr>
      <t>无人值班</t>
    </r>
    <r>
      <rPr>
        <sz val="8"/>
        <rFont val="Arial"/>
        <charset val="134"/>
      </rPr>
      <t>”</t>
    </r>
    <r>
      <rPr>
        <sz val="8"/>
        <rFont val="宋体"/>
        <charset val="134"/>
      </rPr>
      <t>模式的新能源电站共享运维管理系统研发</t>
    </r>
  </si>
  <si>
    <r>
      <rPr>
        <sz val="8"/>
        <rFont val="宋体"/>
        <charset val="134"/>
      </rPr>
      <t>开始日期：</t>
    </r>
    <r>
      <rPr>
        <sz val="8"/>
        <rFont val="Arial"/>
        <charset val="134"/>
      </rPr>
      <t>2020</t>
    </r>
    <r>
      <rPr>
        <sz val="8"/>
        <rFont val="宋体"/>
        <charset val="134"/>
      </rPr>
      <t>年</t>
    </r>
    <r>
      <rPr>
        <sz val="8"/>
        <rFont val="Arial"/>
        <charset val="134"/>
      </rPr>
      <t>5</t>
    </r>
    <r>
      <rPr>
        <sz val="8"/>
        <rFont val="宋体"/>
        <charset val="134"/>
      </rPr>
      <t>月</t>
    </r>
    <r>
      <rPr>
        <sz val="8"/>
        <rFont val="Arial"/>
        <charset val="134"/>
      </rPr>
      <t>1</t>
    </r>
    <r>
      <rPr>
        <sz val="8"/>
        <rFont val="宋体"/>
        <charset val="134"/>
      </rPr>
      <t>日，结束日期：</t>
    </r>
    <r>
      <rPr>
        <sz val="8"/>
        <rFont val="Arial"/>
        <charset val="134"/>
      </rPr>
      <t>2020</t>
    </r>
    <r>
      <rPr>
        <sz val="8"/>
        <rFont val="宋体"/>
        <charset val="134"/>
      </rPr>
      <t>年</t>
    </r>
    <r>
      <rPr>
        <sz val="8"/>
        <rFont val="Arial"/>
        <charset val="134"/>
      </rPr>
      <t>12</t>
    </r>
    <r>
      <rPr>
        <sz val="8"/>
        <rFont val="宋体"/>
        <charset val="134"/>
      </rPr>
      <t>月</t>
    </r>
    <r>
      <rPr>
        <sz val="8"/>
        <rFont val="Arial"/>
        <charset val="134"/>
      </rPr>
      <t>31</t>
    </r>
    <r>
      <rPr>
        <sz val="8"/>
        <rFont val="宋体"/>
        <charset val="134"/>
      </rPr>
      <t>日</t>
    </r>
  </si>
  <si>
    <r>
      <rPr>
        <sz val="8"/>
        <rFont val="宋体"/>
        <charset val="134"/>
      </rPr>
      <t>开始时间：</t>
    </r>
    <r>
      <rPr>
        <sz val="8"/>
        <rFont val="Arial"/>
        <charset val="134"/>
      </rPr>
      <t>2020</t>
    </r>
    <r>
      <rPr>
        <sz val="8"/>
        <rFont val="宋体"/>
        <charset val="134"/>
      </rPr>
      <t>年</t>
    </r>
    <r>
      <rPr>
        <sz val="8"/>
        <rFont val="Arial"/>
        <charset val="134"/>
      </rPr>
      <t>6</t>
    </r>
    <r>
      <rPr>
        <sz val="8"/>
        <rFont val="宋体"/>
        <charset val="134"/>
      </rPr>
      <t>月</t>
    </r>
    <r>
      <rPr>
        <sz val="8"/>
        <rFont val="Arial"/>
        <charset val="134"/>
      </rPr>
      <t>5</t>
    </r>
    <r>
      <rPr>
        <sz val="8"/>
        <rFont val="宋体"/>
        <charset val="134"/>
      </rPr>
      <t>日</t>
    </r>
    <r>
      <rPr>
        <sz val="8"/>
        <rFont val="Arial"/>
        <charset val="134"/>
      </rPr>
      <t xml:space="preserve">  </t>
    </r>
    <r>
      <rPr>
        <sz val="8"/>
        <rFont val="宋体"/>
        <charset val="134"/>
      </rPr>
      <t>完成时间：</t>
    </r>
    <r>
      <rPr>
        <sz val="8"/>
        <rFont val="Arial"/>
        <charset val="134"/>
      </rPr>
      <t>2020</t>
    </r>
    <r>
      <rPr>
        <sz val="8"/>
        <rFont val="宋体"/>
        <charset val="134"/>
      </rPr>
      <t>年</t>
    </r>
    <r>
      <rPr>
        <sz val="8"/>
        <rFont val="Arial"/>
        <charset val="134"/>
      </rPr>
      <t>12</t>
    </r>
    <r>
      <rPr>
        <sz val="8"/>
        <rFont val="宋体"/>
        <charset val="134"/>
      </rPr>
      <t>月</t>
    </r>
    <r>
      <rPr>
        <sz val="8"/>
        <rFont val="Arial"/>
        <charset val="134"/>
      </rPr>
      <t>20</t>
    </r>
    <r>
      <rPr>
        <sz val="8"/>
        <rFont val="宋体"/>
        <charset val="134"/>
      </rPr>
      <t>日</t>
    </r>
  </si>
  <si>
    <r>
      <rPr>
        <sz val="8"/>
        <rFont val="宋体"/>
        <charset val="134"/>
      </rPr>
      <t>开工时期：</t>
    </r>
    <r>
      <rPr>
        <sz val="8"/>
        <rFont val="Arial"/>
        <charset val="134"/>
      </rPr>
      <t>2020</t>
    </r>
    <r>
      <rPr>
        <sz val="8"/>
        <rFont val="宋体"/>
        <charset val="134"/>
      </rPr>
      <t>年</t>
    </r>
    <r>
      <rPr>
        <sz val="8"/>
        <rFont val="Arial"/>
        <charset val="134"/>
      </rPr>
      <t>7</t>
    </r>
    <r>
      <rPr>
        <sz val="8"/>
        <rFont val="宋体"/>
        <charset val="134"/>
      </rPr>
      <t>月</t>
    </r>
    <r>
      <rPr>
        <sz val="8"/>
        <rFont val="Arial"/>
        <charset val="134"/>
      </rPr>
      <t>30</t>
    </r>
    <r>
      <rPr>
        <sz val="8"/>
        <rFont val="宋体"/>
        <charset val="134"/>
      </rPr>
      <t>日，竣工日期：</t>
    </r>
    <r>
      <rPr>
        <sz val="8"/>
        <rFont val="Arial"/>
        <charset val="134"/>
      </rPr>
      <t>2020</t>
    </r>
    <r>
      <rPr>
        <sz val="8"/>
        <rFont val="宋体"/>
        <charset val="134"/>
      </rPr>
      <t>年</t>
    </r>
    <r>
      <rPr>
        <sz val="8"/>
        <rFont val="Arial"/>
        <charset val="134"/>
      </rPr>
      <t>12</t>
    </r>
    <r>
      <rPr>
        <sz val="8"/>
        <rFont val="宋体"/>
        <charset val="134"/>
      </rPr>
      <t>月</t>
    </r>
    <r>
      <rPr>
        <sz val="8"/>
        <rFont val="Arial"/>
        <charset val="134"/>
      </rPr>
      <t>30</t>
    </r>
    <r>
      <rPr>
        <sz val="8"/>
        <rFont val="宋体"/>
        <charset val="134"/>
      </rPr>
      <t>日</t>
    </r>
  </si>
  <si>
    <t>发展策划部</t>
  </si>
  <si>
    <r>
      <rPr>
        <sz val="8"/>
        <rFont val="宋体"/>
        <charset val="134"/>
      </rPr>
      <t>开始时间：</t>
    </r>
    <r>
      <rPr>
        <sz val="8"/>
        <rFont val="Arial"/>
        <charset val="134"/>
      </rPr>
      <t>2020</t>
    </r>
    <r>
      <rPr>
        <sz val="8"/>
        <rFont val="宋体"/>
        <charset val="134"/>
      </rPr>
      <t>年</t>
    </r>
    <r>
      <rPr>
        <sz val="8"/>
        <rFont val="Arial"/>
        <charset val="134"/>
      </rPr>
      <t>4</t>
    </r>
    <r>
      <rPr>
        <sz val="8"/>
        <rFont val="宋体"/>
        <charset val="134"/>
      </rPr>
      <t>月</t>
    </r>
    <r>
      <rPr>
        <sz val="8"/>
        <rFont val="Arial"/>
        <charset val="134"/>
      </rPr>
      <t>30</t>
    </r>
    <r>
      <rPr>
        <sz val="8"/>
        <rFont val="宋体"/>
        <charset val="134"/>
      </rPr>
      <t>日；完成时间：</t>
    </r>
    <r>
      <rPr>
        <sz val="8"/>
        <rFont val="Arial"/>
        <charset val="134"/>
      </rPr>
      <t>2020</t>
    </r>
    <r>
      <rPr>
        <sz val="8"/>
        <rFont val="宋体"/>
        <charset val="134"/>
      </rPr>
      <t>年</t>
    </r>
    <r>
      <rPr>
        <sz val="8"/>
        <rFont val="Arial"/>
        <charset val="134"/>
      </rPr>
      <t>12</t>
    </r>
    <r>
      <rPr>
        <sz val="8"/>
        <rFont val="宋体"/>
        <charset val="134"/>
      </rPr>
      <t>月</t>
    </r>
    <r>
      <rPr>
        <sz val="8"/>
        <rFont val="Arial"/>
        <charset val="134"/>
      </rPr>
      <t>31</t>
    </r>
    <r>
      <rPr>
        <sz val="8"/>
        <rFont val="宋体"/>
        <charset val="134"/>
      </rPr>
      <t>日</t>
    </r>
  </si>
  <si>
    <r>
      <rPr>
        <sz val="8"/>
        <rFont val="宋体"/>
        <charset val="134"/>
      </rPr>
      <t>绿色电力发展水平量化计算模型研究与应用（课题</t>
    </r>
    <r>
      <rPr>
        <sz val="8"/>
        <rFont val="Arial"/>
        <charset val="134"/>
      </rPr>
      <t>1</t>
    </r>
    <r>
      <rPr>
        <sz val="8"/>
        <rFont val="宋体"/>
        <charset val="134"/>
      </rPr>
      <t>：绿色电力发展水平量化计算模型研究）</t>
    </r>
  </si>
  <si>
    <r>
      <rPr>
        <sz val="8"/>
        <rFont val="Arial"/>
        <charset val="134"/>
      </rPr>
      <t>2020</t>
    </r>
    <r>
      <rPr>
        <sz val="8"/>
        <rFont val="宋体"/>
        <charset val="134"/>
      </rPr>
      <t>年</t>
    </r>
    <r>
      <rPr>
        <sz val="8"/>
        <rFont val="Arial"/>
        <charset val="134"/>
      </rPr>
      <t>6</t>
    </r>
    <r>
      <rPr>
        <sz val="8"/>
        <rFont val="宋体"/>
        <charset val="134"/>
      </rPr>
      <t>月</t>
    </r>
    <r>
      <rPr>
        <sz val="8"/>
        <rFont val="Arial"/>
        <charset val="134"/>
      </rPr>
      <t>15</t>
    </r>
    <r>
      <rPr>
        <sz val="8"/>
        <rFont val="宋体"/>
        <charset val="134"/>
      </rPr>
      <t>日</t>
    </r>
    <r>
      <rPr>
        <sz val="8"/>
        <rFont val="Arial"/>
        <charset val="134"/>
      </rPr>
      <t>-2020</t>
    </r>
    <r>
      <rPr>
        <sz val="8"/>
        <rFont val="宋体"/>
        <charset val="134"/>
      </rPr>
      <t>年</t>
    </r>
    <r>
      <rPr>
        <sz val="8"/>
        <rFont val="Arial"/>
        <charset val="134"/>
      </rPr>
      <t>12</t>
    </r>
    <r>
      <rPr>
        <sz val="8"/>
        <rFont val="宋体"/>
        <charset val="134"/>
      </rPr>
      <t>月</t>
    </r>
    <r>
      <rPr>
        <sz val="8"/>
        <rFont val="Arial"/>
        <charset val="134"/>
      </rPr>
      <t>30</t>
    </r>
    <r>
      <rPr>
        <sz val="8"/>
        <rFont val="宋体"/>
        <charset val="134"/>
      </rPr>
      <t>日</t>
    </r>
  </si>
  <si>
    <r>
      <rPr>
        <sz val="8"/>
        <rFont val="Arial"/>
        <charset val="134"/>
      </rPr>
      <t>2021</t>
    </r>
    <r>
      <rPr>
        <sz val="8"/>
        <rFont val="宋体"/>
        <charset val="134"/>
      </rPr>
      <t>年</t>
    </r>
    <r>
      <rPr>
        <sz val="8"/>
        <rFont val="Arial"/>
        <charset val="134"/>
      </rPr>
      <t>1</t>
    </r>
    <r>
      <rPr>
        <sz val="8"/>
        <rFont val="宋体"/>
        <charset val="134"/>
      </rPr>
      <t>月</t>
    </r>
    <r>
      <rPr>
        <sz val="8"/>
        <rFont val="Arial"/>
        <charset val="134"/>
      </rPr>
      <t>1</t>
    </r>
    <r>
      <rPr>
        <sz val="8"/>
        <rFont val="宋体"/>
        <charset val="134"/>
      </rPr>
      <t>日</t>
    </r>
    <r>
      <rPr>
        <sz val="8"/>
        <rFont val="Arial"/>
        <charset val="134"/>
      </rPr>
      <t>-2021</t>
    </r>
    <r>
      <rPr>
        <sz val="8"/>
        <rFont val="宋体"/>
        <charset val="134"/>
      </rPr>
      <t>年</t>
    </r>
    <r>
      <rPr>
        <sz val="8"/>
        <rFont val="Arial"/>
        <charset val="134"/>
      </rPr>
      <t>12</t>
    </r>
    <r>
      <rPr>
        <sz val="8"/>
        <rFont val="宋体"/>
        <charset val="134"/>
      </rPr>
      <t>月</t>
    </r>
    <r>
      <rPr>
        <sz val="8"/>
        <rFont val="Arial"/>
        <charset val="134"/>
      </rPr>
      <t>30</t>
    </r>
    <r>
      <rPr>
        <sz val="8"/>
        <rFont val="宋体"/>
        <charset val="134"/>
      </rPr>
      <t>日</t>
    </r>
  </si>
  <si>
    <r>
      <rPr>
        <sz val="8"/>
        <rFont val="宋体"/>
        <charset val="134"/>
      </rPr>
      <t>基于清洁能源泛在调度控制的新能源发电性能精细化评估方法研究与应用</t>
    </r>
    <r>
      <rPr>
        <sz val="8"/>
        <rFont val="Arial"/>
        <charset val="134"/>
      </rPr>
      <t>2021</t>
    </r>
    <r>
      <rPr>
        <sz val="8"/>
        <rFont val="宋体"/>
        <charset val="134"/>
      </rPr>
      <t>年</t>
    </r>
  </si>
  <si>
    <r>
      <rPr>
        <sz val="8"/>
        <rFont val="宋体"/>
        <charset val="134"/>
      </rPr>
      <t>开始日期：</t>
    </r>
    <r>
      <rPr>
        <sz val="8"/>
        <rFont val="Arial"/>
        <charset val="134"/>
      </rPr>
      <t>2021</t>
    </r>
    <r>
      <rPr>
        <sz val="8"/>
        <rFont val="宋体"/>
        <charset val="134"/>
      </rPr>
      <t>年</t>
    </r>
    <r>
      <rPr>
        <sz val="8"/>
        <rFont val="Arial"/>
        <charset val="134"/>
      </rPr>
      <t>1</t>
    </r>
    <r>
      <rPr>
        <sz val="8"/>
        <rFont val="宋体"/>
        <charset val="134"/>
      </rPr>
      <t>月</t>
    </r>
    <r>
      <rPr>
        <sz val="8"/>
        <rFont val="Arial"/>
        <charset val="134"/>
      </rPr>
      <t>1</t>
    </r>
    <r>
      <rPr>
        <sz val="8"/>
        <rFont val="宋体"/>
        <charset val="134"/>
      </rPr>
      <t>日；结束日期</t>
    </r>
    <r>
      <rPr>
        <sz val="8"/>
        <rFont val="Arial"/>
        <charset val="134"/>
      </rPr>
      <t>2021</t>
    </r>
    <r>
      <rPr>
        <sz val="8"/>
        <rFont val="宋体"/>
        <charset val="134"/>
      </rPr>
      <t>年</t>
    </r>
    <r>
      <rPr>
        <sz val="8"/>
        <rFont val="Arial"/>
        <charset val="134"/>
      </rPr>
      <t>12</t>
    </r>
    <r>
      <rPr>
        <sz val="8"/>
        <rFont val="宋体"/>
        <charset val="134"/>
      </rPr>
      <t>月</t>
    </r>
    <r>
      <rPr>
        <sz val="8"/>
        <rFont val="Arial"/>
        <charset val="134"/>
      </rPr>
      <t>31</t>
    </r>
    <r>
      <rPr>
        <sz val="8"/>
        <rFont val="宋体"/>
        <charset val="134"/>
      </rPr>
      <t>日</t>
    </r>
  </si>
  <si>
    <r>
      <rPr>
        <sz val="8"/>
        <rFont val="宋体"/>
        <charset val="134"/>
      </rPr>
      <t>绿色电力发展水平量化计算模型研究与应用（课题</t>
    </r>
    <r>
      <rPr>
        <sz val="8"/>
        <rFont val="Arial"/>
        <charset val="134"/>
      </rPr>
      <t>2</t>
    </r>
    <r>
      <rPr>
        <sz val="8"/>
        <rFont val="宋体"/>
        <charset val="134"/>
      </rPr>
      <t>：绿色电力评价技术标准研究）</t>
    </r>
  </si>
  <si>
    <r>
      <rPr>
        <sz val="8"/>
        <rFont val="宋体"/>
        <charset val="134"/>
      </rPr>
      <t>开始时间：</t>
    </r>
    <r>
      <rPr>
        <sz val="8"/>
        <rFont val="Arial"/>
        <charset val="134"/>
      </rPr>
      <t>2020</t>
    </r>
    <r>
      <rPr>
        <sz val="8"/>
        <rFont val="宋体"/>
        <charset val="134"/>
      </rPr>
      <t>年</t>
    </r>
    <r>
      <rPr>
        <sz val="8"/>
        <rFont val="Arial"/>
        <charset val="134"/>
      </rPr>
      <t>6</t>
    </r>
    <r>
      <rPr>
        <sz val="8"/>
        <rFont val="宋体"/>
        <charset val="134"/>
      </rPr>
      <t>月</t>
    </r>
    <r>
      <rPr>
        <sz val="8"/>
        <rFont val="Arial"/>
        <charset val="134"/>
      </rPr>
      <t>15</t>
    </r>
    <r>
      <rPr>
        <sz val="8"/>
        <rFont val="宋体"/>
        <charset val="134"/>
      </rPr>
      <t>日，完成时间：</t>
    </r>
    <r>
      <rPr>
        <sz val="8"/>
        <rFont val="Arial"/>
        <charset val="134"/>
      </rPr>
      <t>2021</t>
    </r>
    <r>
      <rPr>
        <sz val="8"/>
        <rFont val="宋体"/>
        <charset val="134"/>
      </rPr>
      <t>年</t>
    </r>
    <r>
      <rPr>
        <sz val="8"/>
        <rFont val="Arial"/>
        <charset val="134"/>
      </rPr>
      <t>12</t>
    </r>
    <r>
      <rPr>
        <sz val="8"/>
        <rFont val="宋体"/>
        <charset val="134"/>
      </rPr>
      <t>月</t>
    </r>
    <r>
      <rPr>
        <sz val="8"/>
        <rFont val="Arial"/>
        <charset val="134"/>
      </rPr>
      <t>30</t>
    </r>
    <r>
      <rPr>
        <sz val="8"/>
        <rFont val="宋体"/>
        <charset val="134"/>
      </rPr>
      <t>日</t>
    </r>
  </si>
  <si>
    <r>
      <rPr>
        <sz val="8"/>
        <rFont val="宋体"/>
        <charset val="134"/>
      </rPr>
      <t>光伏电站测试数据综合技术研究及应用服务</t>
    </r>
    <r>
      <rPr>
        <sz val="8"/>
        <rFont val="Arial"/>
        <charset val="134"/>
      </rPr>
      <t>2020</t>
    </r>
    <r>
      <rPr>
        <sz val="8"/>
        <rFont val="宋体"/>
        <charset val="134"/>
      </rPr>
      <t>年</t>
    </r>
  </si>
  <si>
    <r>
      <rPr>
        <sz val="8"/>
        <rFont val="宋体"/>
        <charset val="134"/>
      </rPr>
      <t>光伏电站测试数据综合技术研究及应用服务</t>
    </r>
    <r>
      <rPr>
        <sz val="8"/>
        <rFont val="Arial"/>
        <charset val="134"/>
      </rPr>
      <t>2021</t>
    </r>
    <r>
      <rPr>
        <sz val="8"/>
        <rFont val="宋体"/>
        <charset val="134"/>
      </rPr>
      <t>年</t>
    </r>
  </si>
  <si>
    <r>
      <rPr>
        <sz val="8"/>
        <rFont val="宋体"/>
        <charset val="134"/>
      </rPr>
      <t>绿色电力发展水平量化计算模型研究与应用课题</t>
    </r>
    <r>
      <rPr>
        <sz val="8"/>
        <rFont val="Arial"/>
        <charset val="134"/>
      </rPr>
      <t>3</t>
    </r>
    <r>
      <rPr>
        <sz val="8"/>
        <rFont val="宋体"/>
        <charset val="134"/>
      </rPr>
      <t>：绿电指数计算研究与平台开发及课题</t>
    </r>
    <r>
      <rPr>
        <sz val="8"/>
        <rFont val="Arial"/>
        <charset val="134"/>
      </rPr>
      <t>4</t>
    </r>
    <r>
      <rPr>
        <sz val="8"/>
        <rFont val="宋体"/>
        <charset val="134"/>
      </rPr>
      <t>：清洁能源及数据展示</t>
    </r>
  </si>
  <si>
    <r>
      <rPr>
        <sz val="8"/>
        <rFont val="Arial"/>
        <charset val="134"/>
      </rPr>
      <t>50KW*4h</t>
    </r>
    <r>
      <rPr>
        <sz val="8"/>
        <rFont val="宋体"/>
        <charset val="134"/>
      </rPr>
      <t>磷酸铁锂电池集装箱系统试制</t>
    </r>
  </si>
  <si>
    <r>
      <rPr>
        <sz val="8"/>
        <rFont val="宋体"/>
        <charset val="134"/>
      </rPr>
      <t>开始日期：</t>
    </r>
    <r>
      <rPr>
        <sz val="8"/>
        <rFont val="Arial"/>
        <charset val="134"/>
      </rPr>
      <t>2020</t>
    </r>
    <r>
      <rPr>
        <sz val="8"/>
        <rFont val="宋体"/>
        <charset val="134"/>
      </rPr>
      <t>年</t>
    </r>
    <r>
      <rPr>
        <sz val="8"/>
        <rFont val="Arial"/>
        <charset val="134"/>
      </rPr>
      <t>6</t>
    </r>
    <r>
      <rPr>
        <sz val="8"/>
        <rFont val="宋体"/>
        <charset val="134"/>
      </rPr>
      <t>月</t>
    </r>
    <r>
      <rPr>
        <sz val="8"/>
        <rFont val="Arial"/>
        <charset val="134"/>
      </rPr>
      <t>1</t>
    </r>
    <r>
      <rPr>
        <sz val="8"/>
        <rFont val="宋体"/>
        <charset val="134"/>
      </rPr>
      <t>日；结束日期</t>
    </r>
    <r>
      <rPr>
        <sz val="8"/>
        <rFont val="Arial"/>
        <charset val="134"/>
      </rPr>
      <t>2020</t>
    </r>
    <r>
      <rPr>
        <sz val="8"/>
        <rFont val="宋体"/>
        <charset val="134"/>
      </rPr>
      <t>年</t>
    </r>
    <r>
      <rPr>
        <sz val="8"/>
        <rFont val="Arial"/>
        <charset val="134"/>
      </rPr>
      <t>12</t>
    </r>
    <r>
      <rPr>
        <sz val="8"/>
        <rFont val="宋体"/>
        <charset val="134"/>
      </rPr>
      <t>月</t>
    </r>
    <r>
      <rPr>
        <sz val="8"/>
        <rFont val="Arial"/>
        <charset val="134"/>
      </rPr>
      <t>31</t>
    </r>
    <r>
      <rPr>
        <sz val="8"/>
        <rFont val="宋体"/>
        <charset val="134"/>
      </rPr>
      <t>日</t>
    </r>
  </si>
  <si>
    <r>
      <rPr>
        <sz val="8"/>
        <rFont val="Arial"/>
        <charset val="134"/>
      </rPr>
      <t>250KW*4h</t>
    </r>
    <r>
      <rPr>
        <sz val="8"/>
        <rFont val="宋体"/>
        <charset val="134"/>
      </rPr>
      <t>磷酸铁锂电池集装箱系统试制</t>
    </r>
  </si>
  <si>
    <r>
      <rPr>
        <sz val="8"/>
        <rFont val="宋体"/>
        <charset val="134"/>
      </rPr>
      <t>开始日期：</t>
    </r>
    <r>
      <rPr>
        <sz val="8"/>
        <rFont val="Arial"/>
        <charset val="134"/>
      </rPr>
      <t>2020</t>
    </r>
    <r>
      <rPr>
        <sz val="8"/>
        <rFont val="宋体"/>
        <charset val="134"/>
      </rPr>
      <t>年</t>
    </r>
    <r>
      <rPr>
        <sz val="8"/>
        <rFont val="Arial"/>
        <charset val="134"/>
      </rPr>
      <t>6</t>
    </r>
    <r>
      <rPr>
        <sz val="8"/>
        <rFont val="宋体"/>
        <charset val="134"/>
      </rPr>
      <t>月</t>
    </r>
    <r>
      <rPr>
        <sz val="8"/>
        <rFont val="Arial"/>
        <charset val="134"/>
      </rPr>
      <t>1</t>
    </r>
    <r>
      <rPr>
        <sz val="8"/>
        <rFont val="宋体"/>
        <charset val="134"/>
      </rPr>
      <t>日；结束日期</t>
    </r>
    <r>
      <rPr>
        <sz val="8"/>
        <rFont val="Arial"/>
        <charset val="134"/>
      </rPr>
      <t>2020</t>
    </r>
    <r>
      <rPr>
        <sz val="8"/>
        <rFont val="宋体"/>
        <charset val="134"/>
      </rPr>
      <t>年</t>
    </r>
    <r>
      <rPr>
        <sz val="8"/>
        <rFont val="Arial"/>
        <charset val="134"/>
      </rPr>
      <t>12</t>
    </r>
    <r>
      <rPr>
        <sz val="8"/>
        <rFont val="宋体"/>
        <charset val="134"/>
      </rPr>
      <t>月</t>
    </r>
    <r>
      <rPr>
        <sz val="8"/>
        <rFont val="Arial"/>
        <charset val="134"/>
      </rPr>
      <t>13</t>
    </r>
    <r>
      <rPr>
        <sz val="8"/>
        <rFont val="宋体"/>
        <charset val="134"/>
      </rPr>
      <t>日</t>
    </r>
  </si>
  <si>
    <r>
      <rPr>
        <sz val="8"/>
        <rFont val="宋体"/>
        <charset val="134"/>
      </rPr>
      <t>建设地点：青海省果洛州班玛县</t>
    </r>
    <r>
      <rPr>
        <sz val="8"/>
        <rFont val="Arial"/>
        <charset val="134"/>
      </rPr>
      <t xml:space="preserve">  </t>
    </r>
    <r>
      <rPr>
        <sz val="8"/>
        <rFont val="宋体"/>
        <charset val="134"/>
      </rPr>
      <t>承包方式：总价承包制</t>
    </r>
  </si>
  <si>
    <r>
      <rPr>
        <sz val="8"/>
        <rFont val="宋体"/>
        <charset val="134"/>
      </rPr>
      <t>项目开始时间：</t>
    </r>
    <r>
      <rPr>
        <sz val="8"/>
        <rFont val="Arial"/>
        <charset val="134"/>
      </rPr>
      <t>2020</t>
    </r>
    <r>
      <rPr>
        <sz val="8"/>
        <rFont val="宋体"/>
        <charset val="134"/>
      </rPr>
      <t>年</t>
    </r>
    <r>
      <rPr>
        <sz val="8"/>
        <rFont val="Arial"/>
        <charset val="134"/>
      </rPr>
      <t>5</t>
    </r>
    <r>
      <rPr>
        <sz val="8"/>
        <rFont val="宋体"/>
        <charset val="134"/>
      </rPr>
      <t>月</t>
    </r>
    <r>
      <rPr>
        <sz val="8"/>
        <rFont val="Arial"/>
        <charset val="134"/>
      </rPr>
      <t>30</t>
    </r>
    <r>
      <rPr>
        <sz val="8"/>
        <rFont val="宋体"/>
        <charset val="134"/>
      </rPr>
      <t>日；项目结束时间：</t>
    </r>
    <r>
      <rPr>
        <sz val="8"/>
        <rFont val="Arial"/>
        <charset val="134"/>
      </rPr>
      <t>2020</t>
    </r>
    <r>
      <rPr>
        <sz val="8"/>
        <rFont val="宋体"/>
        <charset val="134"/>
      </rPr>
      <t>年</t>
    </r>
    <r>
      <rPr>
        <sz val="8"/>
        <rFont val="Arial"/>
        <charset val="134"/>
      </rPr>
      <t>12</t>
    </r>
    <r>
      <rPr>
        <sz val="8"/>
        <rFont val="宋体"/>
        <charset val="134"/>
      </rPr>
      <t>月</t>
    </r>
    <r>
      <rPr>
        <sz val="8"/>
        <rFont val="Arial"/>
        <charset val="134"/>
      </rPr>
      <t>31</t>
    </r>
    <r>
      <rPr>
        <sz val="8"/>
        <rFont val="宋体"/>
        <charset val="134"/>
      </rPr>
      <t>日</t>
    </r>
  </si>
  <si>
    <r>
      <rPr>
        <sz val="8"/>
        <rFont val="宋体"/>
        <charset val="134"/>
      </rPr>
      <t>服务实施开始时间：</t>
    </r>
    <r>
      <rPr>
        <sz val="8"/>
        <rFont val="Arial"/>
        <charset val="134"/>
      </rPr>
      <t>2020</t>
    </r>
    <r>
      <rPr>
        <sz val="8"/>
        <rFont val="宋体"/>
        <charset val="134"/>
      </rPr>
      <t>年</t>
    </r>
    <r>
      <rPr>
        <sz val="8"/>
        <rFont val="Arial"/>
        <charset val="134"/>
      </rPr>
      <t>6</t>
    </r>
    <r>
      <rPr>
        <sz val="8"/>
        <rFont val="宋体"/>
        <charset val="134"/>
      </rPr>
      <t>月</t>
    </r>
    <r>
      <rPr>
        <sz val="8"/>
        <rFont val="Arial"/>
        <charset val="134"/>
      </rPr>
      <t>26</t>
    </r>
    <r>
      <rPr>
        <sz val="8"/>
        <rFont val="宋体"/>
        <charset val="134"/>
      </rPr>
      <t>日；服务实施完成时间：</t>
    </r>
    <r>
      <rPr>
        <sz val="8"/>
        <rFont val="Arial"/>
        <charset val="134"/>
      </rPr>
      <t>2020</t>
    </r>
    <r>
      <rPr>
        <sz val="8"/>
        <rFont val="宋体"/>
        <charset val="134"/>
      </rPr>
      <t>年</t>
    </r>
    <r>
      <rPr>
        <sz val="8"/>
        <rFont val="Arial"/>
        <charset val="134"/>
      </rPr>
      <t>12</t>
    </r>
    <r>
      <rPr>
        <sz val="8"/>
        <rFont val="宋体"/>
        <charset val="134"/>
      </rPr>
      <t>月</t>
    </r>
    <r>
      <rPr>
        <sz val="8"/>
        <rFont val="Arial"/>
        <charset val="134"/>
      </rPr>
      <t>30</t>
    </r>
    <r>
      <rPr>
        <sz val="8"/>
        <rFont val="宋体"/>
        <charset val="134"/>
      </rPr>
      <t>日</t>
    </r>
  </si>
  <si>
    <r>
      <rPr>
        <sz val="8"/>
        <rFont val="宋体"/>
        <charset val="134"/>
      </rPr>
      <t>开工日期：</t>
    </r>
    <r>
      <rPr>
        <sz val="8"/>
        <rFont val="Arial"/>
        <charset val="134"/>
      </rPr>
      <t>2020</t>
    </r>
    <r>
      <rPr>
        <sz val="8"/>
        <rFont val="宋体"/>
        <charset val="134"/>
      </rPr>
      <t>年</t>
    </r>
    <r>
      <rPr>
        <sz val="8"/>
        <rFont val="Arial"/>
        <charset val="134"/>
      </rPr>
      <t>7</t>
    </r>
    <r>
      <rPr>
        <sz val="8"/>
        <rFont val="宋体"/>
        <charset val="134"/>
      </rPr>
      <t>月</t>
    </r>
    <r>
      <rPr>
        <sz val="8"/>
        <rFont val="Arial"/>
        <charset val="134"/>
      </rPr>
      <t>10</t>
    </r>
    <r>
      <rPr>
        <sz val="8"/>
        <rFont val="宋体"/>
        <charset val="134"/>
      </rPr>
      <t>日；竣工日期：</t>
    </r>
    <r>
      <rPr>
        <sz val="8"/>
        <rFont val="Arial"/>
        <charset val="134"/>
      </rPr>
      <t>2021</t>
    </r>
    <r>
      <rPr>
        <sz val="8"/>
        <rFont val="宋体"/>
        <charset val="134"/>
      </rPr>
      <t>年</t>
    </r>
    <r>
      <rPr>
        <sz val="8"/>
        <rFont val="Arial"/>
        <charset val="134"/>
      </rPr>
      <t>12</t>
    </r>
    <r>
      <rPr>
        <sz val="8"/>
        <rFont val="宋体"/>
        <charset val="134"/>
      </rPr>
      <t>月</t>
    </r>
    <r>
      <rPr>
        <sz val="8"/>
        <rFont val="Arial"/>
        <charset val="134"/>
      </rPr>
      <t>31</t>
    </r>
    <r>
      <rPr>
        <sz val="8"/>
        <rFont val="宋体"/>
        <charset val="134"/>
      </rPr>
      <t>日。</t>
    </r>
  </si>
  <si>
    <r>
      <rPr>
        <sz val="8"/>
        <rFont val="宋体"/>
        <charset val="134"/>
      </rPr>
      <t>基于泛在物联的配网状态负面清单、可靠性问题策略模型及过程管控的研究与应用</t>
    </r>
    <r>
      <rPr>
        <sz val="8"/>
        <rFont val="Arial"/>
        <charset val="134"/>
      </rPr>
      <t>-</t>
    </r>
    <r>
      <rPr>
        <sz val="8"/>
        <rFont val="宋体"/>
        <charset val="134"/>
      </rPr>
      <t>服务</t>
    </r>
  </si>
  <si>
    <r>
      <rPr>
        <sz val="8"/>
        <rFont val="Arial"/>
        <charset val="134"/>
      </rPr>
      <t>1.</t>
    </r>
    <r>
      <rPr>
        <sz val="8"/>
        <rFont val="宋体"/>
        <charset val="134"/>
      </rPr>
      <t>规范配电网工程设计，提升</t>
    </r>
    <r>
      <rPr>
        <sz val="8"/>
        <rFont val="Arial"/>
        <charset val="134"/>
      </rPr>
      <t>“</t>
    </r>
    <r>
      <rPr>
        <sz val="8"/>
        <rFont val="宋体"/>
        <charset val="134"/>
      </rPr>
      <t>两率</t>
    </r>
    <r>
      <rPr>
        <sz val="8"/>
        <rFont val="Arial"/>
        <charset val="134"/>
      </rPr>
      <t>”</t>
    </r>
    <r>
      <rPr>
        <sz val="8"/>
        <rFont val="宋体"/>
        <charset val="134"/>
      </rPr>
      <t>应用水平；</t>
    </r>
    <r>
      <rPr>
        <sz val="8"/>
        <rFont val="Arial"/>
        <charset val="134"/>
      </rPr>
      <t>2.</t>
    </r>
    <r>
      <rPr>
        <sz val="8"/>
        <rFont val="宋体"/>
        <charset val="134"/>
      </rPr>
      <t>配电网工程建设过程的精细化管控的研究；</t>
    </r>
    <r>
      <rPr>
        <sz val="8"/>
        <rFont val="Arial"/>
        <charset val="134"/>
      </rPr>
      <t>3.</t>
    </r>
    <r>
      <rPr>
        <sz val="8"/>
        <rFont val="宋体"/>
        <charset val="134"/>
      </rPr>
      <t>研究工程</t>
    </r>
  </si>
  <si>
    <r>
      <rPr>
        <sz val="8"/>
        <rFont val="宋体"/>
        <charset val="134"/>
      </rPr>
      <t>科技服务开始日期：</t>
    </r>
    <r>
      <rPr>
        <sz val="8"/>
        <rFont val="Arial"/>
        <charset val="134"/>
      </rPr>
      <t>2020</t>
    </r>
    <r>
      <rPr>
        <sz val="8"/>
        <rFont val="宋体"/>
        <charset val="134"/>
      </rPr>
      <t>年</t>
    </r>
    <r>
      <rPr>
        <sz val="8"/>
        <rFont val="Arial"/>
        <charset val="134"/>
      </rPr>
      <t>6</t>
    </r>
    <r>
      <rPr>
        <sz val="8"/>
        <rFont val="宋体"/>
        <charset val="134"/>
      </rPr>
      <t>月</t>
    </r>
    <r>
      <rPr>
        <sz val="8"/>
        <rFont val="Arial"/>
        <charset val="134"/>
      </rPr>
      <t>20</t>
    </r>
    <r>
      <rPr>
        <sz val="8"/>
        <rFont val="宋体"/>
        <charset val="134"/>
      </rPr>
      <t>日；结束日期：</t>
    </r>
    <r>
      <rPr>
        <sz val="8"/>
        <rFont val="Arial"/>
        <charset val="134"/>
      </rPr>
      <t>2020</t>
    </r>
    <r>
      <rPr>
        <sz val="8"/>
        <rFont val="宋体"/>
        <charset val="134"/>
      </rPr>
      <t>年</t>
    </r>
    <r>
      <rPr>
        <sz val="8"/>
        <rFont val="Arial"/>
        <charset val="134"/>
      </rPr>
      <t>11</t>
    </r>
    <r>
      <rPr>
        <sz val="8"/>
        <rFont val="宋体"/>
        <charset val="134"/>
      </rPr>
      <t>月</t>
    </r>
    <r>
      <rPr>
        <sz val="8"/>
        <rFont val="Arial"/>
        <charset val="134"/>
      </rPr>
      <t>20</t>
    </r>
    <r>
      <rPr>
        <sz val="8"/>
        <rFont val="宋体"/>
        <charset val="134"/>
      </rPr>
      <t>日。</t>
    </r>
  </si>
  <si>
    <r>
      <rPr>
        <sz val="8"/>
        <rFont val="Arial"/>
        <charset val="134"/>
      </rPr>
      <t>1.</t>
    </r>
    <r>
      <rPr>
        <sz val="8"/>
        <rFont val="宋体"/>
        <charset val="134"/>
      </rPr>
      <t>研究高可靠、低成本的配网线路设备关键状态参数智能监测技术；</t>
    </r>
    <r>
      <rPr>
        <sz val="8"/>
        <rFont val="Arial"/>
        <charset val="134"/>
      </rPr>
      <t>2.</t>
    </r>
    <r>
      <rPr>
        <sz val="8"/>
        <rFont val="宋体"/>
        <charset val="134"/>
      </rPr>
      <t>配网线路设备智能监测系统研制。</t>
    </r>
  </si>
  <si>
    <r>
      <rPr>
        <sz val="8"/>
        <rFont val="Arial"/>
        <charset val="134"/>
      </rPr>
      <t>1.</t>
    </r>
    <r>
      <rPr>
        <sz val="8"/>
        <rFont val="宋体"/>
        <charset val="134"/>
      </rPr>
      <t>伸缩梯的研发</t>
    </r>
    <r>
      <rPr>
        <sz val="8"/>
        <rFont val="Arial"/>
        <charset val="134"/>
      </rPr>
      <t>2.</t>
    </r>
    <r>
      <rPr>
        <sz val="8"/>
        <rFont val="宋体"/>
        <charset val="134"/>
      </rPr>
      <t>防坠系统的研发</t>
    </r>
    <r>
      <rPr>
        <sz val="8"/>
        <rFont val="Arial"/>
        <charset val="134"/>
      </rPr>
      <t>3.</t>
    </r>
    <r>
      <rPr>
        <sz val="8"/>
        <rFont val="宋体"/>
        <charset val="134"/>
      </rPr>
      <t>扣锁固定系统研发</t>
    </r>
    <r>
      <rPr>
        <sz val="8"/>
        <rFont val="Arial"/>
        <charset val="134"/>
      </rPr>
      <t>4.</t>
    </r>
    <r>
      <rPr>
        <sz val="8"/>
        <rFont val="宋体"/>
        <charset val="134"/>
      </rPr>
      <t>联动操作固定系统研发</t>
    </r>
    <r>
      <rPr>
        <sz val="8"/>
        <rFont val="Arial"/>
        <charset val="134"/>
      </rPr>
      <t>5.</t>
    </r>
    <r>
      <rPr>
        <sz val="8"/>
        <rFont val="宋体"/>
        <charset val="134"/>
      </rPr>
      <t>绝缘工作台研发。</t>
    </r>
  </si>
  <si>
    <r>
      <rPr>
        <sz val="8"/>
        <rFont val="宋体"/>
        <charset val="134"/>
      </rPr>
      <t>服务实施开始时间</t>
    </r>
    <r>
      <rPr>
        <sz val="8"/>
        <rFont val="Arial"/>
        <charset val="134"/>
      </rPr>
      <t>2020</t>
    </r>
    <r>
      <rPr>
        <sz val="8"/>
        <rFont val="宋体"/>
        <charset val="134"/>
      </rPr>
      <t>年</t>
    </r>
    <r>
      <rPr>
        <sz val="8"/>
        <rFont val="Arial"/>
        <charset val="134"/>
      </rPr>
      <t>6</t>
    </r>
    <r>
      <rPr>
        <sz val="8"/>
        <rFont val="宋体"/>
        <charset val="134"/>
      </rPr>
      <t>月</t>
    </r>
    <r>
      <rPr>
        <sz val="8"/>
        <rFont val="Arial"/>
        <charset val="134"/>
      </rPr>
      <t>22</t>
    </r>
    <r>
      <rPr>
        <sz val="8"/>
        <rFont val="宋体"/>
        <charset val="134"/>
      </rPr>
      <t>日；服务实施完成时间</t>
    </r>
    <r>
      <rPr>
        <sz val="8"/>
        <rFont val="Arial"/>
        <charset val="134"/>
      </rPr>
      <t>2020</t>
    </r>
    <r>
      <rPr>
        <sz val="8"/>
        <rFont val="宋体"/>
        <charset val="134"/>
      </rPr>
      <t>年</t>
    </r>
    <r>
      <rPr>
        <sz val="8"/>
        <rFont val="Arial"/>
        <charset val="134"/>
      </rPr>
      <t>12</t>
    </r>
    <r>
      <rPr>
        <sz val="8"/>
        <rFont val="宋体"/>
        <charset val="134"/>
      </rPr>
      <t>月</t>
    </r>
    <r>
      <rPr>
        <sz val="8"/>
        <rFont val="Arial"/>
        <charset val="134"/>
      </rPr>
      <t>31</t>
    </r>
    <r>
      <rPr>
        <sz val="8"/>
        <rFont val="宋体"/>
        <charset val="134"/>
      </rPr>
      <t>日。</t>
    </r>
  </si>
  <si>
    <r>
      <rPr>
        <sz val="8"/>
        <rFont val="宋体"/>
        <charset val="134"/>
      </rPr>
      <t>服务实施开始时间</t>
    </r>
    <r>
      <rPr>
        <sz val="8"/>
        <rFont val="Arial"/>
        <charset val="134"/>
      </rPr>
      <t>2021</t>
    </r>
    <r>
      <rPr>
        <sz val="8"/>
        <rFont val="宋体"/>
        <charset val="134"/>
      </rPr>
      <t>年</t>
    </r>
    <r>
      <rPr>
        <sz val="8"/>
        <rFont val="Arial"/>
        <charset val="134"/>
      </rPr>
      <t>1</t>
    </r>
    <r>
      <rPr>
        <sz val="8"/>
        <rFont val="宋体"/>
        <charset val="134"/>
      </rPr>
      <t>月</t>
    </r>
    <r>
      <rPr>
        <sz val="8"/>
        <rFont val="Arial"/>
        <charset val="134"/>
      </rPr>
      <t>1</t>
    </r>
    <r>
      <rPr>
        <sz val="8"/>
        <rFont val="宋体"/>
        <charset val="134"/>
      </rPr>
      <t>日；服务实施完成时间</t>
    </r>
    <r>
      <rPr>
        <sz val="8"/>
        <rFont val="Arial"/>
        <charset val="134"/>
      </rPr>
      <t>2021</t>
    </r>
    <r>
      <rPr>
        <sz val="8"/>
        <rFont val="宋体"/>
        <charset val="134"/>
      </rPr>
      <t>年</t>
    </r>
    <r>
      <rPr>
        <sz val="8"/>
        <rFont val="Arial"/>
        <charset val="134"/>
      </rPr>
      <t>12</t>
    </r>
    <r>
      <rPr>
        <sz val="8"/>
        <rFont val="宋体"/>
        <charset val="134"/>
      </rPr>
      <t>月</t>
    </r>
    <r>
      <rPr>
        <sz val="8"/>
        <rFont val="Arial"/>
        <charset val="134"/>
      </rPr>
      <t>31</t>
    </r>
    <r>
      <rPr>
        <sz val="8"/>
        <rFont val="宋体"/>
        <charset val="134"/>
      </rPr>
      <t>日。</t>
    </r>
  </si>
  <si>
    <r>
      <rPr>
        <sz val="8"/>
        <rFont val="宋体"/>
        <charset val="134"/>
      </rPr>
      <t>开始日期：</t>
    </r>
    <r>
      <rPr>
        <sz val="8"/>
        <rFont val="Arial"/>
        <charset val="134"/>
      </rPr>
      <t>2020</t>
    </r>
    <r>
      <rPr>
        <sz val="8"/>
        <rFont val="宋体"/>
        <charset val="134"/>
      </rPr>
      <t>年</t>
    </r>
    <r>
      <rPr>
        <sz val="8"/>
        <rFont val="Arial"/>
        <charset val="134"/>
      </rPr>
      <t>6</t>
    </r>
    <r>
      <rPr>
        <sz val="8"/>
        <rFont val="宋体"/>
        <charset val="134"/>
      </rPr>
      <t>月</t>
    </r>
    <r>
      <rPr>
        <sz val="8"/>
        <rFont val="Arial"/>
        <charset val="134"/>
      </rPr>
      <t>30</t>
    </r>
    <r>
      <rPr>
        <sz val="8"/>
        <rFont val="宋体"/>
        <charset val="134"/>
      </rPr>
      <t>日</t>
    </r>
    <r>
      <rPr>
        <sz val="8"/>
        <rFont val="Arial"/>
        <charset val="134"/>
      </rPr>
      <t>-2021</t>
    </r>
    <r>
      <rPr>
        <sz val="8"/>
        <rFont val="宋体"/>
        <charset val="134"/>
      </rPr>
      <t>年</t>
    </r>
    <r>
      <rPr>
        <sz val="8"/>
        <rFont val="Arial"/>
        <charset val="134"/>
      </rPr>
      <t>12</t>
    </r>
    <r>
      <rPr>
        <sz val="8"/>
        <rFont val="宋体"/>
        <charset val="134"/>
      </rPr>
      <t>月</t>
    </r>
    <r>
      <rPr>
        <sz val="8"/>
        <rFont val="Arial"/>
        <charset val="134"/>
      </rPr>
      <t>30</t>
    </r>
    <r>
      <rPr>
        <sz val="8"/>
        <rFont val="宋体"/>
        <charset val="134"/>
      </rPr>
      <t>日</t>
    </r>
  </si>
  <si>
    <r>
      <rPr>
        <sz val="8"/>
        <rFont val="宋体"/>
        <charset val="134"/>
      </rPr>
      <t>青海湟源地区</t>
    </r>
    <r>
      <rPr>
        <sz val="8"/>
        <rFont val="Arial"/>
        <charset val="134"/>
      </rPr>
      <t>10kV</t>
    </r>
    <r>
      <rPr>
        <sz val="8"/>
        <rFont val="宋体"/>
        <charset val="134"/>
      </rPr>
      <t>母线电压偏高应对策略研究项目服务</t>
    </r>
  </si>
  <si>
    <r>
      <rPr>
        <sz val="8"/>
        <rFont val="宋体"/>
        <charset val="134"/>
      </rPr>
      <t>青海湟源地区</t>
    </r>
    <r>
      <rPr>
        <sz val="8"/>
        <rFont val="Arial"/>
        <charset val="134"/>
      </rPr>
      <t>10kV</t>
    </r>
    <r>
      <rPr>
        <sz val="8"/>
        <rFont val="宋体"/>
        <charset val="134"/>
      </rPr>
      <t>母线电压偏高应对策略研究</t>
    </r>
  </si>
  <si>
    <r>
      <rPr>
        <sz val="8"/>
        <rFont val="宋体"/>
        <charset val="134"/>
      </rPr>
      <t>开始时间：</t>
    </r>
    <r>
      <rPr>
        <sz val="8"/>
        <rFont val="Arial"/>
        <charset val="134"/>
      </rPr>
      <t>2020</t>
    </r>
    <r>
      <rPr>
        <sz val="8"/>
        <rFont val="宋体"/>
        <charset val="134"/>
      </rPr>
      <t>年</t>
    </r>
    <r>
      <rPr>
        <sz val="8"/>
        <rFont val="Arial"/>
        <charset val="134"/>
      </rPr>
      <t>7</t>
    </r>
    <r>
      <rPr>
        <sz val="8"/>
        <rFont val="宋体"/>
        <charset val="134"/>
      </rPr>
      <t>月</t>
    </r>
    <r>
      <rPr>
        <sz val="8"/>
        <rFont val="Arial"/>
        <charset val="134"/>
      </rPr>
      <t>20</t>
    </r>
    <r>
      <rPr>
        <sz val="8"/>
        <rFont val="宋体"/>
        <charset val="134"/>
      </rPr>
      <t>日；完成时间：</t>
    </r>
    <r>
      <rPr>
        <sz val="8"/>
        <rFont val="Arial"/>
        <charset val="134"/>
      </rPr>
      <t>2020</t>
    </r>
    <r>
      <rPr>
        <sz val="8"/>
        <rFont val="宋体"/>
        <charset val="134"/>
      </rPr>
      <t>年</t>
    </r>
    <r>
      <rPr>
        <sz val="8"/>
        <rFont val="Arial"/>
        <charset val="134"/>
      </rPr>
      <t>12</t>
    </r>
    <r>
      <rPr>
        <sz val="8"/>
        <rFont val="宋体"/>
        <charset val="134"/>
      </rPr>
      <t>月</t>
    </r>
    <r>
      <rPr>
        <sz val="8"/>
        <rFont val="Arial"/>
        <charset val="134"/>
      </rPr>
      <t>30</t>
    </r>
    <r>
      <rPr>
        <sz val="8"/>
        <rFont val="宋体"/>
        <charset val="134"/>
      </rPr>
      <t>日</t>
    </r>
  </si>
  <si>
    <r>
      <rPr>
        <sz val="8"/>
        <rFont val="宋体"/>
        <charset val="134"/>
      </rPr>
      <t>传感单元一批、样机一套、</t>
    </r>
    <r>
      <rPr>
        <sz val="8"/>
        <rFont val="Arial"/>
        <charset val="134"/>
      </rPr>
      <t>APP</t>
    </r>
    <r>
      <rPr>
        <sz val="8"/>
        <rFont val="宋体"/>
        <charset val="134"/>
      </rPr>
      <t>工具一套、预警系统一套、论文一篇、发明专利一项</t>
    </r>
  </si>
  <si>
    <r>
      <rPr>
        <sz val="8"/>
        <rFont val="宋体"/>
        <charset val="134"/>
      </rPr>
      <t>开工日期：</t>
    </r>
    <r>
      <rPr>
        <sz val="8"/>
        <rFont val="Arial"/>
        <charset val="134"/>
      </rPr>
      <t>2020-06-05</t>
    </r>
    <r>
      <rPr>
        <sz val="8"/>
        <rFont val="宋体"/>
        <charset val="134"/>
      </rPr>
      <t>；竣工日期：</t>
    </r>
    <r>
      <rPr>
        <sz val="8"/>
        <rFont val="Arial"/>
        <charset val="134"/>
      </rPr>
      <t>2020-12-25</t>
    </r>
    <r>
      <rPr>
        <sz val="8"/>
        <rFont val="宋体"/>
        <charset val="134"/>
      </rPr>
      <t>；</t>
    </r>
  </si>
  <si>
    <r>
      <rPr>
        <sz val="8"/>
        <rFont val="宋体"/>
        <charset val="134"/>
      </rPr>
      <t>基于自动发现算法的</t>
    </r>
    <r>
      <rPr>
        <sz val="8"/>
        <rFont val="Arial"/>
        <charset val="134"/>
      </rPr>
      <t>IP</t>
    </r>
    <r>
      <rPr>
        <sz val="8"/>
        <rFont val="宋体"/>
        <charset val="134"/>
      </rPr>
      <t>地址全生命周期管理系统项目的研究与应用项目服务</t>
    </r>
  </si>
  <si>
    <r>
      <rPr>
        <sz val="8"/>
        <rFont val="宋体"/>
        <charset val="134"/>
      </rPr>
      <t>基于自动发现算法的</t>
    </r>
    <r>
      <rPr>
        <sz val="8"/>
        <rFont val="Arial"/>
        <charset val="134"/>
      </rPr>
      <t>IP</t>
    </r>
    <r>
      <rPr>
        <sz val="8"/>
        <rFont val="宋体"/>
        <charset val="134"/>
      </rPr>
      <t>地址全生命周期管理系统项目的研究与应用</t>
    </r>
  </si>
  <si>
    <r>
      <rPr>
        <sz val="8"/>
        <rFont val="宋体"/>
        <charset val="134"/>
      </rPr>
      <t>包</t>
    </r>
    <r>
      <rPr>
        <sz val="8"/>
        <rFont val="Arial"/>
        <charset val="134"/>
      </rPr>
      <t>44</t>
    </r>
  </si>
  <si>
    <r>
      <rPr>
        <sz val="8"/>
        <rFont val="Arial"/>
        <charset val="134"/>
      </rPr>
      <t>35kV</t>
    </r>
    <r>
      <rPr>
        <sz val="8"/>
        <rFont val="宋体"/>
        <charset val="134"/>
      </rPr>
      <t>系统故障快速定位技术研究项目服务</t>
    </r>
  </si>
  <si>
    <r>
      <rPr>
        <sz val="8"/>
        <rFont val="Arial"/>
        <charset val="134"/>
      </rPr>
      <t>35kV</t>
    </r>
    <r>
      <rPr>
        <sz val="8"/>
        <rFont val="宋体"/>
        <charset val="134"/>
      </rPr>
      <t>系统故障快速定位技术研究</t>
    </r>
  </si>
  <si>
    <r>
      <rPr>
        <sz val="8"/>
        <rFont val="宋体"/>
        <charset val="134"/>
      </rPr>
      <t>开始时间：</t>
    </r>
    <r>
      <rPr>
        <sz val="8"/>
        <rFont val="Arial"/>
        <charset val="134"/>
      </rPr>
      <t>2020</t>
    </r>
    <r>
      <rPr>
        <sz val="8"/>
        <rFont val="宋体"/>
        <charset val="134"/>
      </rPr>
      <t>年</t>
    </r>
    <r>
      <rPr>
        <sz val="8"/>
        <rFont val="Arial"/>
        <charset val="134"/>
      </rPr>
      <t>5</t>
    </r>
    <r>
      <rPr>
        <sz val="8"/>
        <rFont val="宋体"/>
        <charset val="134"/>
      </rPr>
      <t>月</t>
    </r>
    <r>
      <rPr>
        <sz val="8"/>
        <rFont val="Arial"/>
        <charset val="134"/>
      </rPr>
      <t>20</t>
    </r>
    <r>
      <rPr>
        <sz val="8"/>
        <rFont val="宋体"/>
        <charset val="134"/>
      </rPr>
      <t>日；竣工时间：</t>
    </r>
    <r>
      <rPr>
        <sz val="8"/>
        <rFont val="Arial"/>
        <charset val="134"/>
      </rPr>
      <t>2020</t>
    </r>
    <r>
      <rPr>
        <sz val="8"/>
        <rFont val="宋体"/>
        <charset val="134"/>
      </rPr>
      <t>年</t>
    </r>
    <r>
      <rPr>
        <sz val="8"/>
        <rFont val="Arial"/>
        <charset val="134"/>
      </rPr>
      <t>12</t>
    </r>
    <r>
      <rPr>
        <sz val="8"/>
        <rFont val="宋体"/>
        <charset val="134"/>
      </rPr>
      <t>月</t>
    </r>
    <r>
      <rPr>
        <sz val="8"/>
        <rFont val="Arial"/>
        <charset val="134"/>
      </rPr>
      <t>30</t>
    </r>
    <r>
      <rPr>
        <sz val="8"/>
        <rFont val="宋体"/>
        <charset val="134"/>
      </rPr>
      <t>日</t>
    </r>
  </si>
  <si>
    <r>
      <rPr>
        <sz val="8"/>
        <rFont val="宋体"/>
        <charset val="134"/>
      </rPr>
      <t>国网青海信通公司</t>
    </r>
    <r>
      <rPr>
        <sz val="8"/>
        <rFont val="Arial"/>
        <charset val="134"/>
      </rPr>
      <t>2019</t>
    </r>
    <r>
      <rPr>
        <sz val="8"/>
        <rFont val="宋体"/>
        <charset val="134"/>
      </rPr>
      <t>年用电检查（反窃电）管理提升项目（反窃电稽查监控模块建设）服务</t>
    </r>
  </si>
  <si>
    <r>
      <rPr>
        <sz val="8"/>
        <rFont val="宋体"/>
        <charset val="134"/>
      </rPr>
      <t>国网青海信通公司</t>
    </r>
    <r>
      <rPr>
        <sz val="8"/>
        <rFont val="Arial"/>
        <charset val="134"/>
      </rPr>
      <t>2019</t>
    </r>
    <r>
      <rPr>
        <sz val="8"/>
        <rFont val="宋体"/>
        <charset val="134"/>
      </rPr>
      <t>年用电检查（反窃电）管理提升项目（反窃电稽查监控模块建设</t>
    </r>
  </si>
  <si>
    <r>
      <rPr>
        <sz val="8"/>
        <rFont val="宋体"/>
        <charset val="134"/>
      </rPr>
      <t>国网青海信通公司</t>
    </r>
    <r>
      <rPr>
        <sz val="8"/>
        <rFont val="Arial"/>
        <charset val="134"/>
      </rPr>
      <t>2019</t>
    </r>
    <r>
      <rPr>
        <sz val="8"/>
        <rFont val="宋体"/>
        <charset val="134"/>
      </rPr>
      <t>年用电检查（反窃电）管理提升项目</t>
    </r>
    <r>
      <rPr>
        <sz val="8"/>
        <rFont val="Arial"/>
        <charset val="134"/>
      </rPr>
      <t>(</t>
    </r>
    <r>
      <rPr>
        <sz val="8"/>
        <rFont val="宋体"/>
        <charset val="134"/>
      </rPr>
      <t>反窃电稽查监控模块建设</t>
    </r>
    <r>
      <rPr>
        <sz val="8"/>
        <rFont val="Arial"/>
        <charset val="134"/>
      </rPr>
      <t>)-</t>
    </r>
    <r>
      <rPr>
        <sz val="8"/>
        <rFont val="宋体"/>
        <charset val="134"/>
      </rPr>
      <t>开发服务）</t>
    </r>
  </si>
  <si>
    <r>
      <rPr>
        <sz val="8"/>
        <rFont val="宋体"/>
        <charset val="134"/>
      </rPr>
      <t>国网青海信通公司</t>
    </r>
    <r>
      <rPr>
        <sz val="8"/>
        <rFont val="Arial"/>
        <charset val="134"/>
      </rPr>
      <t>2020</t>
    </r>
    <r>
      <rPr>
        <sz val="8"/>
        <rFont val="宋体"/>
        <charset val="134"/>
      </rPr>
      <t>年客户侧泛在电力物联网平台层网络安全防护提升（营业厅综合</t>
    </r>
  </si>
  <si>
    <r>
      <rPr>
        <sz val="8"/>
        <rFont val="宋体"/>
        <charset val="134"/>
      </rPr>
      <t>国网青海信通公司</t>
    </r>
    <r>
      <rPr>
        <sz val="8"/>
        <rFont val="Arial"/>
        <charset val="134"/>
      </rPr>
      <t>-</t>
    </r>
    <r>
      <rPr>
        <sz val="8"/>
        <rFont val="宋体"/>
        <charset val="134"/>
      </rPr>
      <t>基于电网运营系统的配网规划数据化评审与决策支持</t>
    </r>
    <r>
      <rPr>
        <sz val="8"/>
        <rFont val="Arial"/>
        <charset val="134"/>
      </rPr>
      <t>-</t>
    </r>
    <r>
      <rPr>
        <sz val="8"/>
        <rFont val="宋体"/>
        <charset val="134"/>
      </rPr>
      <t>实施项目服务</t>
    </r>
  </si>
  <si>
    <r>
      <rPr>
        <sz val="8"/>
        <rFont val="宋体"/>
        <charset val="134"/>
      </rPr>
      <t>国网青海信通公司</t>
    </r>
    <r>
      <rPr>
        <sz val="8"/>
        <rFont val="Arial"/>
        <charset val="134"/>
      </rPr>
      <t>-</t>
    </r>
    <r>
      <rPr>
        <sz val="8"/>
        <rFont val="宋体"/>
        <charset val="134"/>
      </rPr>
      <t>基于电网运营系统的配网规划数据化评审与决策支持</t>
    </r>
    <r>
      <rPr>
        <sz val="8"/>
        <rFont val="Arial"/>
        <charset val="134"/>
      </rPr>
      <t>-</t>
    </r>
    <r>
      <rPr>
        <sz val="8"/>
        <rFont val="宋体"/>
        <charset val="134"/>
      </rPr>
      <t>实施项目</t>
    </r>
  </si>
  <si>
    <r>
      <rPr>
        <sz val="8"/>
        <rFont val="宋体"/>
        <charset val="134"/>
      </rPr>
      <t>基于电网运营系统的配网规划数据化评审与决策支持</t>
    </r>
    <r>
      <rPr>
        <sz val="8"/>
        <rFont val="Arial"/>
        <charset val="134"/>
      </rPr>
      <t>-</t>
    </r>
    <r>
      <rPr>
        <sz val="8"/>
        <rFont val="宋体"/>
        <charset val="134"/>
      </rPr>
      <t>实施</t>
    </r>
  </si>
  <si>
    <t>互联网部</t>
  </si>
  <si>
    <r>
      <rPr>
        <sz val="8"/>
        <rFont val="宋体"/>
        <charset val="134"/>
      </rPr>
      <t>国网青海信通公司</t>
    </r>
    <r>
      <rPr>
        <sz val="8"/>
        <rFont val="Arial"/>
        <charset val="134"/>
      </rPr>
      <t>-</t>
    </r>
    <r>
      <rPr>
        <sz val="8"/>
        <rFont val="宋体"/>
        <charset val="134"/>
      </rPr>
      <t>基于泛在电力物联网建设打造三维交互场景</t>
    </r>
    <r>
      <rPr>
        <sz val="8"/>
        <rFont val="Arial"/>
        <charset val="134"/>
      </rPr>
      <t>-</t>
    </r>
    <r>
      <rPr>
        <sz val="8"/>
        <rFont val="宋体"/>
        <charset val="134"/>
      </rPr>
      <t>实施项目服务</t>
    </r>
  </si>
  <si>
    <r>
      <rPr>
        <sz val="8"/>
        <rFont val="宋体"/>
        <charset val="134"/>
      </rPr>
      <t>国网青海信通公司</t>
    </r>
    <r>
      <rPr>
        <sz val="8"/>
        <rFont val="Arial"/>
        <charset val="134"/>
      </rPr>
      <t>-</t>
    </r>
    <r>
      <rPr>
        <sz val="8"/>
        <rFont val="宋体"/>
        <charset val="134"/>
      </rPr>
      <t>基于泛在电力物联网建设打造三维交互场景</t>
    </r>
    <r>
      <rPr>
        <sz val="8"/>
        <rFont val="Arial"/>
        <charset val="134"/>
      </rPr>
      <t>-</t>
    </r>
    <r>
      <rPr>
        <sz val="8"/>
        <rFont val="宋体"/>
        <charset val="134"/>
      </rPr>
      <t>实施项目</t>
    </r>
  </si>
  <si>
    <r>
      <rPr>
        <sz val="8"/>
        <rFont val="宋体"/>
        <charset val="134"/>
      </rPr>
      <t>围绕青海泛在电力物联网建设历程与建设成果采用</t>
    </r>
    <r>
      <rPr>
        <sz val="8"/>
        <rFont val="Arial"/>
        <charset val="134"/>
      </rPr>
      <t>Ventuz</t>
    </r>
    <r>
      <rPr>
        <sz val="8"/>
        <rFont val="宋体"/>
        <charset val="134"/>
      </rPr>
      <t>、</t>
    </r>
    <r>
      <rPr>
        <sz val="8"/>
        <rFont val="Arial"/>
        <charset val="134"/>
      </rPr>
      <t>DdataV</t>
    </r>
    <r>
      <rPr>
        <sz val="8"/>
        <rFont val="宋体"/>
        <charset val="134"/>
      </rPr>
      <t>工具点对点收集设计，完成交互场</t>
    </r>
  </si>
  <si>
    <r>
      <rPr>
        <sz val="8"/>
        <rFont val="宋体"/>
        <charset val="134"/>
      </rPr>
      <t>国网青海信通公司</t>
    </r>
    <r>
      <rPr>
        <sz val="8"/>
        <rFont val="Arial"/>
        <charset val="134"/>
      </rPr>
      <t>-</t>
    </r>
    <r>
      <rPr>
        <sz val="8"/>
        <rFont val="宋体"/>
        <charset val="134"/>
      </rPr>
      <t>基于交易侧链电力交易平台软硬件购置及开发项目</t>
    </r>
  </si>
  <si>
    <r>
      <rPr>
        <sz val="8"/>
        <rFont val="宋体"/>
        <charset val="134"/>
      </rPr>
      <t>国网青海信通公司</t>
    </r>
    <r>
      <rPr>
        <sz val="8"/>
        <rFont val="Arial"/>
        <charset val="134"/>
      </rPr>
      <t>-</t>
    </r>
    <r>
      <rPr>
        <sz val="8"/>
        <rFont val="宋体"/>
        <charset val="134"/>
      </rPr>
      <t>基于交易侧链电力交易平台实施项目</t>
    </r>
  </si>
  <si>
    <r>
      <rPr>
        <sz val="8"/>
        <rFont val="宋体"/>
        <charset val="134"/>
      </rPr>
      <t>国网青海信通公司</t>
    </r>
    <r>
      <rPr>
        <sz val="8"/>
        <rFont val="Arial"/>
        <charset val="134"/>
      </rPr>
      <t>-</t>
    </r>
    <r>
      <rPr>
        <sz val="8"/>
        <rFont val="宋体"/>
        <charset val="134"/>
      </rPr>
      <t>营销业务应用系统架构优化改造</t>
    </r>
    <r>
      <rPr>
        <sz val="8"/>
        <rFont val="Arial"/>
        <charset val="134"/>
      </rPr>
      <t>-</t>
    </r>
    <r>
      <rPr>
        <sz val="8"/>
        <rFont val="宋体"/>
        <charset val="134"/>
      </rPr>
      <t>实施项目服务</t>
    </r>
  </si>
  <si>
    <r>
      <rPr>
        <sz val="8"/>
        <rFont val="宋体"/>
        <charset val="134"/>
      </rPr>
      <t>国网青海信通公司</t>
    </r>
    <r>
      <rPr>
        <sz val="8"/>
        <rFont val="Arial"/>
        <charset val="134"/>
      </rPr>
      <t>-</t>
    </r>
    <r>
      <rPr>
        <sz val="8"/>
        <rFont val="宋体"/>
        <charset val="134"/>
      </rPr>
      <t>营销业务应用系统架构优化改造</t>
    </r>
    <r>
      <rPr>
        <sz val="8"/>
        <rFont val="Arial"/>
        <charset val="134"/>
      </rPr>
      <t>-</t>
    </r>
    <r>
      <rPr>
        <sz val="8"/>
        <rFont val="宋体"/>
        <charset val="134"/>
      </rPr>
      <t>实施项目</t>
    </r>
  </si>
  <si>
    <r>
      <rPr>
        <sz val="8"/>
        <rFont val="宋体"/>
        <charset val="134"/>
      </rPr>
      <t>国网青海信通公司</t>
    </r>
    <r>
      <rPr>
        <sz val="8"/>
        <rFont val="Arial"/>
        <charset val="134"/>
      </rPr>
      <t>-</t>
    </r>
    <r>
      <rPr>
        <sz val="8"/>
        <rFont val="宋体"/>
        <charset val="134"/>
      </rPr>
      <t>数据中台数据质量治理</t>
    </r>
    <r>
      <rPr>
        <sz val="8"/>
        <rFont val="Arial"/>
        <charset val="134"/>
      </rPr>
      <t>-</t>
    </r>
    <r>
      <rPr>
        <sz val="8"/>
        <rFont val="宋体"/>
        <charset val="134"/>
      </rPr>
      <t>实施项目</t>
    </r>
  </si>
  <si>
    <r>
      <rPr>
        <sz val="8"/>
        <rFont val="宋体"/>
        <charset val="134"/>
      </rPr>
      <t>营配贯通数据、同期线损数据质量梳理；基于</t>
    </r>
    <r>
      <rPr>
        <sz val="8"/>
        <rFont val="Arial"/>
        <charset val="134"/>
      </rPr>
      <t>CIM</t>
    </r>
    <r>
      <rPr>
        <sz val="8"/>
        <rFont val="宋体"/>
        <charset val="134"/>
      </rPr>
      <t>模型的仓库数据质量梳理</t>
    </r>
  </si>
  <si>
    <r>
      <rPr>
        <sz val="8"/>
        <rFont val="宋体"/>
        <charset val="134"/>
      </rPr>
      <t>营配贯通数据、同期线损数据质量梳理；基于</t>
    </r>
    <r>
      <rPr>
        <sz val="8"/>
        <rFont val="Arial"/>
        <charset val="134"/>
      </rPr>
      <t>CIM</t>
    </r>
    <r>
      <rPr>
        <sz val="8"/>
        <rFont val="宋体"/>
        <charset val="134"/>
      </rPr>
      <t>模型的仓库数据质量梳理；基于数据中台进行数据质量治理</t>
    </r>
  </si>
  <si>
    <r>
      <rPr>
        <sz val="8"/>
        <rFont val="宋体"/>
        <charset val="134"/>
      </rPr>
      <t>开工日期：</t>
    </r>
    <r>
      <rPr>
        <sz val="8"/>
        <rFont val="Arial"/>
        <charset val="134"/>
      </rPr>
      <t>2021-01-02</t>
    </r>
    <r>
      <rPr>
        <sz val="8"/>
        <rFont val="宋体"/>
        <charset val="134"/>
      </rPr>
      <t>；竣工日期：</t>
    </r>
    <r>
      <rPr>
        <sz val="8"/>
        <rFont val="Arial"/>
        <charset val="134"/>
      </rPr>
      <t>2021-09-25</t>
    </r>
    <r>
      <rPr>
        <sz val="8"/>
        <rFont val="宋体"/>
        <charset val="134"/>
      </rPr>
      <t>；</t>
    </r>
  </si>
</sst>
</file>

<file path=xl/styles.xml><?xml version="1.0" encoding="utf-8"?>
<styleSheet xmlns="http://schemas.openxmlformats.org/spreadsheetml/2006/main">
  <numFmts count="5">
    <numFmt numFmtId="176" formatCode="#,##0.000"/>
    <numFmt numFmtId="43" formatCode="_ * #,##0.00_ ;_ * \-#,##0.00_ ;_ * &quot;-&quot;??_ ;_ @_ "/>
    <numFmt numFmtId="44" formatCode="_ &quot;￥&quot;* #,##0.00_ ;_ &quot;￥&quot;* \-#,##0.00_ ;_ &quot;￥&quot;* &quot;-&quot;??_ ;_ @_ "/>
    <numFmt numFmtId="42" formatCode="_ &quot;￥&quot;* #,##0_ ;_ &quot;￥&quot;* \-#,##0_ ;_ &quot;￥&quot;* &quot;-&quot;_ ;_ @_ "/>
    <numFmt numFmtId="41" formatCode="_ * #,##0_ ;_ * \-#,##0_ ;_ * &quot;-&quot;_ ;_ @_ "/>
  </numFmts>
  <fonts count="32">
    <font>
      <sz val="10"/>
      <name val="Arial"/>
      <charset val="134"/>
    </font>
    <font>
      <sz val="9"/>
      <name val="Arial"/>
      <charset val="134"/>
    </font>
    <font>
      <sz val="16"/>
      <name val="宋体"/>
      <charset val="134"/>
    </font>
    <font>
      <sz val="9"/>
      <name val="宋体"/>
      <charset val="134"/>
    </font>
    <font>
      <sz val="9"/>
      <name val="宋体"/>
      <charset val="134"/>
      <scheme val="minor"/>
    </font>
    <font>
      <sz val="8"/>
      <name val="Arial"/>
      <charset val="134"/>
    </font>
    <font>
      <sz val="8"/>
      <name val="宋体"/>
      <charset val="134"/>
    </font>
    <font>
      <sz val="10"/>
      <name val="宋体"/>
      <charset val="134"/>
    </font>
    <font>
      <sz val="8"/>
      <name val="宋体"/>
      <charset val="134"/>
      <scheme val="minor"/>
    </font>
    <font>
      <sz val="10"/>
      <color rgb="FFFF0000"/>
      <name val="Arial"/>
      <charset val="134"/>
    </font>
    <font>
      <sz val="10"/>
      <color rgb="FFFF0000"/>
      <name val="宋体"/>
      <charset val="134"/>
    </font>
    <font>
      <sz val="9"/>
      <color rgb="FFFF0000"/>
      <name val="宋体"/>
      <charset val="134"/>
      <scheme val="minor"/>
    </font>
    <font>
      <sz val="11"/>
      <color theme="0"/>
      <name val="宋体"/>
      <charset val="0"/>
      <scheme val="minor"/>
    </font>
    <font>
      <b/>
      <sz val="11"/>
      <color rgb="FF3F3F3F"/>
      <name val="宋体"/>
      <charset val="0"/>
      <scheme val="minor"/>
    </font>
    <font>
      <u/>
      <sz val="10"/>
      <color indexed="12"/>
      <name val="Arial"/>
      <charset val="134"/>
    </font>
    <font>
      <sz val="11"/>
      <color theme="1"/>
      <name val="宋体"/>
      <charset val="134"/>
      <scheme val="minor"/>
    </font>
    <font>
      <sz val="11"/>
      <color theme="1"/>
      <name val="宋体"/>
      <charset val="0"/>
      <scheme val="minor"/>
    </font>
    <font>
      <b/>
      <sz val="13"/>
      <color theme="3"/>
      <name val="宋体"/>
      <charset val="134"/>
      <scheme val="minor"/>
    </font>
    <font>
      <sz val="11"/>
      <color rgb="FF9C0006"/>
      <name val="宋体"/>
      <charset val="0"/>
      <scheme val="minor"/>
    </font>
    <font>
      <sz val="11"/>
      <color rgb="FF006100"/>
      <name val="宋体"/>
      <charset val="0"/>
      <scheme val="minor"/>
    </font>
    <font>
      <sz val="11"/>
      <color rgb="FFFA7D00"/>
      <name val="宋体"/>
      <charset val="0"/>
      <scheme val="minor"/>
    </font>
    <font>
      <b/>
      <sz val="15"/>
      <color theme="3"/>
      <name val="宋体"/>
      <charset val="134"/>
      <scheme val="minor"/>
    </font>
    <font>
      <sz val="11"/>
      <color rgb="FFFF0000"/>
      <name val="宋体"/>
      <charset val="0"/>
      <scheme val="minor"/>
    </font>
    <font>
      <b/>
      <sz val="11"/>
      <color theme="3"/>
      <name val="宋体"/>
      <charset val="134"/>
      <scheme val="minor"/>
    </font>
    <font>
      <sz val="11"/>
      <color rgb="FF3F3F76"/>
      <name val="宋体"/>
      <charset val="0"/>
      <scheme val="minor"/>
    </font>
    <font>
      <sz val="11"/>
      <color rgb="FF9C6500"/>
      <name val="宋体"/>
      <charset val="0"/>
      <scheme val="minor"/>
    </font>
    <font>
      <b/>
      <sz val="11"/>
      <color theme="1"/>
      <name val="宋体"/>
      <charset val="0"/>
      <scheme val="minor"/>
    </font>
    <font>
      <b/>
      <sz val="11"/>
      <color rgb="FFFA7D00"/>
      <name val="宋体"/>
      <charset val="0"/>
      <scheme val="minor"/>
    </font>
    <font>
      <i/>
      <sz val="11"/>
      <color rgb="FF7F7F7F"/>
      <name val="宋体"/>
      <charset val="0"/>
      <scheme val="minor"/>
    </font>
    <font>
      <u/>
      <sz val="11"/>
      <color rgb="FF800080"/>
      <name val="宋体"/>
      <charset val="0"/>
      <scheme val="minor"/>
    </font>
    <font>
      <b/>
      <sz val="11"/>
      <color rgb="FFFFFFFF"/>
      <name val="宋体"/>
      <charset val="0"/>
      <scheme val="minor"/>
    </font>
    <font>
      <b/>
      <sz val="18"/>
      <color theme="3"/>
      <name val="宋体"/>
      <charset val="134"/>
      <scheme val="minor"/>
    </font>
  </fonts>
  <fills count="33">
    <fill>
      <patternFill patternType="none"/>
    </fill>
    <fill>
      <patternFill patternType="gray125"/>
    </fill>
    <fill>
      <patternFill patternType="solid">
        <fgColor theme="7"/>
        <bgColor indexed="64"/>
      </patternFill>
    </fill>
    <fill>
      <patternFill patternType="solid">
        <fgColor rgb="FFF2F2F2"/>
        <bgColor indexed="64"/>
      </patternFill>
    </fill>
    <fill>
      <patternFill patternType="solid">
        <fgColor theme="7" tint="0.399975585192419"/>
        <bgColor indexed="64"/>
      </patternFill>
    </fill>
    <fill>
      <patternFill patternType="solid">
        <fgColor theme="5" tint="0.399975585192419"/>
        <bgColor indexed="64"/>
      </patternFill>
    </fill>
    <fill>
      <patternFill patternType="solid">
        <fgColor theme="8" tint="0.799981688894314"/>
        <bgColor indexed="64"/>
      </patternFill>
    </fill>
    <fill>
      <patternFill patternType="solid">
        <fgColor rgb="FFFFC7CE"/>
        <bgColor indexed="64"/>
      </patternFill>
    </fill>
    <fill>
      <patternFill patternType="solid">
        <fgColor theme="9" tint="0.599993896298105"/>
        <bgColor indexed="64"/>
      </patternFill>
    </fill>
    <fill>
      <patternFill patternType="solid">
        <fgColor rgb="FFC6EFCE"/>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6" tint="0.799981688894314"/>
        <bgColor indexed="64"/>
      </patternFill>
    </fill>
    <fill>
      <patternFill patternType="solid">
        <fgColor rgb="FFFFFFCC"/>
        <bgColor indexed="64"/>
      </patternFill>
    </fill>
    <fill>
      <patternFill patternType="solid">
        <fgColor rgb="FFFFCC99"/>
        <bgColor indexed="64"/>
      </patternFill>
    </fill>
    <fill>
      <patternFill patternType="solid">
        <fgColor theme="8"/>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theme="4" tint="0.599993896298105"/>
        <bgColor indexed="64"/>
      </patternFill>
    </fill>
    <fill>
      <patternFill patternType="solid">
        <fgColor rgb="FFFFEB9C"/>
        <bgColor indexed="64"/>
      </patternFill>
    </fill>
    <fill>
      <patternFill patternType="solid">
        <fgColor theme="9" tint="0.799981688894314"/>
        <bgColor indexed="64"/>
      </patternFill>
    </fill>
    <fill>
      <patternFill patternType="solid">
        <fgColor theme="9" tint="0.399975585192419"/>
        <bgColor indexed="64"/>
      </patternFill>
    </fill>
    <fill>
      <patternFill patternType="solid">
        <fgColor theme="9"/>
        <bgColor indexed="64"/>
      </patternFill>
    </fill>
    <fill>
      <patternFill patternType="solid">
        <fgColor theme="8" tint="0.599993896298105"/>
        <bgColor indexed="64"/>
      </patternFill>
    </fill>
    <fill>
      <patternFill patternType="solid">
        <fgColor theme="6"/>
        <bgColor indexed="64"/>
      </patternFill>
    </fill>
    <fill>
      <patternFill patternType="solid">
        <fgColor theme="4" tint="0.799981688894314"/>
        <bgColor indexed="64"/>
      </patternFill>
    </fill>
    <fill>
      <patternFill patternType="solid">
        <fgColor theme="4"/>
        <bgColor indexed="64"/>
      </patternFill>
    </fill>
    <fill>
      <patternFill patternType="solid">
        <fgColor theme="5"/>
        <bgColor indexed="64"/>
      </patternFill>
    </fill>
    <fill>
      <patternFill patternType="solid">
        <fgColor theme="8" tint="0.399975585192419"/>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rgb="FFA5A5A5"/>
        <bgColor indexed="64"/>
      </patternFill>
    </fill>
    <fill>
      <patternFill patternType="solid">
        <fgColor theme="4"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3F3F3F"/>
      </left>
      <right style="thin">
        <color rgb="FF3F3F3F"/>
      </right>
      <top style="thin">
        <color rgb="FF3F3F3F"/>
      </top>
      <bottom style="thin">
        <color rgb="FF3F3F3F"/>
      </bottom>
      <diagonal/>
    </border>
    <border>
      <left/>
      <right/>
      <top/>
      <bottom style="medium">
        <color theme="4"/>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right/>
      <top style="thin">
        <color theme="4"/>
      </top>
      <bottom style="double">
        <color theme="4"/>
      </bottom>
      <diagonal/>
    </border>
    <border>
      <left/>
      <right/>
      <top/>
      <bottom style="medium">
        <color theme="4" tint="0.499984740745262"/>
      </bottom>
      <diagonal/>
    </border>
    <border>
      <left style="double">
        <color rgb="FF3F3F3F"/>
      </left>
      <right style="double">
        <color rgb="FF3F3F3F"/>
      </right>
      <top style="double">
        <color rgb="FF3F3F3F"/>
      </top>
      <bottom style="double">
        <color rgb="FF3F3F3F"/>
      </bottom>
      <diagonal/>
    </border>
  </borders>
  <cellStyleXfs count="49">
    <xf numFmtId="0" fontId="0" fillId="0" borderId="0"/>
    <xf numFmtId="42" fontId="15" fillId="0" borderId="0" applyFont="0" applyFill="0" applyBorder="0" applyAlignment="0" applyProtection="0">
      <alignment vertical="center"/>
    </xf>
    <xf numFmtId="0" fontId="16" fillId="12" borderId="0" applyNumberFormat="0" applyBorder="0" applyAlignment="0" applyProtection="0">
      <alignment vertical="center"/>
    </xf>
    <xf numFmtId="0" fontId="24" fillId="14" borderId="9" applyNumberFormat="0" applyAlignment="0" applyProtection="0">
      <alignment vertical="center"/>
    </xf>
    <xf numFmtId="44" fontId="15" fillId="0" borderId="0" applyFont="0" applyFill="0" applyBorder="0" applyAlignment="0" applyProtection="0">
      <alignment vertical="center"/>
    </xf>
    <xf numFmtId="41" fontId="15" fillId="0" borderId="0" applyFont="0" applyFill="0" applyBorder="0" applyAlignment="0" applyProtection="0">
      <alignment vertical="center"/>
    </xf>
    <xf numFmtId="0" fontId="16" fillId="10" borderId="0" applyNumberFormat="0" applyBorder="0" applyAlignment="0" applyProtection="0">
      <alignment vertical="center"/>
    </xf>
    <xf numFmtId="0" fontId="18" fillId="7" borderId="0" applyNumberFormat="0" applyBorder="0" applyAlignment="0" applyProtection="0">
      <alignment vertical="center"/>
    </xf>
    <xf numFmtId="43" fontId="15" fillId="0" borderId="0" applyFont="0" applyFill="0" applyBorder="0" applyAlignment="0" applyProtection="0">
      <alignment vertical="center"/>
    </xf>
    <xf numFmtId="0" fontId="12" fillId="11" borderId="0" applyNumberFormat="0" applyBorder="0" applyAlignment="0" applyProtection="0">
      <alignment vertical="center"/>
    </xf>
    <xf numFmtId="0" fontId="14" fillId="0" borderId="0" applyNumberFormat="0" applyFill="0" applyBorder="0" applyAlignment="0" applyProtection="0">
      <alignment vertical="top"/>
      <protection locked="0"/>
    </xf>
    <xf numFmtId="9" fontId="15" fillId="0" borderId="0" applyFont="0" applyFill="0" applyBorder="0" applyAlignment="0" applyProtection="0">
      <alignment vertical="center"/>
    </xf>
    <xf numFmtId="0" fontId="29" fillId="0" borderId="0" applyNumberFormat="0" applyFill="0" applyBorder="0" applyAlignment="0" applyProtection="0">
      <alignment vertical="center"/>
    </xf>
    <xf numFmtId="0" fontId="15" fillId="13" borderId="8" applyNumberFormat="0" applyFont="0" applyAlignment="0" applyProtection="0">
      <alignment vertical="center"/>
    </xf>
    <xf numFmtId="0" fontId="12" fillId="5" borderId="0" applyNumberFormat="0" applyBorder="0" applyAlignment="0" applyProtection="0">
      <alignment vertical="center"/>
    </xf>
    <xf numFmtId="0" fontId="23"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31"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21" fillId="0" borderId="6" applyNumberFormat="0" applyFill="0" applyAlignment="0" applyProtection="0">
      <alignment vertical="center"/>
    </xf>
    <xf numFmtId="0" fontId="17" fillId="0" borderId="6" applyNumberFormat="0" applyFill="0" applyAlignment="0" applyProtection="0">
      <alignment vertical="center"/>
    </xf>
    <xf numFmtId="0" fontId="12" fillId="32" borderId="0" applyNumberFormat="0" applyBorder="0" applyAlignment="0" applyProtection="0">
      <alignment vertical="center"/>
    </xf>
    <xf numFmtId="0" fontId="23" fillId="0" borderId="11" applyNumberFormat="0" applyFill="0" applyAlignment="0" applyProtection="0">
      <alignment vertical="center"/>
    </xf>
    <xf numFmtId="0" fontId="12" fillId="4" borderId="0" applyNumberFormat="0" applyBorder="0" applyAlignment="0" applyProtection="0">
      <alignment vertical="center"/>
    </xf>
    <xf numFmtId="0" fontId="13" fillId="3" borderId="5" applyNumberFormat="0" applyAlignment="0" applyProtection="0">
      <alignment vertical="center"/>
    </xf>
    <xf numFmtId="0" fontId="27" fillId="3" borderId="9" applyNumberFormat="0" applyAlignment="0" applyProtection="0">
      <alignment vertical="center"/>
    </xf>
    <xf numFmtId="0" fontId="30" fillId="31" borderId="12" applyNumberFormat="0" applyAlignment="0" applyProtection="0">
      <alignment vertical="center"/>
    </xf>
    <xf numFmtId="0" fontId="16" fillId="20" borderId="0" applyNumberFormat="0" applyBorder="0" applyAlignment="0" applyProtection="0">
      <alignment vertical="center"/>
    </xf>
    <xf numFmtId="0" fontId="12" fillId="27" borderId="0" applyNumberFormat="0" applyBorder="0" applyAlignment="0" applyProtection="0">
      <alignment vertical="center"/>
    </xf>
    <xf numFmtId="0" fontId="20" fillId="0" borderId="7" applyNumberFormat="0" applyFill="0" applyAlignment="0" applyProtection="0">
      <alignment vertical="center"/>
    </xf>
    <xf numFmtId="0" fontId="26" fillId="0" borderId="10" applyNumberFormat="0" applyFill="0" applyAlignment="0" applyProtection="0">
      <alignment vertical="center"/>
    </xf>
    <xf numFmtId="0" fontId="19" fillId="9" borderId="0" applyNumberFormat="0" applyBorder="0" applyAlignment="0" applyProtection="0">
      <alignment vertical="center"/>
    </xf>
    <xf numFmtId="0" fontId="25" fillId="19" borderId="0" applyNumberFormat="0" applyBorder="0" applyAlignment="0" applyProtection="0">
      <alignment vertical="center"/>
    </xf>
    <xf numFmtId="0" fontId="16" fillId="6" borderId="0" applyNumberFormat="0" applyBorder="0" applyAlignment="0" applyProtection="0">
      <alignment vertical="center"/>
    </xf>
    <xf numFmtId="0" fontId="12" fillId="26" borderId="0" applyNumberFormat="0" applyBorder="0" applyAlignment="0" applyProtection="0">
      <alignment vertical="center"/>
    </xf>
    <xf numFmtId="0" fontId="16" fillId="25" borderId="0" applyNumberFormat="0" applyBorder="0" applyAlignment="0" applyProtection="0">
      <alignment vertical="center"/>
    </xf>
    <xf numFmtId="0" fontId="16" fillId="18" borderId="0" applyNumberFormat="0" applyBorder="0" applyAlignment="0" applyProtection="0">
      <alignment vertical="center"/>
    </xf>
    <xf numFmtId="0" fontId="16" fillId="17" borderId="0" applyNumberFormat="0" applyBorder="0" applyAlignment="0" applyProtection="0">
      <alignment vertical="center"/>
    </xf>
    <xf numFmtId="0" fontId="16" fillId="30" borderId="0" applyNumberFormat="0" applyBorder="0" applyAlignment="0" applyProtection="0">
      <alignment vertical="center"/>
    </xf>
    <xf numFmtId="0" fontId="12" fillId="24" borderId="0" applyNumberFormat="0" applyBorder="0" applyAlignment="0" applyProtection="0">
      <alignment vertical="center"/>
    </xf>
    <xf numFmtId="0" fontId="12" fillId="2" borderId="0" applyNumberFormat="0" applyBorder="0" applyAlignment="0" applyProtection="0">
      <alignment vertical="center"/>
    </xf>
    <xf numFmtId="0" fontId="16" fillId="16" borderId="0" applyNumberFormat="0" applyBorder="0" applyAlignment="0" applyProtection="0">
      <alignment vertical="center"/>
    </xf>
    <xf numFmtId="0" fontId="16" fillId="29" borderId="0" applyNumberFormat="0" applyBorder="0" applyAlignment="0" applyProtection="0">
      <alignment vertical="center"/>
    </xf>
    <xf numFmtId="0" fontId="12" fillId="15" borderId="0" applyNumberFormat="0" applyBorder="0" applyAlignment="0" applyProtection="0">
      <alignment vertical="center"/>
    </xf>
    <xf numFmtId="0" fontId="16" fillId="23" borderId="0" applyNumberFormat="0" applyBorder="0" applyAlignment="0" applyProtection="0">
      <alignment vertical="center"/>
    </xf>
    <xf numFmtId="0" fontId="12" fillId="28" borderId="0" applyNumberFormat="0" applyBorder="0" applyAlignment="0" applyProtection="0">
      <alignment vertical="center"/>
    </xf>
    <xf numFmtId="0" fontId="12" fillId="22" borderId="0" applyNumberFormat="0" applyBorder="0" applyAlignment="0" applyProtection="0">
      <alignment vertical="center"/>
    </xf>
    <xf numFmtId="0" fontId="16" fillId="8" borderId="0" applyNumberFormat="0" applyBorder="0" applyAlignment="0" applyProtection="0">
      <alignment vertical="center"/>
    </xf>
    <xf numFmtId="0" fontId="12" fillId="21" borderId="0" applyNumberFormat="0" applyBorder="0" applyAlignment="0" applyProtection="0">
      <alignment vertical="center"/>
    </xf>
  </cellStyleXfs>
  <cellXfs count="57">
    <xf numFmtId="0" fontId="0" fillId="0" borderId="0" xfId="0" applyAlignment="1">
      <alignment vertical="top"/>
    </xf>
    <xf numFmtId="0" fontId="0" fillId="0" borderId="0" xfId="0" applyFont="1" applyAlignment="1">
      <alignment vertical="top"/>
    </xf>
    <xf numFmtId="0" fontId="0" fillId="0" borderId="0" xfId="0" applyFont="1" applyFill="1" applyAlignment="1">
      <alignment horizontal="center" vertical="center" wrapText="1"/>
    </xf>
    <xf numFmtId="0" fontId="1" fillId="0" borderId="0" xfId="0" applyFont="1" applyFill="1" applyAlignment="1">
      <alignment horizontal="center" vertical="center" wrapText="1"/>
    </xf>
    <xf numFmtId="0" fontId="0" fillId="0" borderId="0" xfId="0" applyFont="1" applyAlignment="1">
      <alignment horizontal="center" vertical="center" wrapText="1"/>
    </xf>
    <xf numFmtId="0" fontId="2" fillId="0" borderId="0" xfId="0" applyFont="1" applyFill="1" applyAlignment="1">
      <alignment horizontal="center" vertical="center" wrapText="1"/>
    </xf>
    <xf numFmtId="0" fontId="3" fillId="0" borderId="1"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6" fillId="0" borderId="2" xfId="0" applyFont="1" applyFill="1" applyBorder="1" applyAlignment="1">
      <alignment horizontal="center" vertical="center" wrapText="1"/>
    </xf>
    <xf numFmtId="0" fontId="6" fillId="0" borderId="3" xfId="0" applyFont="1" applyFill="1" applyBorder="1" applyAlignment="1">
      <alignment horizontal="center" vertical="center" wrapText="1"/>
    </xf>
    <xf numFmtId="0" fontId="7" fillId="0" borderId="3" xfId="0" applyFont="1" applyFill="1" applyBorder="1" applyAlignment="1">
      <alignment horizontal="center" vertical="center" wrapText="1"/>
    </xf>
    <xf numFmtId="0" fontId="6" fillId="0" borderId="4" xfId="0" applyFont="1" applyFill="1" applyBorder="1" applyAlignment="1">
      <alignment horizontal="center" vertical="center" wrapText="1"/>
    </xf>
    <xf numFmtId="0" fontId="7" fillId="0" borderId="4" xfId="0" applyFont="1" applyFill="1" applyBorder="1" applyAlignment="1">
      <alignment horizontal="center" vertical="center" wrapText="1"/>
    </xf>
    <xf numFmtId="0" fontId="8" fillId="0" borderId="1" xfId="0" applyFont="1" applyFill="1" applyBorder="1" applyAlignment="1">
      <alignment horizontal="center" vertical="center" wrapText="1"/>
    </xf>
    <xf numFmtId="0" fontId="8" fillId="0" borderId="2" xfId="0" applyFont="1" applyFill="1" applyBorder="1" applyAlignment="1">
      <alignment horizontal="center" vertical="center" wrapText="1"/>
    </xf>
    <xf numFmtId="0" fontId="8" fillId="0" borderId="3" xfId="0" applyFont="1" applyFill="1" applyBorder="1" applyAlignment="1">
      <alignment horizontal="center" vertical="center" wrapText="1"/>
    </xf>
    <xf numFmtId="0" fontId="8" fillId="0" borderId="4" xfId="0" applyFont="1" applyFill="1" applyBorder="1" applyAlignment="1">
      <alignment horizontal="center" vertical="center" wrapText="1"/>
    </xf>
    <xf numFmtId="0" fontId="1" fillId="0" borderId="0" xfId="0" applyFont="1" applyAlignment="1">
      <alignment horizontal="center" vertical="center" wrapText="1"/>
    </xf>
    <xf numFmtId="0" fontId="6" fillId="0" borderId="2" xfId="0" applyFont="1" applyFill="1" applyBorder="1" applyAlignment="1">
      <alignment horizontal="center" vertical="center" wrapText="1"/>
    </xf>
    <xf numFmtId="0" fontId="6" fillId="0" borderId="3" xfId="0" applyFont="1" applyFill="1" applyBorder="1" applyAlignment="1">
      <alignment horizontal="center" vertical="center" wrapText="1"/>
    </xf>
    <xf numFmtId="0" fontId="6" fillId="0" borderId="4" xfId="0" applyFont="1" applyFill="1" applyBorder="1" applyAlignment="1">
      <alignment horizontal="center" vertical="center" wrapText="1"/>
    </xf>
    <xf numFmtId="0" fontId="5" fillId="0" borderId="2" xfId="0" applyFont="1" applyFill="1" applyBorder="1" applyAlignment="1">
      <alignment horizontal="center" vertical="center" wrapText="1"/>
    </xf>
    <xf numFmtId="0" fontId="5" fillId="0" borderId="4" xfId="0" applyFont="1" applyFill="1" applyBorder="1" applyAlignment="1">
      <alignment horizontal="center" vertical="center" wrapText="1"/>
    </xf>
    <xf numFmtId="0" fontId="0" fillId="0" borderId="0" xfId="0" applyFont="1" applyFill="1" applyAlignment="1">
      <alignment vertical="top"/>
    </xf>
    <xf numFmtId="0" fontId="1" fillId="0" borderId="0" xfId="0" applyFont="1" applyFill="1" applyAlignment="1">
      <alignment vertical="top"/>
    </xf>
    <xf numFmtId="0" fontId="9" fillId="0" borderId="0" xfId="0" applyFont="1" applyFill="1" applyAlignment="1">
      <alignment vertical="top"/>
    </xf>
    <xf numFmtId="0" fontId="0" fillId="0" borderId="0" xfId="0" applyFill="1" applyAlignment="1">
      <alignment vertical="top"/>
    </xf>
    <xf numFmtId="0" fontId="7" fillId="0" borderId="0" xfId="0" applyFont="1" applyFill="1" applyAlignment="1">
      <alignment horizontal="center" vertical="top"/>
    </xf>
    <xf numFmtId="0" fontId="0" fillId="0" borderId="0" xfId="0" applyFill="1" applyAlignment="1">
      <alignment horizontal="center" vertical="top"/>
    </xf>
    <xf numFmtId="0" fontId="7" fillId="0" borderId="1" xfId="0" applyFont="1" applyFill="1" applyBorder="1" applyAlignment="1">
      <alignment horizontal="center" vertical="center" wrapText="1"/>
    </xf>
    <xf numFmtId="0" fontId="0" fillId="0" borderId="1" xfId="0" applyFont="1" applyFill="1" applyBorder="1" applyAlignment="1">
      <alignment horizontal="center" vertical="center" wrapText="1"/>
    </xf>
    <xf numFmtId="0" fontId="7" fillId="0" borderId="2" xfId="0" applyFont="1" applyFill="1" applyBorder="1" applyAlignment="1">
      <alignment horizontal="center" vertical="center" wrapText="1"/>
    </xf>
    <xf numFmtId="176" fontId="0" fillId="0" borderId="1" xfId="0" applyNumberFormat="1" applyFont="1" applyFill="1" applyBorder="1" applyAlignment="1">
      <alignment horizontal="center" vertical="center" wrapText="1"/>
    </xf>
    <xf numFmtId="4" fontId="0" fillId="0" borderId="1" xfId="0" applyNumberFormat="1" applyFont="1" applyFill="1" applyBorder="1" applyAlignment="1">
      <alignment horizontal="center" vertical="center" wrapText="1"/>
    </xf>
    <xf numFmtId="14" fontId="0" fillId="0" borderId="1" xfId="0" applyNumberFormat="1" applyFont="1" applyFill="1" applyBorder="1" applyAlignment="1">
      <alignment horizontal="center" vertical="center" wrapText="1"/>
    </xf>
    <xf numFmtId="0" fontId="4" fillId="0" borderId="2" xfId="0" applyFont="1" applyFill="1" applyBorder="1" applyAlignment="1">
      <alignment horizontal="center" vertical="center" wrapText="1"/>
    </xf>
    <xf numFmtId="0" fontId="4" fillId="0" borderId="3"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1" fillId="0" borderId="1" xfId="0" applyFont="1" applyFill="1" applyBorder="1" applyAlignment="1">
      <alignment horizontal="center" vertical="center" wrapText="1"/>
    </xf>
    <xf numFmtId="0" fontId="9" fillId="0" borderId="1" xfId="0" applyFont="1" applyFill="1" applyBorder="1" applyAlignment="1">
      <alignment horizontal="center" vertical="center" wrapText="1"/>
    </xf>
    <xf numFmtId="0" fontId="10" fillId="0" borderId="1" xfId="0" applyFont="1" applyFill="1" applyBorder="1" applyAlignment="1">
      <alignment horizontal="center" vertical="center" wrapText="1"/>
    </xf>
    <xf numFmtId="176" fontId="9" fillId="0" borderId="1" xfId="0" applyNumberFormat="1" applyFont="1" applyFill="1" applyBorder="1" applyAlignment="1">
      <alignment horizontal="center" vertical="center" wrapText="1"/>
    </xf>
    <xf numFmtId="4" fontId="1" fillId="0" borderId="1" xfId="0" applyNumberFormat="1" applyFont="1" applyFill="1" applyBorder="1" applyAlignment="1">
      <alignment horizontal="center" vertical="center" wrapText="1"/>
    </xf>
    <xf numFmtId="4" fontId="9" fillId="0" borderId="1" xfId="0" applyNumberFormat="1" applyFont="1" applyFill="1" applyBorder="1" applyAlignment="1">
      <alignment horizontal="center" vertical="center" wrapText="1"/>
    </xf>
    <xf numFmtId="14" fontId="9" fillId="0" borderId="1" xfId="0" applyNumberFormat="1" applyFont="1" applyFill="1" applyBorder="1" applyAlignment="1">
      <alignment horizontal="center" vertical="center" wrapText="1"/>
    </xf>
    <xf numFmtId="0" fontId="11" fillId="0" borderId="1" xfId="0" applyFont="1" applyFill="1" applyBorder="1" applyAlignment="1">
      <alignment horizontal="center" vertical="center" wrapText="1"/>
    </xf>
    <xf numFmtId="0" fontId="10" fillId="0" borderId="2" xfId="0" applyFont="1" applyFill="1" applyBorder="1" applyAlignment="1">
      <alignment horizontal="center" vertical="center" wrapText="1"/>
    </xf>
    <xf numFmtId="0" fontId="10" fillId="0" borderId="3" xfId="0" applyFont="1" applyFill="1" applyBorder="1" applyAlignment="1">
      <alignment horizontal="center" vertical="center" wrapText="1"/>
    </xf>
    <xf numFmtId="0" fontId="10" fillId="0" borderId="4" xfId="0" applyFont="1" applyFill="1" applyBorder="1" applyAlignment="1">
      <alignment horizontal="center" vertical="center" wrapText="1"/>
    </xf>
    <xf numFmtId="0" fontId="0" fillId="0" borderId="1" xfId="0" applyFill="1" applyBorder="1" applyAlignment="1">
      <alignment horizontal="center" vertical="center" wrapText="1"/>
    </xf>
    <xf numFmtId="176" fontId="0" fillId="0" borderId="1" xfId="0" applyNumberFormat="1" applyFill="1" applyBorder="1" applyAlignment="1">
      <alignment horizontal="center" vertical="center" wrapText="1"/>
    </xf>
    <xf numFmtId="4" fontId="0" fillId="0" borderId="1" xfId="0" applyNumberFormat="1" applyFill="1" applyBorder="1" applyAlignment="1">
      <alignment horizontal="center" vertical="center" wrapText="1"/>
    </xf>
    <xf numFmtId="14" fontId="0" fillId="0" borderId="1" xfId="0" applyNumberFormat="1" applyFill="1" applyBorder="1" applyAlignment="1">
      <alignment horizontal="center" vertical="center" wrapText="1"/>
    </xf>
    <xf numFmtId="0" fontId="0" fillId="0" borderId="2" xfId="0" applyFont="1" applyFill="1" applyBorder="1" applyAlignment="1">
      <alignment horizontal="center" vertical="center" wrapText="1"/>
    </xf>
    <xf numFmtId="0" fontId="0" fillId="0" borderId="4" xfId="0" applyFont="1" applyFill="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GIF"/></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xdr:from>
      <xdr:col>8</xdr:col>
      <xdr:colOff>0</xdr:colOff>
      <xdr:row>599</xdr:row>
      <xdr:rowOff>0</xdr:rowOff>
    </xdr:from>
    <xdr:to>
      <xdr:col>8</xdr:col>
      <xdr:colOff>152400</xdr:colOff>
      <xdr:row>599</xdr:row>
      <xdr:rowOff>133350</xdr:rowOff>
    </xdr:to>
    <xdr:pic>
      <xdr:nvPicPr>
        <xdr:cNvPr id="2" name="Picture@BZ@" descr="@BZ@"/>
        <xdr:cNvPicPr preferRelativeResize="0">
          <a:picLocks noChangeArrowheads="1"/>
        </xdr:cNvPicPr>
      </xdr:nvPicPr>
      <xdr:blipFill>
        <a:blip r:embed="rId1"/>
        <a:srcRect/>
        <a:stretch>
          <a:fillRect/>
        </a:stretch>
      </xdr:blipFill>
      <xdr:spPr>
        <a:xfrm>
          <a:off x="4981575" y="586600300"/>
          <a:ext cx="152400" cy="133350"/>
        </a:xfrm>
        <a:prstGeom prst="rect">
          <a:avLst/>
        </a:prstGeom>
        <a:solidFill>
          <a:srgbClr val="FFFFFF"/>
        </a:solidFill>
        <a:ln w="9525">
          <a:solidFill>
            <a:srgbClr val="000000"/>
          </a:solid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38656;&#27714;&#35745;&#21010;&#23457;&#26680;2017-6-20&#21518;\2020&#24180;&#35745;&#21010;&#23457;&#26597;\&#25209;&#27425;&#35745;&#21010;&#23457;&#26597;2020\282032&#26381;&#21153;\export282032&#65288;3-22&#23548;&#20986;&#65289;.XLSX"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Sheet1"/>
    </sheetNames>
    <sheetDataSet>
      <sheetData sheetId="0" refreshError="1">
        <row r="1">
          <cell r="E1" t="str">
            <v>状态</v>
          </cell>
        </row>
        <row r="2">
          <cell r="E2" t="str">
            <v>071020376320</v>
          </cell>
        </row>
        <row r="3">
          <cell r="E3" t="str">
            <v>071022737110</v>
          </cell>
        </row>
        <row r="4">
          <cell r="E4" t="str">
            <v>071022737610</v>
          </cell>
        </row>
        <row r="5">
          <cell r="E5" t="str">
            <v>071022990120</v>
          </cell>
        </row>
        <row r="6">
          <cell r="E6" t="str">
            <v>071022990130</v>
          </cell>
        </row>
        <row r="7">
          <cell r="E7" t="str">
            <v>071022990230</v>
          </cell>
        </row>
        <row r="8">
          <cell r="E8" t="str">
            <v>071022990240</v>
          </cell>
        </row>
        <row r="9">
          <cell r="E9" t="str">
            <v>071024074910</v>
          </cell>
        </row>
        <row r="10">
          <cell r="E10" t="str">
            <v>071024089910</v>
          </cell>
        </row>
        <row r="11">
          <cell r="E11" t="str">
            <v>071024094710</v>
          </cell>
        </row>
        <row r="12">
          <cell r="E12" t="str">
            <v>071024104610</v>
          </cell>
        </row>
        <row r="13">
          <cell r="E13" t="str">
            <v>071024104710</v>
          </cell>
        </row>
        <row r="14">
          <cell r="E14" t="str">
            <v>071024104810</v>
          </cell>
        </row>
        <row r="15">
          <cell r="E15" t="str">
            <v>071024104910</v>
          </cell>
        </row>
        <row r="16">
          <cell r="E16" t="str">
            <v>071024111310</v>
          </cell>
        </row>
        <row r="17">
          <cell r="E17" t="str">
            <v>071024111320</v>
          </cell>
        </row>
        <row r="18">
          <cell r="E18" t="str">
            <v>071024111410</v>
          </cell>
        </row>
        <row r="19">
          <cell r="E19" t="str">
            <v>071024111420</v>
          </cell>
        </row>
        <row r="20">
          <cell r="E20" t="str">
            <v>071024116110</v>
          </cell>
        </row>
        <row r="21">
          <cell r="E21" t="str">
            <v>071024117010</v>
          </cell>
        </row>
        <row r="22">
          <cell r="E22" t="str">
            <v>071024117310</v>
          </cell>
        </row>
        <row r="23">
          <cell r="E23" t="str">
            <v>071024117410</v>
          </cell>
        </row>
        <row r="24">
          <cell r="E24" t="str">
            <v>071024120810</v>
          </cell>
        </row>
        <row r="25">
          <cell r="E25" t="str">
            <v>071024120910</v>
          </cell>
        </row>
        <row r="26">
          <cell r="E26" t="str">
            <v>071024122210</v>
          </cell>
        </row>
        <row r="27">
          <cell r="E27" t="str">
            <v>071024123910</v>
          </cell>
        </row>
        <row r="28">
          <cell r="E28" t="str">
            <v>071024124610</v>
          </cell>
        </row>
        <row r="29">
          <cell r="E29" t="str">
            <v>071024124710</v>
          </cell>
        </row>
        <row r="30">
          <cell r="E30" t="str">
            <v>071024124810</v>
          </cell>
        </row>
        <row r="31">
          <cell r="E31" t="str">
            <v>071024124910</v>
          </cell>
        </row>
        <row r="32">
          <cell r="E32" t="str">
            <v>071024125110</v>
          </cell>
        </row>
        <row r="33">
          <cell r="E33" t="str">
            <v>071024125310</v>
          </cell>
        </row>
        <row r="34">
          <cell r="E34" t="str">
            <v>071024128010</v>
          </cell>
        </row>
        <row r="35">
          <cell r="E35" t="str">
            <v>071024128110</v>
          </cell>
        </row>
        <row r="36">
          <cell r="E36" t="str">
            <v>071024128210</v>
          </cell>
        </row>
        <row r="37">
          <cell r="E37" t="str">
            <v>071024128310</v>
          </cell>
        </row>
        <row r="38">
          <cell r="E38" t="str">
            <v>071024128410</v>
          </cell>
        </row>
        <row r="39">
          <cell r="E39" t="str">
            <v>071024128510</v>
          </cell>
        </row>
        <row r="40">
          <cell r="E40" t="str">
            <v>071024128710</v>
          </cell>
        </row>
        <row r="41">
          <cell r="E41" t="str">
            <v>071024128910</v>
          </cell>
        </row>
        <row r="42">
          <cell r="E42" t="str">
            <v>071024131610</v>
          </cell>
        </row>
        <row r="43">
          <cell r="E43" t="str">
            <v>071024131710</v>
          </cell>
        </row>
        <row r="44">
          <cell r="E44" t="str">
            <v>071024131810</v>
          </cell>
        </row>
        <row r="45">
          <cell r="E45" t="str">
            <v>071024131910</v>
          </cell>
        </row>
        <row r="46">
          <cell r="E46" t="str">
            <v>071024132010</v>
          </cell>
        </row>
        <row r="47">
          <cell r="E47" t="str">
            <v>071024132110</v>
          </cell>
        </row>
        <row r="48">
          <cell r="E48" t="str">
            <v>071024132210</v>
          </cell>
        </row>
        <row r="49">
          <cell r="E49" t="str">
            <v>071024132310</v>
          </cell>
        </row>
        <row r="50">
          <cell r="E50" t="str">
            <v>071024132410</v>
          </cell>
        </row>
        <row r="51">
          <cell r="E51" t="str">
            <v>071024132510</v>
          </cell>
        </row>
        <row r="52">
          <cell r="E52" t="str">
            <v>071024132610</v>
          </cell>
        </row>
        <row r="53">
          <cell r="E53" t="str">
            <v>071024132710</v>
          </cell>
        </row>
        <row r="54">
          <cell r="E54" t="str">
            <v>071024132810</v>
          </cell>
        </row>
        <row r="55">
          <cell r="E55" t="str">
            <v>071024132910</v>
          </cell>
        </row>
        <row r="56">
          <cell r="E56" t="str">
            <v>071024133010</v>
          </cell>
        </row>
        <row r="57">
          <cell r="E57" t="str">
            <v>071024133110</v>
          </cell>
        </row>
        <row r="58">
          <cell r="E58" t="str">
            <v>071024133210</v>
          </cell>
        </row>
        <row r="59">
          <cell r="E59" t="str">
            <v>071024133310</v>
          </cell>
        </row>
        <row r="60">
          <cell r="E60" t="str">
            <v>071024133410</v>
          </cell>
        </row>
        <row r="61">
          <cell r="E61" t="str">
            <v>071024133510</v>
          </cell>
        </row>
        <row r="62">
          <cell r="E62" t="str">
            <v>071024133610</v>
          </cell>
        </row>
        <row r="63">
          <cell r="E63" t="str">
            <v>071024133710</v>
          </cell>
        </row>
        <row r="64">
          <cell r="E64" t="str">
            <v>071024133810</v>
          </cell>
        </row>
        <row r="65">
          <cell r="E65" t="str">
            <v>071024133910</v>
          </cell>
        </row>
        <row r="66">
          <cell r="E66" t="str">
            <v>071024134010</v>
          </cell>
        </row>
        <row r="67">
          <cell r="E67" t="str">
            <v>071024134110</v>
          </cell>
        </row>
        <row r="68">
          <cell r="E68" t="str">
            <v>071024134210</v>
          </cell>
        </row>
        <row r="69">
          <cell r="E69" t="str">
            <v>071024134310</v>
          </cell>
        </row>
        <row r="70">
          <cell r="E70" t="str">
            <v>071024134410</v>
          </cell>
        </row>
        <row r="71">
          <cell r="E71" t="str">
            <v>071024134510</v>
          </cell>
        </row>
        <row r="72">
          <cell r="E72" t="str">
            <v>071024134610</v>
          </cell>
        </row>
        <row r="73">
          <cell r="E73" t="str">
            <v>071024134710</v>
          </cell>
        </row>
        <row r="74">
          <cell r="E74" t="str">
            <v>071024134810</v>
          </cell>
        </row>
        <row r="75">
          <cell r="E75" t="str">
            <v>071024134910</v>
          </cell>
        </row>
        <row r="76">
          <cell r="E76" t="str">
            <v>071024135010</v>
          </cell>
        </row>
        <row r="77">
          <cell r="E77" t="str">
            <v>071024135110</v>
          </cell>
        </row>
        <row r="78">
          <cell r="E78" t="str">
            <v>071024135210</v>
          </cell>
        </row>
        <row r="79">
          <cell r="E79" t="str">
            <v>071024135310</v>
          </cell>
        </row>
        <row r="80">
          <cell r="E80" t="str">
            <v>071024135410</v>
          </cell>
        </row>
        <row r="81">
          <cell r="E81" t="str">
            <v>071024135510</v>
          </cell>
        </row>
        <row r="82">
          <cell r="E82" t="str">
            <v>071024135610</v>
          </cell>
        </row>
        <row r="83">
          <cell r="E83" t="str">
            <v>071024135710</v>
          </cell>
        </row>
        <row r="84">
          <cell r="E84" t="str">
            <v>071024135810</v>
          </cell>
        </row>
        <row r="85">
          <cell r="E85" t="str">
            <v>071024135910</v>
          </cell>
        </row>
        <row r="86">
          <cell r="E86" t="str">
            <v>071024136010</v>
          </cell>
        </row>
        <row r="87">
          <cell r="E87" t="str">
            <v>071024136110</v>
          </cell>
        </row>
        <row r="88">
          <cell r="E88" t="str">
            <v>071024136210</v>
          </cell>
        </row>
        <row r="89">
          <cell r="E89" t="str">
            <v>071024136310</v>
          </cell>
        </row>
        <row r="90">
          <cell r="E90" t="str">
            <v>071024136410</v>
          </cell>
        </row>
        <row r="91">
          <cell r="E91" t="str">
            <v>071024136510</v>
          </cell>
        </row>
        <row r="92">
          <cell r="E92" t="str">
            <v>071024136610</v>
          </cell>
        </row>
        <row r="93">
          <cell r="E93" t="str">
            <v>071024136710</v>
          </cell>
        </row>
        <row r="94">
          <cell r="E94" t="str">
            <v>071024136810</v>
          </cell>
        </row>
        <row r="95">
          <cell r="E95" t="str">
            <v>071024136910</v>
          </cell>
        </row>
        <row r="96">
          <cell r="E96" t="str">
            <v>071024137010</v>
          </cell>
        </row>
        <row r="97">
          <cell r="E97" t="str">
            <v>071024137110</v>
          </cell>
        </row>
        <row r="98">
          <cell r="E98" t="str">
            <v>071024137210</v>
          </cell>
        </row>
        <row r="99">
          <cell r="E99" t="str">
            <v>071024137310</v>
          </cell>
        </row>
        <row r="100">
          <cell r="E100" t="str">
            <v>071024137410</v>
          </cell>
        </row>
        <row r="101">
          <cell r="E101" t="str">
            <v>071024137510</v>
          </cell>
        </row>
        <row r="102">
          <cell r="E102" t="str">
            <v>071024137610</v>
          </cell>
        </row>
        <row r="103">
          <cell r="E103" t="str">
            <v>071024137710</v>
          </cell>
        </row>
        <row r="104">
          <cell r="E104" t="str">
            <v>071024137810</v>
          </cell>
        </row>
        <row r="105">
          <cell r="E105" t="str">
            <v>071024137910</v>
          </cell>
        </row>
        <row r="106">
          <cell r="E106" t="str">
            <v>071024138010</v>
          </cell>
        </row>
        <row r="107">
          <cell r="E107" t="str">
            <v>071024138110</v>
          </cell>
        </row>
        <row r="108">
          <cell r="E108" t="str">
            <v>071024138210</v>
          </cell>
        </row>
        <row r="109">
          <cell r="E109" t="str">
            <v>071024138310</v>
          </cell>
        </row>
        <row r="110">
          <cell r="E110" t="str">
            <v>071024138410</v>
          </cell>
        </row>
        <row r="111">
          <cell r="E111" t="str">
            <v>071024138510</v>
          </cell>
        </row>
        <row r="112">
          <cell r="E112" t="str">
            <v>071024138610</v>
          </cell>
        </row>
        <row r="113">
          <cell r="E113" t="str">
            <v>071024138710</v>
          </cell>
        </row>
        <row r="114">
          <cell r="E114" t="str">
            <v>071024138810</v>
          </cell>
        </row>
        <row r="115">
          <cell r="E115" t="str">
            <v>071024138910</v>
          </cell>
        </row>
        <row r="116">
          <cell r="E116" t="str">
            <v>071024139010</v>
          </cell>
        </row>
        <row r="117">
          <cell r="E117" t="str">
            <v>071024139110</v>
          </cell>
        </row>
        <row r="118">
          <cell r="E118" t="str">
            <v>071024139210</v>
          </cell>
        </row>
        <row r="119">
          <cell r="E119" t="str">
            <v>071024139310</v>
          </cell>
        </row>
        <row r="120">
          <cell r="E120" t="str">
            <v>071024139410</v>
          </cell>
        </row>
        <row r="121">
          <cell r="E121" t="str">
            <v>071024139510</v>
          </cell>
        </row>
        <row r="122">
          <cell r="E122" t="str">
            <v>071024139610</v>
          </cell>
        </row>
        <row r="123">
          <cell r="E123" t="str">
            <v>071024139710</v>
          </cell>
        </row>
        <row r="124">
          <cell r="E124" t="str">
            <v>071024139810</v>
          </cell>
        </row>
        <row r="125">
          <cell r="E125" t="str">
            <v>071024139910</v>
          </cell>
        </row>
        <row r="126">
          <cell r="E126" t="str">
            <v>071024140010</v>
          </cell>
        </row>
        <row r="127">
          <cell r="E127" t="str">
            <v>071024140110</v>
          </cell>
        </row>
        <row r="128">
          <cell r="E128" t="str">
            <v>071024140210</v>
          </cell>
        </row>
        <row r="129">
          <cell r="E129" t="str">
            <v>071024140310</v>
          </cell>
        </row>
        <row r="130">
          <cell r="E130" t="str">
            <v>071024140410</v>
          </cell>
        </row>
        <row r="131">
          <cell r="E131" t="str">
            <v>071024140510</v>
          </cell>
        </row>
        <row r="132">
          <cell r="E132" t="str">
            <v>071024141310</v>
          </cell>
        </row>
        <row r="133">
          <cell r="E133" t="str">
            <v>071024141320</v>
          </cell>
        </row>
        <row r="134">
          <cell r="E134" t="str">
            <v>071024141410</v>
          </cell>
        </row>
        <row r="135">
          <cell r="E135" t="str">
            <v>071024141510</v>
          </cell>
        </row>
        <row r="136">
          <cell r="E136" t="str">
            <v>071024141610</v>
          </cell>
        </row>
        <row r="137">
          <cell r="E137" t="str">
            <v>071024141710</v>
          </cell>
        </row>
        <row r="138">
          <cell r="E138" t="str">
            <v>071024141810</v>
          </cell>
        </row>
        <row r="139">
          <cell r="E139" t="str">
            <v>071024141910</v>
          </cell>
        </row>
        <row r="140">
          <cell r="E140" t="str">
            <v>071024145810</v>
          </cell>
        </row>
        <row r="141">
          <cell r="E141" t="str">
            <v>071024147010</v>
          </cell>
        </row>
        <row r="142">
          <cell r="E142" t="str">
            <v>071024147110</v>
          </cell>
        </row>
        <row r="143">
          <cell r="E143" t="str">
            <v>071024148010</v>
          </cell>
        </row>
        <row r="144">
          <cell r="E144" t="str">
            <v>071024148110</v>
          </cell>
        </row>
        <row r="145">
          <cell r="E145" t="str">
            <v>071024148210</v>
          </cell>
        </row>
        <row r="146">
          <cell r="E146" t="str">
            <v>071024149210</v>
          </cell>
        </row>
        <row r="147">
          <cell r="E147" t="str">
            <v>071024149310</v>
          </cell>
        </row>
        <row r="148">
          <cell r="E148" t="str">
            <v>071024149320</v>
          </cell>
        </row>
        <row r="149">
          <cell r="E149" t="str">
            <v>071024149410</v>
          </cell>
        </row>
        <row r="150">
          <cell r="E150" t="str">
            <v>071024149510</v>
          </cell>
        </row>
        <row r="151">
          <cell r="E151" t="str">
            <v>071024149610</v>
          </cell>
        </row>
        <row r="152">
          <cell r="E152" t="str">
            <v>071024149710</v>
          </cell>
        </row>
        <row r="153">
          <cell r="E153" t="str">
            <v>071024149810</v>
          </cell>
        </row>
        <row r="154">
          <cell r="E154" t="str">
            <v>071024149910</v>
          </cell>
        </row>
        <row r="155">
          <cell r="E155" t="str">
            <v>071024151210</v>
          </cell>
        </row>
        <row r="156">
          <cell r="E156" t="str">
            <v>071024152710</v>
          </cell>
        </row>
        <row r="157">
          <cell r="E157" t="str">
            <v>071024152810</v>
          </cell>
        </row>
        <row r="158">
          <cell r="E158" t="str">
            <v>071024152910</v>
          </cell>
        </row>
        <row r="159">
          <cell r="E159" t="str">
            <v>071024153610</v>
          </cell>
        </row>
        <row r="160">
          <cell r="E160" t="str">
            <v>071024153710</v>
          </cell>
        </row>
        <row r="161">
          <cell r="E161" t="str">
            <v>071024153810</v>
          </cell>
        </row>
        <row r="162">
          <cell r="E162" t="str">
            <v>071024153910</v>
          </cell>
        </row>
        <row r="163">
          <cell r="E163" t="str">
            <v>071024154110</v>
          </cell>
        </row>
        <row r="164">
          <cell r="E164" t="str">
            <v>071024154210</v>
          </cell>
        </row>
        <row r="165">
          <cell r="E165" t="str">
            <v>071024154310</v>
          </cell>
        </row>
        <row r="166">
          <cell r="E166" t="str">
            <v>071024154410</v>
          </cell>
        </row>
        <row r="167">
          <cell r="E167" t="str">
            <v>071024154510</v>
          </cell>
        </row>
        <row r="168">
          <cell r="E168" t="str">
            <v>071024154610</v>
          </cell>
        </row>
        <row r="169">
          <cell r="E169" t="str">
            <v>071024154710</v>
          </cell>
        </row>
        <row r="170">
          <cell r="E170" t="str">
            <v>071024154810</v>
          </cell>
        </row>
        <row r="171">
          <cell r="E171" t="str">
            <v>071024154910</v>
          </cell>
        </row>
        <row r="172">
          <cell r="E172" t="str">
            <v>071024155010</v>
          </cell>
        </row>
        <row r="173">
          <cell r="E173" t="str">
            <v>071024155110</v>
          </cell>
        </row>
        <row r="174">
          <cell r="E174" t="str">
            <v>071024155210</v>
          </cell>
        </row>
        <row r="175">
          <cell r="E175" t="str">
            <v>071024155310</v>
          </cell>
        </row>
        <row r="176">
          <cell r="E176" t="str">
            <v>071024155410</v>
          </cell>
        </row>
        <row r="177">
          <cell r="E177" t="str">
            <v>071024155510</v>
          </cell>
        </row>
        <row r="178">
          <cell r="E178" t="str">
            <v>071024155610</v>
          </cell>
        </row>
        <row r="179">
          <cell r="E179" t="str">
            <v>071024155710</v>
          </cell>
        </row>
        <row r="180">
          <cell r="E180" t="str">
            <v>071024155810</v>
          </cell>
        </row>
        <row r="181">
          <cell r="E181" t="str">
            <v>071024155910</v>
          </cell>
        </row>
        <row r="182">
          <cell r="E182" t="str">
            <v>071024156010</v>
          </cell>
        </row>
        <row r="183">
          <cell r="E183" t="str">
            <v>071024156610</v>
          </cell>
        </row>
        <row r="184">
          <cell r="E184" t="str">
            <v>071024156710</v>
          </cell>
        </row>
        <row r="185">
          <cell r="E185" t="str">
            <v>071024156810</v>
          </cell>
        </row>
        <row r="186">
          <cell r="E186" t="str">
            <v>071024156910</v>
          </cell>
        </row>
        <row r="187">
          <cell r="E187" t="str">
            <v>071024158010</v>
          </cell>
        </row>
        <row r="188">
          <cell r="E188" t="str">
            <v>071024158110</v>
          </cell>
        </row>
        <row r="189">
          <cell r="E189" t="str">
            <v>071024158210</v>
          </cell>
        </row>
        <row r="190">
          <cell r="E190" t="str">
            <v>071024158310</v>
          </cell>
        </row>
        <row r="191">
          <cell r="E191" t="str">
            <v>071024158410</v>
          </cell>
        </row>
        <row r="192">
          <cell r="E192" t="str">
            <v>071024158510</v>
          </cell>
        </row>
        <row r="193">
          <cell r="E193" t="str">
            <v>071024158610</v>
          </cell>
        </row>
        <row r="194">
          <cell r="E194" t="str">
            <v>071024158710</v>
          </cell>
        </row>
        <row r="195">
          <cell r="E195" t="str">
            <v>071024158810</v>
          </cell>
        </row>
        <row r="196">
          <cell r="E196" t="str">
            <v>071024158910</v>
          </cell>
        </row>
        <row r="197">
          <cell r="E197" t="str">
            <v>071024159010</v>
          </cell>
        </row>
        <row r="198">
          <cell r="E198" t="str">
            <v>071024159110</v>
          </cell>
        </row>
        <row r="199">
          <cell r="E199" t="str">
            <v>071024159210</v>
          </cell>
        </row>
        <row r="200">
          <cell r="E200" t="str">
            <v>071024159310</v>
          </cell>
        </row>
        <row r="201">
          <cell r="E201" t="str">
            <v>071024159410</v>
          </cell>
        </row>
        <row r="202">
          <cell r="E202" t="str">
            <v>071024159510</v>
          </cell>
        </row>
        <row r="203">
          <cell r="E203" t="str">
            <v>071024159610</v>
          </cell>
        </row>
        <row r="204">
          <cell r="E204" t="str">
            <v>071024159710</v>
          </cell>
        </row>
        <row r="205">
          <cell r="E205" t="str">
            <v>071024159810</v>
          </cell>
        </row>
        <row r="206">
          <cell r="E206" t="str">
            <v>071024159910</v>
          </cell>
        </row>
        <row r="207">
          <cell r="E207" t="str">
            <v>071024160510</v>
          </cell>
        </row>
        <row r="208">
          <cell r="E208" t="str">
            <v>071024160610</v>
          </cell>
        </row>
        <row r="209">
          <cell r="E209" t="str">
            <v>071024160710</v>
          </cell>
        </row>
        <row r="210">
          <cell r="E210" t="str">
            <v>071024160810</v>
          </cell>
        </row>
        <row r="211">
          <cell r="E211" t="str">
            <v>071024161510</v>
          </cell>
        </row>
        <row r="212">
          <cell r="E212" t="str">
            <v>071024162010</v>
          </cell>
        </row>
        <row r="213">
          <cell r="E213" t="str">
            <v>071024163010</v>
          </cell>
        </row>
        <row r="214">
          <cell r="E214" t="str">
            <v>071024163020</v>
          </cell>
        </row>
        <row r="215">
          <cell r="E215" t="str">
            <v>071024163610</v>
          </cell>
        </row>
        <row r="216">
          <cell r="E216" t="str">
            <v>071024163620</v>
          </cell>
        </row>
        <row r="217">
          <cell r="E217" t="str">
            <v>071024164010</v>
          </cell>
        </row>
        <row r="218">
          <cell r="E218" t="str">
            <v>071024164110</v>
          </cell>
        </row>
        <row r="219">
          <cell r="E219" t="str">
            <v>071024164210</v>
          </cell>
        </row>
        <row r="220">
          <cell r="E220" t="str">
            <v>071024164310</v>
          </cell>
        </row>
        <row r="221">
          <cell r="E221" t="str">
            <v>071024164410</v>
          </cell>
        </row>
        <row r="222">
          <cell r="E222" t="str">
            <v>071024165110</v>
          </cell>
        </row>
        <row r="223">
          <cell r="E223" t="str">
            <v>071024165210</v>
          </cell>
        </row>
        <row r="224">
          <cell r="E224" t="str">
            <v>071024165310</v>
          </cell>
        </row>
        <row r="225">
          <cell r="E225" t="str">
            <v>071024165410</v>
          </cell>
        </row>
        <row r="226">
          <cell r="E226" t="str">
            <v>071024166210</v>
          </cell>
        </row>
        <row r="227">
          <cell r="E227" t="str">
            <v>071024166610</v>
          </cell>
        </row>
        <row r="228">
          <cell r="E228" t="str">
            <v>071024166710</v>
          </cell>
        </row>
        <row r="229">
          <cell r="E229" t="str">
            <v>071024166810</v>
          </cell>
        </row>
        <row r="230">
          <cell r="E230" t="str">
            <v>071024166910</v>
          </cell>
        </row>
        <row r="231">
          <cell r="E231" t="str">
            <v>071024167710</v>
          </cell>
        </row>
        <row r="232">
          <cell r="E232" t="str">
            <v>071024168610</v>
          </cell>
        </row>
        <row r="233">
          <cell r="E233" t="str">
            <v>071024168710</v>
          </cell>
        </row>
        <row r="234">
          <cell r="E234" t="str">
            <v>071024168810</v>
          </cell>
        </row>
        <row r="235">
          <cell r="E235" t="str">
            <v>071024168910</v>
          </cell>
        </row>
        <row r="236">
          <cell r="E236" t="str">
            <v>071024171010</v>
          </cell>
        </row>
        <row r="237">
          <cell r="E237" t="str">
            <v>071024171110</v>
          </cell>
        </row>
        <row r="238">
          <cell r="E238" t="str">
            <v>071024171210</v>
          </cell>
        </row>
        <row r="239">
          <cell r="E239" t="str">
            <v>071024171310</v>
          </cell>
        </row>
        <row r="240">
          <cell r="E240" t="str">
            <v>071024171410</v>
          </cell>
        </row>
        <row r="241">
          <cell r="E241" t="str">
            <v>071024171510</v>
          </cell>
        </row>
        <row r="242">
          <cell r="E242" t="str">
            <v>071024171610</v>
          </cell>
        </row>
        <row r="243">
          <cell r="E243" t="str">
            <v>071024171710</v>
          </cell>
        </row>
        <row r="244">
          <cell r="E244" t="str">
            <v>071024171810</v>
          </cell>
        </row>
        <row r="245">
          <cell r="E245" t="str">
            <v>071024171910</v>
          </cell>
        </row>
        <row r="246">
          <cell r="E246" t="str">
            <v>071024172010</v>
          </cell>
        </row>
        <row r="247">
          <cell r="E247" t="str">
            <v>071024172110</v>
          </cell>
        </row>
        <row r="248">
          <cell r="E248" t="str">
            <v>071024172210</v>
          </cell>
        </row>
        <row r="249">
          <cell r="E249" t="str">
            <v>071024172310</v>
          </cell>
        </row>
        <row r="250">
          <cell r="E250" t="str">
            <v>071024172320</v>
          </cell>
        </row>
        <row r="251">
          <cell r="E251" t="str">
            <v>071024172410</v>
          </cell>
        </row>
        <row r="252">
          <cell r="E252" t="str">
            <v>071024172510</v>
          </cell>
        </row>
        <row r="253">
          <cell r="E253" t="str">
            <v>071024172610</v>
          </cell>
        </row>
        <row r="254">
          <cell r="E254" t="str">
            <v>071024173510</v>
          </cell>
        </row>
        <row r="255">
          <cell r="E255" t="str">
            <v>071024173610</v>
          </cell>
        </row>
        <row r="256">
          <cell r="E256" t="str">
            <v>071024173710</v>
          </cell>
        </row>
        <row r="257">
          <cell r="E257" t="str">
            <v>071024173810</v>
          </cell>
        </row>
        <row r="258">
          <cell r="E258" t="str">
            <v>071024173910</v>
          </cell>
        </row>
        <row r="259">
          <cell r="E259" t="str">
            <v>071024174110</v>
          </cell>
        </row>
        <row r="260">
          <cell r="E260" t="str">
            <v>071024175010</v>
          </cell>
        </row>
        <row r="261">
          <cell r="E261" t="str">
            <v>071024175110</v>
          </cell>
        </row>
        <row r="262">
          <cell r="E262" t="str">
            <v>071024175210</v>
          </cell>
        </row>
        <row r="263">
          <cell r="E263" t="str">
            <v>071024175310</v>
          </cell>
        </row>
        <row r="264">
          <cell r="E264" t="str">
            <v>071024175410</v>
          </cell>
        </row>
        <row r="265">
          <cell r="E265" t="str">
            <v>071024175510</v>
          </cell>
        </row>
        <row r="266">
          <cell r="E266" t="str">
            <v>071024175610</v>
          </cell>
        </row>
        <row r="267">
          <cell r="E267" t="str">
            <v>071024175710</v>
          </cell>
        </row>
        <row r="268">
          <cell r="E268" t="str">
            <v>071024175810</v>
          </cell>
        </row>
        <row r="269">
          <cell r="E269" t="str">
            <v>071024175910</v>
          </cell>
        </row>
        <row r="270">
          <cell r="E270" t="str">
            <v>071024176010</v>
          </cell>
        </row>
        <row r="271">
          <cell r="E271" t="str">
            <v>071024176110</v>
          </cell>
        </row>
        <row r="272">
          <cell r="E272" t="str">
            <v>071024176210</v>
          </cell>
        </row>
        <row r="273">
          <cell r="E273" t="str">
            <v>071024176310</v>
          </cell>
        </row>
        <row r="274">
          <cell r="E274" t="str">
            <v>071024176410</v>
          </cell>
        </row>
        <row r="275">
          <cell r="E275" t="str">
            <v>071024176510</v>
          </cell>
        </row>
        <row r="276">
          <cell r="E276" t="str">
            <v>071024176610</v>
          </cell>
        </row>
        <row r="277">
          <cell r="E277" t="str">
            <v>071024176710</v>
          </cell>
        </row>
        <row r="278">
          <cell r="E278" t="str">
            <v>071024176910</v>
          </cell>
        </row>
        <row r="279">
          <cell r="E279" t="str">
            <v>071024177010</v>
          </cell>
        </row>
        <row r="280">
          <cell r="E280" t="str">
            <v>071024177210</v>
          </cell>
        </row>
        <row r="281">
          <cell r="E281" t="str">
            <v>071024177410</v>
          </cell>
        </row>
        <row r="282">
          <cell r="E282" t="str">
            <v>071024177610</v>
          </cell>
        </row>
        <row r="283">
          <cell r="E283" t="str">
            <v>071024177810</v>
          </cell>
        </row>
        <row r="284">
          <cell r="E284" t="str">
            <v>071024178010</v>
          </cell>
        </row>
        <row r="285">
          <cell r="E285" t="str">
            <v>071024178210</v>
          </cell>
        </row>
        <row r="286">
          <cell r="E286" t="str">
            <v>071024178310</v>
          </cell>
        </row>
        <row r="287">
          <cell r="E287" t="str">
            <v>071024178410</v>
          </cell>
        </row>
        <row r="288">
          <cell r="E288" t="str">
            <v>071024178510</v>
          </cell>
        </row>
        <row r="289">
          <cell r="E289" t="str">
            <v>071024178610</v>
          </cell>
        </row>
        <row r="290">
          <cell r="E290" t="str">
            <v>071024178710</v>
          </cell>
        </row>
        <row r="291">
          <cell r="E291" t="str">
            <v>071024178810</v>
          </cell>
        </row>
        <row r="292">
          <cell r="E292" t="str">
            <v>071024178910</v>
          </cell>
        </row>
        <row r="293">
          <cell r="E293" t="str">
            <v>071024179810</v>
          </cell>
        </row>
        <row r="294">
          <cell r="E294" t="str">
            <v>071024180510</v>
          </cell>
        </row>
        <row r="295">
          <cell r="E295" t="str">
            <v>071024180710</v>
          </cell>
        </row>
        <row r="296">
          <cell r="E296" t="str">
            <v>071024181010</v>
          </cell>
        </row>
        <row r="297">
          <cell r="E297" t="str">
            <v>071024181110</v>
          </cell>
        </row>
        <row r="298">
          <cell r="E298" t="str">
            <v>071024181810</v>
          </cell>
        </row>
        <row r="299">
          <cell r="E299" t="str">
            <v>071024181910</v>
          </cell>
        </row>
        <row r="300">
          <cell r="E300" t="str">
            <v>071024181920</v>
          </cell>
        </row>
        <row r="301">
          <cell r="E301" t="str">
            <v>071024182410</v>
          </cell>
        </row>
        <row r="302">
          <cell r="E302" t="str">
            <v>071024182420</v>
          </cell>
        </row>
        <row r="303">
          <cell r="E303" t="str">
            <v>071024184510</v>
          </cell>
        </row>
        <row r="304">
          <cell r="E304" t="str">
            <v>071024184610</v>
          </cell>
        </row>
        <row r="305">
          <cell r="E305" t="str">
            <v>071024184710</v>
          </cell>
        </row>
        <row r="306">
          <cell r="E306" t="str">
            <v>071024185010</v>
          </cell>
        </row>
        <row r="307">
          <cell r="E307" t="str">
            <v>071024185110</v>
          </cell>
        </row>
        <row r="308">
          <cell r="E308" t="str">
            <v>071024185210</v>
          </cell>
        </row>
        <row r="309">
          <cell r="E309" t="str">
            <v>071024185310</v>
          </cell>
        </row>
        <row r="310">
          <cell r="E310" t="str">
            <v>071024185410</v>
          </cell>
        </row>
        <row r="311">
          <cell r="E311" t="str">
            <v>071024185510</v>
          </cell>
        </row>
        <row r="312">
          <cell r="E312" t="str">
            <v>071024185610</v>
          </cell>
        </row>
        <row r="313">
          <cell r="E313" t="str">
            <v>071024185710</v>
          </cell>
        </row>
        <row r="314">
          <cell r="E314" t="str">
            <v>071024185810</v>
          </cell>
        </row>
        <row r="315">
          <cell r="E315" t="str">
            <v>071024185910</v>
          </cell>
        </row>
        <row r="316">
          <cell r="E316" t="str">
            <v>071024186010</v>
          </cell>
        </row>
        <row r="317">
          <cell r="E317" t="str">
            <v>071024186110</v>
          </cell>
        </row>
        <row r="318">
          <cell r="E318" t="str">
            <v>071024187010</v>
          </cell>
        </row>
        <row r="319">
          <cell r="E319" t="str">
            <v>071024187110</v>
          </cell>
        </row>
        <row r="320">
          <cell r="E320" t="str">
            <v>071024187210</v>
          </cell>
        </row>
        <row r="321">
          <cell r="E321" t="str">
            <v>071024187310</v>
          </cell>
        </row>
        <row r="322">
          <cell r="E322" t="str">
            <v>071024187410</v>
          </cell>
        </row>
        <row r="323">
          <cell r="E323" t="str">
            <v>071024187510</v>
          </cell>
        </row>
        <row r="324">
          <cell r="E324" t="str">
            <v>071024187610</v>
          </cell>
        </row>
        <row r="325">
          <cell r="E325" t="str">
            <v>071024187710</v>
          </cell>
        </row>
        <row r="326">
          <cell r="E326" t="str">
            <v>071024187810</v>
          </cell>
        </row>
        <row r="327">
          <cell r="E327" t="str">
            <v>071024187910</v>
          </cell>
        </row>
        <row r="328">
          <cell r="E328" t="str">
            <v>071024188510</v>
          </cell>
        </row>
        <row r="329">
          <cell r="E329" t="str">
            <v>071024188610</v>
          </cell>
        </row>
        <row r="330">
          <cell r="E330" t="str">
            <v>071024189210</v>
          </cell>
        </row>
        <row r="331">
          <cell r="E331" t="str">
            <v>071024190010</v>
          </cell>
        </row>
        <row r="332">
          <cell r="E332" t="str">
            <v>071024190110</v>
          </cell>
        </row>
        <row r="333">
          <cell r="E333" t="str">
            <v>071024190210</v>
          </cell>
        </row>
        <row r="334">
          <cell r="E334" t="str">
            <v>071024190610</v>
          </cell>
        </row>
        <row r="335">
          <cell r="E335" t="str">
            <v>071024190710</v>
          </cell>
        </row>
        <row r="336">
          <cell r="E336" t="str">
            <v>071024190810</v>
          </cell>
        </row>
        <row r="337">
          <cell r="E337" t="str">
            <v>071024191010</v>
          </cell>
        </row>
        <row r="338">
          <cell r="E338" t="str">
            <v>071024191040</v>
          </cell>
        </row>
        <row r="339">
          <cell r="E339" t="str">
            <v>071024191110</v>
          </cell>
        </row>
        <row r="340">
          <cell r="E340" t="str">
            <v>071024191120</v>
          </cell>
        </row>
        <row r="341">
          <cell r="E341" t="str">
            <v>071024191130</v>
          </cell>
        </row>
        <row r="342">
          <cell r="E342" t="str">
            <v>071024191140</v>
          </cell>
        </row>
        <row r="343">
          <cell r="E343" t="str">
            <v>071024191150</v>
          </cell>
        </row>
        <row r="344">
          <cell r="E344" t="str">
            <v>071024191160</v>
          </cell>
        </row>
        <row r="345">
          <cell r="E345" t="str">
            <v>071024191410</v>
          </cell>
        </row>
        <row r="346">
          <cell r="E346" t="str">
            <v>071024191510</v>
          </cell>
        </row>
        <row r="347">
          <cell r="E347" t="str">
            <v>071024191610</v>
          </cell>
        </row>
        <row r="348">
          <cell r="E348" t="str">
            <v>071024191710</v>
          </cell>
        </row>
        <row r="349">
          <cell r="E349" t="str">
            <v>071024191810</v>
          </cell>
        </row>
        <row r="350">
          <cell r="E350" t="str">
            <v>071024191910</v>
          </cell>
        </row>
        <row r="351">
          <cell r="E351" t="str">
            <v>071024193010</v>
          </cell>
        </row>
        <row r="352">
          <cell r="E352" t="str">
            <v>071024194010</v>
          </cell>
        </row>
        <row r="353">
          <cell r="E353" t="str">
            <v>071024194020</v>
          </cell>
        </row>
        <row r="354">
          <cell r="E354" t="str">
            <v>071024194110</v>
          </cell>
        </row>
        <row r="355">
          <cell r="E355" t="str">
            <v>071024194310</v>
          </cell>
        </row>
        <row r="356">
          <cell r="E356" t="str">
            <v>071024194410</v>
          </cell>
        </row>
        <row r="357">
          <cell r="E357" t="str">
            <v>071024194510</v>
          </cell>
        </row>
        <row r="358">
          <cell r="E358" t="str">
            <v>071024194610</v>
          </cell>
        </row>
        <row r="359">
          <cell r="E359" t="str">
            <v>071024194710</v>
          </cell>
        </row>
        <row r="360">
          <cell r="E360" t="str">
            <v>071024194810</v>
          </cell>
        </row>
        <row r="361">
          <cell r="E361" t="str">
            <v>071024194910</v>
          </cell>
        </row>
        <row r="362">
          <cell r="E362" t="str">
            <v>071024195010</v>
          </cell>
        </row>
        <row r="363">
          <cell r="E363" t="str">
            <v>071024195110</v>
          </cell>
        </row>
        <row r="364">
          <cell r="E364" t="str">
            <v>071024195310</v>
          </cell>
        </row>
        <row r="365">
          <cell r="E365" t="str">
            <v>071024195410</v>
          </cell>
        </row>
        <row r="366">
          <cell r="E366" t="str">
            <v>071024195510</v>
          </cell>
        </row>
        <row r="367">
          <cell r="E367" t="str">
            <v>071024196110</v>
          </cell>
        </row>
        <row r="368">
          <cell r="E368" t="str">
            <v>071024196210</v>
          </cell>
        </row>
        <row r="369">
          <cell r="E369" t="str">
            <v>071024196310</v>
          </cell>
        </row>
        <row r="370">
          <cell r="E370" t="str">
            <v>071024196410</v>
          </cell>
        </row>
        <row r="371">
          <cell r="E371" t="str">
            <v>071024196510</v>
          </cell>
        </row>
        <row r="372">
          <cell r="E372" t="str">
            <v>071024196610</v>
          </cell>
        </row>
        <row r="373">
          <cell r="E373" t="str">
            <v>071024196710</v>
          </cell>
        </row>
        <row r="374">
          <cell r="E374" t="str">
            <v>071024196810</v>
          </cell>
        </row>
        <row r="375">
          <cell r="E375" t="str">
            <v>071024196910</v>
          </cell>
        </row>
        <row r="376">
          <cell r="E376" t="str">
            <v>071024197010</v>
          </cell>
        </row>
        <row r="377">
          <cell r="E377" t="str">
            <v>071024197110</v>
          </cell>
        </row>
        <row r="378">
          <cell r="E378" t="str">
            <v>071024197210</v>
          </cell>
        </row>
        <row r="379">
          <cell r="E379" t="str">
            <v>071024197310</v>
          </cell>
        </row>
        <row r="380">
          <cell r="E380" t="str">
            <v>071024197410</v>
          </cell>
        </row>
        <row r="381">
          <cell r="E381" t="str">
            <v>071024197510</v>
          </cell>
        </row>
        <row r="382">
          <cell r="E382" t="str">
            <v>071024197610</v>
          </cell>
        </row>
        <row r="383">
          <cell r="E383" t="str">
            <v>071024197710</v>
          </cell>
        </row>
        <row r="384">
          <cell r="E384" t="str">
            <v>071024197810</v>
          </cell>
        </row>
        <row r="385">
          <cell r="E385" t="str">
            <v>071024197910</v>
          </cell>
        </row>
        <row r="386">
          <cell r="E386" t="str">
            <v>071024201010</v>
          </cell>
        </row>
        <row r="387">
          <cell r="E387" t="str">
            <v>071024201110</v>
          </cell>
        </row>
        <row r="388">
          <cell r="E388" t="str">
            <v>071024201210</v>
          </cell>
        </row>
        <row r="389">
          <cell r="E389" t="str">
            <v>071024201310</v>
          </cell>
        </row>
        <row r="390">
          <cell r="E390" t="str">
            <v>071024201410</v>
          </cell>
        </row>
        <row r="391">
          <cell r="E391" t="str">
            <v>071024201510</v>
          </cell>
        </row>
        <row r="392">
          <cell r="E392" t="str">
            <v>071024201610</v>
          </cell>
        </row>
        <row r="393">
          <cell r="E393" t="str">
            <v>071024201710</v>
          </cell>
        </row>
        <row r="394">
          <cell r="E394" t="str">
            <v>071024201810</v>
          </cell>
        </row>
        <row r="395">
          <cell r="E395" t="str">
            <v>071024201910</v>
          </cell>
        </row>
        <row r="396">
          <cell r="E396" t="str">
            <v>071024202010</v>
          </cell>
        </row>
        <row r="397">
          <cell r="E397" t="str">
            <v>071024202110</v>
          </cell>
        </row>
        <row r="398">
          <cell r="E398" t="str">
            <v>071024202210</v>
          </cell>
        </row>
        <row r="399">
          <cell r="E399" t="str">
            <v>071024202310</v>
          </cell>
        </row>
        <row r="400">
          <cell r="E400" t="str">
            <v>071024202410</v>
          </cell>
        </row>
        <row r="401">
          <cell r="E401" t="str">
            <v>071024202510</v>
          </cell>
        </row>
        <row r="402">
          <cell r="E402" t="str">
            <v>071024202610</v>
          </cell>
        </row>
        <row r="403">
          <cell r="E403" t="str">
            <v>071024202710</v>
          </cell>
        </row>
        <row r="404">
          <cell r="E404" t="str">
            <v>071024202810</v>
          </cell>
        </row>
        <row r="405">
          <cell r="E405" t="str">
            <v>071024202910</v>
          </cell>
        </row>
        <row r="406">
          <cell r="E406" t="str">
            <v>071024203010</v>
          </cell>
        </row>
        <row r="407">
          <cell r="E407" t="str">
            <v>071024203110</v>
          </cell>
        </row>
        <row r="408">
          <cell r="E408" t="str">
            <v>071024203210</v>
          </cell>
        </row>
        <row r="409">
          <cell r="E409" t="str">
            <v>071024203310</v>
          </cell>
        </row>
        <row r="410">
          <cell r="E410" t="str">
            <v>071024203410</v>
          </cell>
        </row>
        <row r="411">
          <cell r="E411" t="str">
            <v>071024203510</v>
          </cell>
        </row>
        <row r="412">
          <cell r="E412" t="str">
            <v>071024203610</v>
          </cell>
        </row>
        <row r="413">
          <cell r="E413" t="str">
            <v>071024203710</v>
          </cell>
        </row>
        <row r="414">
          <cell r="E414" t="str">
            <v>071024203810</v>
          </cell>
        </row>
        <row r="415">
          <cell r="E415" t="str">
            <v>071024203910</v>
          </cell>
        </row>
        <row r="416">
          <cell r="E416" t="str">
            <v>071024204010</v>
          </cell>
        </row>
        <row r="417">
          <cell r="E417" t="str">
            <v>071024204110</v>
          </cell>
        </row>
        <row r="418">
          <cell r="E418" t="str">
            <v>071024204210</v>
          </cell>
        </row>
        <row r="419">
          <cell r="E419" t="str">
            <v>071024204310</v>
          </cell>
        </row>
        <row r="420">
          <cell r="E420" t="str">
            <v>071024204410</v>
          </cell>
        </row>
        <row r="421">
          <cell r="E421" t="str">
            <v>071024204510</v>
          </cell>
        </row>
        <row r="422">
          <cell r="E422" t="str">
            <v>071024204610</v>
          </cell>
        </row>
        <row r="423">
          <cell r="E423" t="str">
            <v>071024204710</v>
          </cell>
        </row>
        <row r="424">
          <cell r="E424" t="str">
            <v>071024204810</v>
          </cell>
        </row>
        <row r="425">
          <cell r="E425" t="str">
            <v>071024204910</v>
          </cell>
        </row>
        <row r="426">
          <cell r="E426" t="str">
            <v>071024205010</v>
          </cell>
        </row>
        <row r="427">
          <cell r="E427" t="str">
            <v>071024205110</v>
          </cell>
        </row>
        <row r="428">
          <cell r="E428" t="str">
            <v>071024205210</v>
          </cell>
        </row>
        <row r="429">
          <cell r="E429" t="str">
            <v>071024205310</v>
          </cell>
        </row>
        <row r="430">
          <cell r="E430" t="str">
            <v>071024205410</v>
          </cell>
        </row>
        <row r="431">
          <cell r="E431" t="str">
            <v>071024205510</v>
          </cell>
        </row>
        <row r="432">
          <cell r="E432" t="str">
            <v>071024205610</v>
          </cell>
        </row>
        <row r="433">
          <cell r="E433" t="str">
            <v>071024205710</v>
          </cell>
        </row>
        <row r="434">
          <cell r="E434" t="str">
            <v>071024205810</v>
          </cell>
        </row>
        <row r="435">
          <cell r="E435" t="str">
            <v>071024205910</v>
          </cell>
        </row>
        <row r="436">
          <cell r="E436" t="str">
            <v>071024206010</v>
          </cell>
        </row>
        <row r="437">
          <cell r="E437" t="str">
            <v>071024206110</v>
          </cell>
        </row>
        <row r="438">
          <cell r="E438" t="str">
            <v>071024206210</v>
          </cell>
        </row>
        <row r="439">
          <cell r="E439" t="str">
            <v>071024206310</v>
          </cell>
        </row>
        <row r="440">
          <cell r="E440" t="str">
            <v>071024206410</v>
          </cell>
        </row>
        <row r="441">
          <cell r="E441" t="str">
            <v>071024206510</v>
          </cell>
        </row>
        <row r="442">
          <cell r="E442" t="str">
            <v>071024206610</v>
          </cell>
        </row>
        <row r="443">
          <cell r="E443" t="str">
            <v>071024206710</v>
          </cell>
        </row>
        <row r="444">
          <cell r="E444" t="str">
            <v>071024206810</v>
          </cell>
        </row>
        <row r="445">
          <cell r="E445" t="str">
            <v>071024206910</v>
          </cell>
        </row>
        <row r="446">
          <cell r="E446" t="str">
            <v>071024207010</v>
          </cell>
        </row>
        <row r="447">
          <cell r="E447" t="str">
            <v>071024207110</v>
          </cell>
        </row>
        <row r="448">
          <cell r="E448" t="str">
            <v>071024207210</v>
          </cell>
        </row>
        <row r="449">
          <cell r="E449" t="str">
            <v>071024207310</v>
          </cell>
        </row>
        <row r="450">
          <cell r="E450" t="str">
            <v>071024207410</v>
          </cell>
        </row>
        <row r="451">
          <cell r="E451" t="str">
            <v>071024207510</v>
          </cell>
        </row>
        <row r="452">
          <cell r="E452" t="str">
            <v>071024207610</v>
          </cell>
        </row>
        <row r="453">
          <cell r="E453" t="str">
            <v>071024207710</v>
          </cell>
        </row>
        <row r="454">
          <cell r="E454" t="str">
            <v>071024207810</v>
          </cell>
        </row>
        <row r="455">
          <cell r="E455" t="str">
            <v>071024207910</v>
          </cell>
        </row>
        <row r="456">
          <cell r="E456" t="str">
            <v>071024208010</v>
          </cell>
        </row>
        <row r="457">
          <cell r="E457" t="str">
            <v>071024208110</v>
          </cell>
        </row>
        <row r="458">
          <cell r="E458" t="str">
            <v>071024208210</v>
          </cell>
        </row>
        <row r="459">
          <cell r="E459" t="str">
            <v>071024208310</v>
          </cell>
        </row>
        <row r="460">
          <cell r="E460" t="str">
            <v>071024208410</v>
          </cell>
        </row>
        <row r="461">
          <cell r="E461" t="str">
            <v>071024208510</v>
          </cell>
        </row>
        <row r="462">
          <cell r="E462" t="str">
            <v>071024208610</v>
          </cell>
        </row>
        <row r="463">
          <cell r="E463" t="str">
            <v>071024208710</v>
          </cell>
        </row>
        <row r="464">
          <cell r="E464" t="str">
            <v>071024208810</v>
          </cell>
        </row>
        <row r="465">
          <cell r="E465" t="str">
            <v>071024208910</v>
          </cell>
        </row>
        <row r="466">
          <cell r="E466" t="str">
            <v>071024209010</v>
          </cell>
        </row>
        <row r="467">
          <cell r="E467" t="str">
            <v>071024209110</v>
          </cell>
        </row>
        <row r="468">
          <cell r="E468" t="str">
            <v>071024209210</v>
          </cell>
        </row>
        <row r="469">
          <cell r="E469" t="str">
            <v>071024209310</v>
          </cell>
        </row>
        <row r="470">
          <cell r="E470" t="str">
            <v>071024209410</v>
          </cell>
        </row>
        <row r="471">
          <cell r="E471" t="str">
            <v>071024209510</v>
          </cell>
        </row>
        <row r="472">
          <cell r="E472" t="str">
            <v>071024209610</v>
          </cell>
        </row>
        <row r="473">
          <cell r="E473" t="str">
            <v>071024209710</v>
          </cell>
        </row>
        <row r="474">
          <cell r="E474" t="str">
            <v>071024209810</v>
          </cell>
        </row>
        <row r="475">
          <cell r="E475" t="str">
            <v>071024209910</v>
          </cell>
        </row>
        <row r="476">
          <cell r="E476" t="str">
            <v>071024210010</v>
          </cell>
        </row>
        <row r="477">
          <cell r="E477" t="str">
            <v>071024210110</v>
          </cell>
        </row>
        <row r="478">
          <cell r="E478" t="str">
            <v>071024210210</v>
          </cell>
        </row>
        <row r="479">
          <cell r="E479" t="str">
            <v>071024210310</v>
          </cell>
        </row>
        <row r="480">
          <cell r="E480" t="str">
            <v>071024210410</v>
          </cell>
        </row>
        <row r="481">
          <cell r="E481" t="str">
            <v>071024210510</v>
          </cell>
        </row>
        <row r="482">
          <cell r="E482" t="str">
            <v>071024210610</v>
          </cell>
        </row>
        <row r="483">
          <cell r="E483" t="str">
            <v>071024210710</v>
          </cell>
        </row>
        <row r="484">
          <cell r="E484" t="str">
            <v>071024210810</v>
          </cell>
        </row>
        <row r="485">
          <cell r="E485" t="str">
            <v>071024210910</v>
          </cell>
        </row>
        <row r="486">
          <cell r="E486" t="str">
            <v>071024211010</v>
          </cell>
        </row>
        <row r="487">
          <cell r="E487" t="str">
            <v>071024211110</v>
          </cell>
        </row>
        <row r="488">
          <cell r="E488" t="str">
            <v>071024211210</v>
          </cell>
        </row>
        <row r="489">
          <cell r="E489" t="str">
            <v>071024211310</v>
          </cell>
        </row>
        <row r="490">
          <cell r="E490" t="str">
            <v>071024211410</v>
          </cell>
        </row>
        <row r="491">
          <cell r="E491" t="str">
            <v>071024211510</v>
          </cell>
        </row>
        <row r="492">
          <cell r="E492" t="str">
            <v>071024211610</v>
          </cell>
        </row>
        <row r="493">
          <cell r="E493" t="str">
            <v>071024211710</v>
          </cell>
        </row>
        <row r="494">
          <cell r="E494" t="str">
            <v>071024211810</v>
          </cell>
        </row>
        <row r="495">
          <cell r="E495" t="str">
            <v>071024212010</v>
          </cell>
        </row>
        <row r="496">
          <cell r="E496" t="str">
            <v>071024212110</v>
          </cell>
        </row>
        <row r="497">
          <cell r="E497" t="str">
            <v>071024212210</v>
          </cell>
        </row>
        <row r="498">
          <cell r="E498" t="str">
            <v>071024212310</v>
          </cell>
        </row>
        <row r="499">
          <cell r="E499" t="str">
            <v>071024212410</v>
          </cell>
        </row>
        <row r="500">
          <cell r="E500" t="str">
            <v>071024212510</v>
          </cell>
        </row>
        <row r="501">
          <cell r="E501" t="str">
            <v>071024212610</v>
          </cell>
        </row>
        <row r="502">
          <cell r="E502" t="str">
            <v>071024212710</v>
          </cell>
        </row>
        <row r="503">
          <cell r="E503" t="str">
            <v>071024212810</v>
          </cell>
        </row>
        <row r="504">
          <cell r="E504" t="str">
            <v>071024212910</v>
          </cell>
        </row>
        <row r="505">
          <cell r="E505" t="str">
            <v>071024213010</v>
          </cell>
        </row>
        <row r="506">
          <cell r="E506" t="str">
            <v>071024213110</v>
          </cell>
        </row>
        <row r="507">
          <cell r="E507" t="str">
            <v>071024213210</v>
          </cell>
        </row>
        <row r="508">
          <cell r="E508" t="str">
            <v>071024213310</v>
          </cell>
        </row>
        <row r="509">
          <cell r="E509" t="str">
            <v>071024213410</v>
          </cell>
        </row>
        <row r="510">
          <cell r="E510" t="str">
            <v>071024213510</v>
          </cell>
        </row>
        <row r="511">
          <cell r="E511" t="str">
            <v>071024213610</v>
          </cell>
        </row>
        <row r="512">
          <cell r="E512" t="str">
            <v>071024213710</v>
          </cell>
        </row>
        <row r="513">
          <cell r="E513" t="str">
            <v>071024213810</v>
          </cell>
        </row>
        <row r="514">
          <cell r="E514" t="str">
            <v>071024213910</v>
          </cell>
        </row>
        <row r="515">
          <cell r="E515" t="str">
            <v>071024214010</v>
          </cell>
        </row>
        <row r="516">
          <cell r="E516" t="str">
            <v>071024214110</v>
          </cell>
        </row>
        <row r="517">
          <cell r="E517" t="str">
            <v>071024214210</v>
          </cell>
        </row>
        <row r="518">
          <cell r="E518" t="str">
            <v>071024214310</v>
          </cell>
        </row>
        <row r="519">
          <cell r="E519" t="str">
            <v>071024214410</v>
          </cell>
        </row>
        <row r="520">
          <cell r="E520" t="str">
            <v>071024214510</v>
          </cell>
        </row>
        <row r="521">
          <cell r="E521" t="str">
            <v>071024214610</v>
          </cell>
        </row>
        <row r="522">
          <cell r="E522" t="str">
            <v>071024214710</v>
          </cell>
        </row>
        <row r="523">
          <cell r="E523" t="str">
            <v>071024214810</v>
          </cell>
        </row>
        <row r="524">
          <cell r="E524" t="str">
            <v>071024214910</v>
          </cell>
        </row>
        <row r="525">
          <cell r="E525" t="str">
            <v>071024215010</v>
          </cell>
        </row>
        <row r="526">
          <cell r="E526" t="str">
            <v>071024215110</v>
          </cell>
        </row>
        <row r="527">
          <cell r="E527" t="str">
            <v>071024215210</v>
          </cell>
        </row>
        <row r="528">
          <cell r="E528" t="str">
            <v>071024215310</v>
          </cell>
        </row>
        <row r="529">
          <cell r="E529" t="str">
            <v>071024215410</v>
          </cell>
        </row>
        <row r="530">
          <cell r="E530" t="str">
            <v>071024215510</v>
          </cell>
        </row>
        <row r="531">
          <cell r="E531" t="str">
            <v>071024215610</v>
          </cell>
        </row>
        <row r="532">
          <cell r="E532" t="str">
            <v>071024215710</v>
          </cell>
        </row>
        <row r="533">
          <cell r="E533" t="str">
            <v>071024215810</v>
          </cell>
        </row>
        <row r="534">
          <cell r="E534" t="str">
            <v>071024215910</v>
          </cell>
        </row>
        <row r="535">
          <cell r="E535" t="str">
            <v>071024216010</v>
          </cell>
        </row>
        <row r="536">
          <cell r="E536" t="str">
            <v>071024216110</v>
          </cell>
        </row>
        <row r="537">
          <cell r="E537" t="str">
            <v>071024216210</v>
          </cell>
        </row>
        <row r="538">
          <cell r="E538" t="str">
            <v>071024216310</v>
          </cell>
        </row>
        <row r="539">
          <cell r="E539" t="str">
            <v>071024216410</v>
          </cell>
        </row>
        <row r="540">
          <cell r="E540" t="str">
            <v>071024216510</v>
          </cell>
        </row>
        <row r="541">
          <cell r="E541" t="str">
            <v>071024216610</v>
          </cell>
        </row>
        <row r="542">
          <cell r="E542" t="str">
            <v>071024216710</v>
          </cell>
        </row>
        <row r="543">
          <cell r="E543" t="str">
            <v>071024216810</v>
          </cell>
        </row>
        <row r="544">
          <cell r="E544" t="str">
            <v>071024216910</v>
          </cell>
        </row>
        <row r="545">
          <cell r="E545" t="str">
            <v>071024217010</v>
          </cell>
        </row>
        <row r="546">
          <cell r="E546" t="str">
            <v>071024217110</v>
          </cell>
        </row>
        <row r="547">
          <cell r="E547" t="str">
            <v>071024217210</v>
          </cell>
        </row>
        <row r="548">
          <cell r="E548" t="str">
            <v>071024217310</v>
          </cell>
        </row>
        <row r="549">
          <cell r="E549" t="str">
            <v>071024217410</v>
          </cell>
        </row>
        <row r="550">
          <cell r="E550" t="str">
            <v>071024217510</v>
          </cell>
        </row>
        <row r="551">
          <cell r="E551" t="str">
            <v>071024217610</v>
          </cell>
        </row>
        <row r="552">
          <cell r="E552" t="str">
            <v>071024217710</v>
          </cell>
        </row>
        <row r="553">
          <cell r="E553" t="str">
            <v>071024217810</v>
          </cell>
        </row>
        <row r="554">
          <cell r="E554" t="str">
            <v>071024218010</v>
          </cell>
        </row>
        <row r="555">
          <cell r="E555" t="str">
            <v>071024218110</v>
          </cell>
        </row>
        <row r="556">
          <cell r="E556" t="str">
            <v>071024221010</v>
          </cell>
        </row>
        <row r="557">
          <cell r="E557" t="str">
            <v>071024225910</v>
          </cell>
        </row>
        <row r="558">
          <cell r="E558" t="str">
            <v>071024226010</v>
          </cell>
        </row>
        <row r="559">
          <cell r="E559" t="str">
            <v>071024233110</v>
          </cell>
        </row>
        <row r="560">
          <cell r="E560" t="str">
            <v>071024233210</v>
          </cell>
        </row>
        <row r="561">
          <cell r="E561" t="str">
            <v>071024233310</v>
          </cell>
        </row>
        <row r="562">
          <cell r="E562" t="str">
            <v>071024233410</v>
          </cell>
        </row>
        <row r="563">
          <cell r="E563" t="str">
            <v>071024233510</v>
          </cell>
        </row>
        <row r="564">
          <cell r="E564" t="str">
            <v>071024233610</v>
          </cell>
        </row>
        <row r="565">
          <cell r="E565" t="str">
            <v>071024233710</v>
          </cell>
        </row>
        <row r="566">
          <cell r="E566" t="str">
            <v>071024233810</v>
          </cell>
        </row>
        <row r="567">
          <cell r="E567" t="str">
            <v>071024233910</v>
          </cell>
        </row>
        <row r="568">
          <cell r="E568" t="str">
            <v>071024235010</v>
          </cell>
        </row>
        <row r="569">
          <cell r="E569" t="str">
            <v>071024235020</v>
          </cell>
        </row>
        <row r="570">
          <cell r="E570" t="str">
            <v>071024237010</v>
          </cell>
        </row>
        <row r="571">
          <cell r="E571" t="str">
            <v>071024237110</v>
          </cell>
        </row>
        <row r="572">
          <cell r="E572" t="str">
            <v>071024237210</v>
          </cell>
        </row>
        <row r="573">
          <cell r="E573" t="str">
            <v>071024237310</v>
          </cell>
        </row>
        <row r="574">
          <cell r="E574" t="str">
            <v>071024237410</v>
          </cell>
        </row>
        <row r="575">
          <cell r="E575" t="str">
            <v>071024237510</v>
          </cell>
        </row>
        <row r="576">
          <cell r="E576" t="str">
            <v>071024237710</v>
          </cell>
        </row>
        <row r="577">
          <cell r="E577" t="str">
            <v>071024237810</v>
          </cell>
        </row>
        <row r="578">
          <cell r="E578" t="str">
            <v>071024237910</v>
          </cell>
        </row>
        <row r="579">
          <cell r="E579" t="str">
            <v>071024239010</v>
          </cell>
        </row>
        <row r="580">
          <cell r="E580" t="str">
            <v>071024239110</v>
          </cell>
        </row>
        <row r="581">
          <cell r="E581" t="str">
            <v>071024240010</v>
          </cell>
        </row>
        <row r="582">
          <cell r="E582" t="str">
            <v>071024240110</v>
          </cell>
        </row>
        <row r="583">
          <cell r="E583" t="str">
            <v>071024240210</v>
          </cell>
        </row>
        <row r="584">
          <cell r="E584" t="str">
            <v>071024240310</v>
          </cell>
        </row>
        <row r="585">
          <cell r="E585" t="str">
            <v>071024240410</v>
          </cell>
        </row>
        <row r="586">
          <cell r="E586" t="str">
            <v>071024240510</v>
          </cell>
        </row>
        <row r="587">
          <cell r="E587" t="str">
            <v>071024240610</v>
          </cell>
        </row>
        <row r="588">
          <cell r="E588" t="str">
            <v>071024240710</v>
          </cell>
        </row>
        <row r="589">
          <cell r="E589" t="str">
            <v>071024242610</v>
          </cell>
        </row>
        <row r="590">
          <cell r="E590" t="str">
            <v>071024242710</v>
          </cell>
        </row>
        <row r="591">
          <cell r="E591" t="str">
            <v>071024254110</v>
          </cell>
        </row>
        <row r="592">
          <cell r="E592" t="str">
            <v>071024254610</v>
          </cell>
        </row>
        <row r="593">
          <cell r="E593" t="str">
            <v>071024256010</v>
          </cell>
        </row>
        <row r="594">
          <cell r="E594" t="str">
            <v>071024256210</v>
          </cell>
        </row>
        <row r="595">
          <cell r="E595" t="str">
            <v>071024256710</v>
          </cell>
        </row>
        <row r="596">
          <cell r="E596" t="str">
            <v>071024259010</v>
          </cell>
        </row>
        <row r="597">
          <cell r="E597" t="str">
            <v>071024259110</v>
          </cell>
        </row>
        <row r="598">
          <cell r="E598" t="str">
            <v>071024259210</v>
          </cell>
        </row>
        <row r="599">
          <cell r="E599" t="str">
            <v>072005844910</v>
          </cell>
        </row>
        <row r="600">
          <cell r="E600" t="str">
            <v>072005867010</v>
          </cell>
        </row>
        <row r="601">
          <cell r="E601" t="str">
            <v>072005867110</v>
          </cell>
        </row>
        <row r="602">
          <cell r="E602" t="str">
            <v>072005867210</v>
          </cell>
        </row>
      </sheetData>
    </sheetDataSet>
  </externalBook>
</externalLink>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BE680"/>
  <sheetViews>
    <sheetView workbookViewId="0">
      <selection activeCell="G6" sqref="G6:G8"/>
    </sheetView>
  </sheetViews>
  <sheetFormatPr defaultColWidth="9.14285714285714" defaultRowHeight="12.75"/>
  <cols>
    <col min="1" max="1" width="4.57142857142857" style="28" customWidth="1"/>
    <col min="2" max="2" width="9.14285714285714" style="28" customWidth="1"/>
    <col min="3" max="3" width="4.57142857142857" style="28" customWidth="1"/>
    <col min="4" max="4" width="11.5714285714286" style="28" customWidth="1"/>
    <col min="5" max="6" width="9.14285714285714" style="28" customWidth="1"/>
    <col min="7" max="7" width="4.57142857142857" style="28" customWidth="1"/>
    <col min="8" max="8" width="22" style="28" customWidth="1"/>
    <col min="9" max="13" width="9.14285714285714" style="28" customWidth="1"/>
    <col min="14" max="14" width="15.4285714285714" style="28" customWidth="1"/>
    <col min="15" max="18" width="18.1428571428571" style="28" customWidth="1"/>
    <col min="19" max="19" width="17.2857142857143" style="28" customWidth="1"/>
    <col min="20" max="20" width="11.8571428571429" style="28" customWidth="1"/>
    <col min="21" max="26" width="9.14285714285714" style="28" customWidth="1"/>
    <col min="27" max="27" width="18.7142857142857" style="28" customWidth="1"/>
    <col min="28" max="31" width="9.14285714285714" style="28" customWidth="1"/>
    <col min="32" max="32" width="13.7142857142857" style="28" customWidth="1"/>
    <col min="33" max="33" width="9.14285714285714" style="28" customWidth="1"/>
    <col min="34" max="34" width="12.5714285714286" style="28" customWidth="1"/>
    <col min="35" max="36" width="9.14285714285714" style="28" customWidth="1"/>
    <col min="37" max="37" width="12.5714285714286" style="28" customWidth="1"/>
    <col min="38" max="38" width="9.71428571428571" style="28" customWidth="1"/>
    <col min="39" max="39" width="10.8571428571429" style="28" customWidth="1"/>
    <col min="40" max="40" width="13.4285714285714" style="28" customWidth="1"/>
    <col min="41" max="41" width="11.1428571428571" style="28" customWidth="1"/>
    <col min="42" max="42" width="10.8571428571429" style="28" customWidth="1"/>
    <col min="43" max="43" width="29.8571428571429" style="28" customWidth="1"/>
    <col min="44" max="44" width="9.14285714285714" style="28" customWidth="1"/>
    <col min="45" max="45" width="14" style="28" customWidth="1"/>
    <col min="46" max="46" width="16.7142857142857" style="28" customWidth="1"/>
    <col min="47" max="16384" width="9.14285714285714" style="28" customWidth="1"/>
  </cols>
  <sheetData>
    <row r="1" spans="3:43">
      <c r="C1" s="29" t="s">
        <v>0</v>
      </c>
      <c r="D1" s="30"/>
      <c r="E1" s="30"/>
      <c r="F1" s="30"/>
      <c r="G1" s="30"/>
      <c r="H1" s="30"/>
      <c r="I1" s="30"/>
      <c r="J1" s="30"/>
      <c r="K1" s="30"/>
      <c r="L1" s="30"/>
      <c r="M1" s="30"/>
      <c r="N1" s="30"/>
      <c r="O1" s="30"/>
      <c r="P1" s="30"/>
      <c r="Q1" s="30"/>
      <c r="R1" s="30"/>
      <c r="S1" s="30"/>
      <c r="T1" s="30"/>
      <c r="U1" s="30"/>
      <c r="V1" s="30"/>
      <c r="W1" s="30"/>
      <c r="X1" s="30"/>
      <c r="Y1" s="30"/>
      <c r="Z1" s="30"/>
      <c r="AA1" s="30"/>
      <c r="AB1" s="30"/>
      <c r="AC1" s="30"/>
      <c r="AD1" s="30"/>
      <c r="AE1" s="30"/>
      <c r="AF1" s="30"/>
      <c r="AG1" s="30"/>
      <c r="AH1" s="30"/>
      <c r="AI1" s="30"/>
      <c r="AJ1" s="30"/>
      <c r="AK1" s="30"/>
      <c r="AL1" s="30"/>
      <c r="AM1" s="30"/>
      <c r="AN1" s="30"/>
      <c r="AO1" s="30"/>
      <c r="AP1" s="30"/>
      <c r="AQ1" s="30"/>
    </row>
    <row r="2" s="25" customFormat="1" ht="33.75" spans="1:55">
      <c r="A2" s="31" t="s">
        <v>1</v>
      </c>
      <c r="B2" s="31" t="s">
        <v>2</v>
      </c>
      <c r="C2" s="31" t="s">
        <v>3</v>
      </c>
      <c r="D2" s="31" t="s">
        <v>4</v>
      </c>
      <c r="E2" s="31" t="s">
        <v>5</v>
      </c>
      <c r="F2" s="7" t="s">
        <v>6</v>
      </c>
      <c r="G2" s="7" t="s">
        <v>7</v>
      </c>
      <c r="H2" s="7" t="s">
        <v>8</v>
      </c>
      <c r="I2" s="31" t="s">
        <v>9</v>
      </c>
      <c r="J2" s="31" t="s">
        <v>10</v>
      </c>
      <c r="K2" s="31" t="s">
        <v>11</v>
      </c>
      <c r="L2" s="31" t="s">
        <v>12</v>
      </c>
      <c r="M2" s="31" t="s">
        <v>13</v>
      </c>
      <c r="N2" s="31" t="s">
        <v>14</v>
      </c>
      <c r="O2" s="31" t="s">
        <v>15</v>
      </c>
      <c r="P2" s="31" t="s">
        <v>16</v>
      </c>
      <c r="Q2" s="31" t="s">
        <v>17</v>
      </c>
      <c r="R2" s="31" t="s">
        <v>18</v>
      </c>
      <c r="S2" s="31" t="s">
        <v>19</v>
      </c>
      <c r="T2" s="31" t="s">
        <v>20</v>
      </c>
      <c r="U2" s="31" t="s">
        <v>21</v>
      </c>
      <c r="V2" s="31" t="s">
        <v>22</v>
      </c>
      <c r="W2" s="31" t="s">
        <v>23</v>
      </c>
      <c r="X2" s="31" t="s">
        <v>24</v>
      </c>
      <c r="Y2" s="31" t="s">
        <v>25</v>
      </c>
      <c r="Z2" s="31" t="s">
        <v>26</v>
      </c>
      <c r="AA2" s="31" t="s">
        <v>27</v>
      </c>
      <c r="AB2" s="31" t="s">
        <v>28</v>
      </c>
      <c r="AC2" s="31" t="s">
        <v>29</v>
      </c>
      <c r="AD2" s="31" t="s">
        <v>30</v>
      </c>
      <c r="AE2" s="31" t="s">
        <v>31</v>
      </c>
      <c r="AF2" s="31" t="s">
        <v>32</v>
      </c>
      <c r="AG2" s="31" t="s">
        <v>33</v>
      </c>
      <c r="AH2" s="31" t="s">
        <v>34</v>
      </c>
      <c r="AI2" s="31" t="s">
        <v>35</v>
      </c>
      <c r="AJ2" s="31" t="s">
        <v>36</v>
      </c>
      <c r="AK2" s="31" t="s">
        <v>37</v>
      </c>
      <c r="AL2" s="31" t="s">
        <v>38</v>
      </c>
      <c r="AM2" s="31" t="s">
        <v>39</v>
      </c>
      <c r="AN2" s="31" t="s">
        <v>40</v>
      </c>
      <c r="AO2" s="7" t="s">
        <v>41</v>
      </c>
      <c r="AP2" s="7" t="s">
        <v>42</v>
      </c>
      <c r="AQ2" s="7" t="s">
        <v>43</v>
      </c>
      <c r="AR2" s="31" t="s">
        <v>7</v>
      </c>
      <c r="AS2" s="31" t="s">
        <v>44</v>
      </c>
      <c r="AT2" s="31" t="s">
        <v>45</v>
      </c>
      <c r="AU2" s="31" t="s">
        <v>46</v>
      </c>
      <c r="AV2" s="31" t="s">
        <v>47</v>
      </c>
      <c r="AW2" s="31" t="s">
        <v>48</v>
      </c>
      <c r="AX2" s="31" t="s">
        <v>49</v>
      </c>
      <c r="AY2" s="31" t="s">
        <v>50</v>
      </c>
      <c r="AZ2" s="31" t="s">
        <v>51</v>
      </c>
      <c r="BA2" s="31" t="s">
        <v>52</v>
      </c>
      <c r="BB2" s="31" t="s">
        <v>53</v>
      </c>
      <c r="BC2" s="31" t="s">
        <v>54</v>
      </c>
    </row>
    <row r="3" s="25" customFormat="1" ht="64" customHeight="1" spans="1:55">
      <c r="A3" s="32" t="s">
        <v>55</v>
      </c>
      <c r="B3" s="32" t="s">
        <v>56</v>
      </c>
      <c r="C3" s="32">
        <v>1</v>
      </c>
      <c r="D3" s="32" t="s">
        <v>57</v>
      </c>
      <c r="E3" s="32" t="s">
        <v>58</v>
      </c>
      <c r="F3" s="31" t="s">
        <v>59</v>
      </c>
      <c r="G3" s="31" t="s">
        <v>60</v>
      </c>
      <c r="H3" s="31" t="s">
        <v>61</v>
      </c>
      <c r="I3" s="32" t="str">
        <f t="shared" ref="I3:I10" si="0">D3&amp;E3</f>
        <v>071024233110</v>
      </c>
      <c r="J3" s="32" t="str">
        <f>VLOOKUP(I3,[1]Sheet1!$E:$E,1,0)</f>
        <v>071024233110</v>
      </c>
      <c r="K3" s="32" t="s">
        <v>62</v>
      </c>
      <c r="L3" s="32" t="s">
        <v>62</v>
      </c>
      <c r="M3" s="32" t="s">
        <v>63</v>
      </c>
      <c r="N3" s="31" t="s">
        <v>64</v>
      </c>
      <c r="O3" s="32" t="s">
        <v>63</v>
      </c>
      <c r="P3" s="31" t="s">
        <v>64</v>
      </c>
      <c r="Q3" s="32" t="s">
        <v>65</v>
      </c>
      <c r="R3" s="31" t="s">
        <v>64</v>
      </c>
      <c r="S3" s="31" t="s">
        <v>66</v>
      </c>
      <c r="T3" s="31" t="s">
        <v>67</v>
      </c>
      <c r="U3" s="31" t="s">
        <v>68</v>
      </c>
      <c r="V3" s="32" t="s">
        <v>69</v>
      </c>
      <c r="W3" s="32" t="s">
        <v>70</v>
      </c>
      <c r="X3" s="32" t="s">
        <v>71</v>
      </c>
      <c r="Y3" s="32" t="s">
        <v>62</v>
      </c>
      <c r="Z3" s="32" t="s">
        <v>72</v>
      </c>
      <c r="AA3" s="31" t="s">
        <v>73</v>
      </c>
      <c r="AB3" s="31" t="s">
        <v>74</v>
      </c>
      <c r="AC3" s="31" t="s">
        <v>75</v>
      </c>
      <c r="AD3" s="31" t="s">
        <v>76</v>
      </c>
      <c r="AE3" s="31" t="s">
        <v>77</v>
      </c>
      <c r="AF3" s="34">
        <v>1174278.3</v>
      </c>
      <c r="AG3" s="32" t="s">
        <v>78</v>
      </c>
      <c r="AH3" s="35">
        <v>1244735</v>
      </c>
      <c r="AI3" s="32" t="s">
        <v>79</v>
      </c>
      <c r="AJ3" s="35">
        <v>1</v>
      </c>
      <c r="AK3" s="35">
        <v>1174278.3</v>
      </c>
      <c r="AL3" s="36">
        <v>43906</v>
      </c>
      <c r="AM3" s="36">
        <v>44012</v>
      </c>
      <c r="AN3" s="32" t="s">
        <v>80</v>
      </c>
      <c r="AO3" s="31" t="s">
        <v>81</v>
      </c>
      <c r="AP3" s="31" t="s">
        <v>81</v>
      </c>
      <c r="AQ3" s="7" t="s">
        <v>82</v>
      </c>
      <c r="AR3" s="31">
        <v>1</v>
      </c>
      <c r="AS3" s="31" t="s">
        <v>83</v>
      </c>
      <c r="AT3" s="31" t="s">
        <v>84</v>
      </c>
      <c r="AU3" s="32" t="s">
        <v>62</v>
      </c>
      <c r="AV3" s="32" t="s">
        <v>62</v>
      </c>
      <c r="AW3" s="32" t="s">
        <v>62</v>
      </c>
      <c r="AX3" s="32" t="s">
        <v>62</v>
      </c>
      <c r="AY3" s="32" t="s">
        <v>85</v>
      </c>
      <c r="AZ3" s="31" t="s">
        <v>86</v>
      </c>
      <c r="BA3" s="31" t="s">
        <v>87</v>
      </c>
      <c r="BB3" s="31" t="s">
        <v>88</v>
      </c>
      <c r="BC3" s="32" t="s">
        <v>89</v>
      </c>
    </row>
    <row r="4" s="25" customFormat="1" ht="65" customHeight="1" spans="1:55">
      <c r="A4" s="32" t="s">
        <v>55</v>
      </c>
      <c r="B4" s="32" t="s">
        <v>90</v>
      </c>
      <c r="C4" s="32">
        <v>2</v>
      </c>
      <c r="D4" s="32" t="s">
        <v>91</v>
      </c>
      <c r="E4" s="32" t="s">
        <v>58</v>
      </c>
      <c r="F4" s="31" t="s">
        <v>59</v>
      </c>
      <c r="G4" s="31" t="s">
        <v>92</v>
      </c>
      <c r="H4" s="31" t="s">
        <v>93</v>
      </c>
      <c r="I4" s="32" t="str">
        <f t="shared" si="0"/>
        <v>071024233210</v>
      </c>
      <c r="J4" s="32" t="str">
        <f>VLOOKUP(I4,[1]Sheet1!$E:$E,1,0)</f>
        <v>071024233210</v>
      </c>
      <c r="K4" s="32" t="s">
        <v>62</v>
      </c>
      <c r="L4" s="32" t="s">
        <v>62</v>
      </c>
      <c r="M4" s="32" t="s">
        <v>94</v>
      </c>
      <c r="N4" s="31" t="s">
        <v>95</v>
      </c>
      <c r="O4" s="32" t="s">
        <v>94</v>
      </c>
      <c r="P4" s="31" t="s">
        <v>95</v>
      </c>
      <c r="Q4" s="32" t="s">
        <v>96</v>
      </c>
      <c r="R4" s="31" t="s">
        <v>95</v>
      </c>
      <c r="S4" s="31" t="s">
        <v>97</v>
      </c>
      <c r="T4" s="31" t="s">
        <v>67</v>
      </c>
      <c r="U4" s="31" t="s">
        <v>68</v>
      </c>
      <c r="V4" s="32" t="s">
        <v>69</v>
      </c>
      <c r="W4" s="32" t="s">
        <v>70</v>
      </c>
      <c r="X4" s="32" t="s">
        <v>71</v>
      </c>
      <c r="Y4" s="32" t="s">
        <v>62</v>
      </c>
      <c r="Z4" s="32" t="s">
        <v>72</v>
      </c>
      <c r="AA4" s="31" t="s">
        <v>98</v>
      </c>
      <c r="AB4" s="31" t="s">
        <v>74</v>
      </c>
      <c r="AC4" s="31" t="s">
        <v>75</v>
      </c>
      <c r="AD4" s="31" t="s">
        <v>76</v>
      </c>
      <c r="AE4" s="31" t="s">
        <v>77</v>
      </c>
      <c r="AF4" s="34">
        <v>2294915.09</v>
      </c>
      <c r="AG4" s="32" t="s">
        <v>78</v>
      </c>
      <c r="AH4" s="35">
        <v>2432610</v>
      </c>
      <c r="AI4" s="32" t="s">
        <v>79</v>
      </c>
      <c r="AJ4" s="35">
        <v>1</v>
      </c>
      <c r="AK4" s="35">
        <v>2294915.09</v>
      </c>
      <c r="AL4" s="36">
        <v>43906</v>
      </c>
      <c r="AM4" s="36">
        <v>44063</v>
      </c>
      <c r="AN4" s="32" t="s">
        <v>99</v>
      </c>
      <c r="AO4" s="31" t="s">
        <v>100</v>
      </c>
      <c r="AP4" s="31" t="s">
        <v>100</v>
      </c>
      <c r="AQ4" s="7" t="s">
        <v>82</v>
      </c>
      <c r="AR4" s="31">
        <v>2</v>
      </c>
      <c r="AS4" s="31" t="s">
        <v>101</v>
      </c>
      <c r="AT4" s="31" t="s">
        <v>102</v>
      </c>
      <c r="AU4" s="32" t="s">
        <v>62</v>
      </c>
      <c r="AV4" s="32" t="s">
        <v>62</v>
      </c>
      <c r="AW4" s="32" t="s">
        <v>62</v>
      </c>
      <c r="AX4" s="32" t="s">
        <v>62</v>
      </c>
      <c r="AY4" s="32" t="s">
        <v>85</v>
      </c>
      <c r="AZ4" s="31" t="s">
        <v>86</v>
      </c>
      <c r="BA4" s="31" t="s">
        <v>87</v>
      </c>
      <c r="BB4" s="31" t="s">
        <v>88</v>
      </c>
      <c r="BC4" s="32" t="s">
        <v>89</v>
      </c>
    </row>
    <row r="5" s="25" customFormat="1" ht="67" customHeight="1" spans="1:55">
      <c r="A5" s="32" t="s">
        <v>55</v>
      </c>
      <c r="B5" s="32" t="s">
        <v>103</v>
      </c>
      <c r="C5" s="32">
        <v>3</v>
      </c>
      <c r="D5" s="32" t="s">
        <v>104</v>
      </c>
      <c r="E5" s="32" t="s">
        <v>58</v>
      </c>
      <c r="F5" s="31" t="s">
        <v>59</v>
      </c>
      <c r="G5" s="31" t="s">
        <v>105</v>
      </c>
      <c r="H5" s="31" t="s">
        <v>106</v>
      </c>
      <c r="I5" s="32" t="str">
        <f t="shared" si="0"/>
        <v>071024233310</v>
      </c>
      <c r="J5" s="32" t="str">
        <f>VLOOKUP(I5,[1]Sheet1!$E:$E,1,0)</f>
        <v>071024233310</v>
      </c>
      <c r="K5" s="32" t="s">
        <v>62</v>
      </c>
      <c r="L5" s="32" t="s">
        <v>62</v>
      </c>
      <c r="M5" s="32" t="s">
        <v>107</v>
      </c>
      <c r="N5" s="31" t="s">
        <v>108</v>
      </c>
      <c r="O5" s="32" t="s">
        <v>107</v>
      </c>
      <c r="P5" s="31" t="s">
        <v>108</v>
      </c>
      <c r="Q5" s="32" t="s">
        <v>109</v>
      </c>
      <c r="R5" s="31" t="s">
        <v>108</v>
      </c>
      <c r="S5" s="31" t="s">
        <v>97</v>
      </c>
      <c r="T5" s="31" t="s">
        <v>67</v>
      </c>
      <c r="U5" s="31" t="s">
        <v>68</v>
      </c>
      <c r="V5" s="32" t="s">
        <v>69</v>
      </c>
      <c r="W5" s="32" t="s">
        <v>70</v>
      </c>
      <c r="X5" s="32" t="s">
        <v>71</v>
      </c>
      <c r="Y5" s="32" t="s">
        <v>62</v>
      </c>
      <c r="Z5" s="32" t="s">
        <v>72</v>
      </c>
      <c r="AA5" s="31" t="s">
        <v>106</v>
      </c>
      <c r="AB5" s="31" t="s">
        <v>74</v>
      </c>
      <c r="AC5" s="31" t="s">
        <v>75</v>
      </c>
      <c r="AD5" s="31" t="s">
        <v>76</v>
      </c>
      <c r="AE5" s="31" t="s">
        <v>77</v>
      </c>
      <c r="AF5" s="34">
        <v>1992824.53</v>
      </c>
      <c r="AG5" s="32" t="s">
        <v>78</v>
      </c>
      <c r="AH5" s="35">
        <v>2112394</v>
      </c>
      <c r="AI5" s="32" t="s">
        <v>79</v>
      </c>
      <c r="AJ5" s="35">
        <v>1</v>
      </c>
      <c r="AK5" s="35">
        <v>1992824.53</v>
      </c>
      <c r="AL5" s="36">
        <v>43906</v>
      </c>
      <c r="AM5" s="36">
        <v>44063</v>
      </c>
      <c r="AN5" s="32" t="s">
        <v>110</v>
      </c>
      <c r="AO5" s="31" t="s">
        <v>111</v>
      </c>
      <c r="AP5" s="31" t="s">
        <v>111</v>
      </c>
      <c r="AQ5" s="7" t="s">
        <v>82</v>
      </c>
      <c r="AR5" s="31">
        <v>3</v>
      </c>
      <c r="AS5" s="31" t="s">
        <v>112</v>
      </c>
      <c r="AT5" s="31" t="s">
        <v>102</v>
      </c>
      <c r="AU5" s="32" t="s">
        <v>62</v>
      </c>
      <c r="AV5" s="32" t="s">
        <v>62</v>
      </c>
      <c r="AW5" s="32" t="s">
        <v>62</v>
      </c>
      <c r="AX5" s="32" t="s">
        <v>62</v>
      </c>
      <c r="AY5" s="32" t="s">
        <v>85</v>
      </c>
      <c r="AZ5" s="31" t="s">
        <v>86</v>
      </c>
      <c r="BA5" s="31" t="s">
        <v>87</v>
      </c>
      <c r="BB5" s="31" t="s">
        <v>88</v>
      </c>
      <c r="BC5" s="32" t="s">
        <v>89</v>
      </c>
    </row>
    <row r="6" s="25" customFormat="1" ht="66" customHeight="1" spans="1:55">
      <c r="A6" s="32" t="s">
        <v>55</v>
      </c>
      <c r="B6" s="32" t="s">
        <v>113</v>
      </c>
      <c r="C6" s="32">
        <v>4</v>
      </c>
      <c r="D6" s="32" t="s">
        <v>114</v>
      </c>
      <c r="E6" s="32" t="s">
        <v>58</v>
      </c>
      <c r="F6" s="33" t="s">
        <v>59</v>
      </c>
      <c r="G6" s="33" t="s">
        <v>115</v>
      </c>
      <c r="H6" s="33" t="s">
        <v>116</v>
      </c>
      <c r="I6" s="32" t="str">
        <f t="shared" si="0"/>
        <v>071024233410</v>
      </c>
      <c r="J6" s="32" t="str">
        <f>VLOOKUP(I6,[1]Sheet1!$E:$E,1,0)</f>
        <v>071024233410</v>
      </c>
      <c r="K6" s="32" t="s">
        <v>62</v>
      </c>
      <c r="L6" s="32" t="s">
        <v>62</v>
      </c>
      <c r="M6" s="32" t="s">
        <v>117</v>
      </c>
      <c r="N6" s="31" t="s">
        <v>118</v>
      </c>
      <c r="O6" s="32" t="s">
        <v>117</v>
      </c>
      <c r="P6" s="31" t="s">
        <v>119</v>
      </c>
      <c r="Q6" s="32" t="s">
        <v>120</v>
      </c>
      <c r="R6" s="31" t="s">
        <v>118</v>
      </c>
      <c r="S6" s="31" t="s">
        <v>121</v>
      </c>
      <c r="T6" s="31" t="s">
        <v>67</v>
      </c>
      <c r="U6" s="31" t="s">
        <v>68</v>
      </c>
      <c r="V6" s="32" t="s">
        <v>69</v>
      </c>
      <c r="W6" s="32" t="s">
        <v>70</v>
      </c>
      <c r="X6" s="32" t="s">
        <v>71</v>
      </c>
      <c r="Y6" s="32" t="s">
        <v>62</v>
      </c>
      <c r="Z6" s="32" t="s">
        <v>72</v>
      </c>
      <c r="AA6" s="31" t="s">
        <v>122</v>
      </c>
      <c r="AB6" s="31" t="s">
        <v>74</v>
      </c>
      <c r="AC6" s="31" t="s">
        <v>75</v>
      </c>
      <c r="AD6" s="31" t="s">
        <v>76</v>
      </c>
      <c r="AE6" s="31" t="s">
        <v>77</v>
      </c>
      <c r="AF6" s="34">
        <v>6611354.72</v>
      </c>
      <c r="AG6" s="32" t="s">
        <v>78</v>
      </c>
      <c r="AH6" s="35">
        <v>7008036</v>
      </c>
      <c r="AI6" s="32" t="s">
        <v>79</v>
      </c>
      <c r="AJ6" s="35">
        <v>1</v>
      </c>
      <c r="AK6" s="35">
        <v>6611354.72</v>
      </c>
      <c r="AL6" s="36">
        <v>43906</v>
      </c>
      <c r="AM6" s="36">
        <v>44063</v>
      </c>
      <c r="AN6" s="32" t="s">
        <v>123</v>
      </c>
      <c r="AO6" s="31" t="s">
        <v>124</v>
      </c>
      <c r="AP6" s="33" t="s">
        <v>125</v>
      </c>
      <c r="AQ6" s="37" t="s">
        <v>82</v>
      </c>
      <c r="AR6" s="31">
        <v>4</v>
      </c>
      <c r="AS6" s="31" t="s">
        <v>126</v>
      </c>
      <c r="AT6" s="31" t="s">
        <v>102</v>
      </c>
      <c r="AU6" s="32" t="s">
        <v>62</v>
      </c>
      <c r="AV6" s="32" t="s">
        <v>62</v>
      </c>
      <c r="AW6" s="32" t="s">
        <v>62</v>
      </c>
      <c r="AX6" s="32" t="s">
        <v>62</v>
      </c>
      <c r="AY6" s="32" t="s">
        <v>85</v>
      </c>
      <c r="AZ6" s="31" t="s">
        <v>86</v>
      </c>
      <c r="BA6" s="31" t="s">
        <v>87</v>
      </c>
      <c r="BB6" s="31" t="s">
        <v>88</v>
      </c>
      <c r="BC6" s="32" t="s">
        <v>89</v>
      </c>
    </row>
    <row r="7" s="25" customFormat="1" ht="57" customHeight="1" spans="1:55">
      <c r="A7" s="32" t="s">
        <v>55</v>
      </c>
      <c r="B7" s="32" t="s">
        <v>127</v>
      </c>
      <c r="C7" s="32">
        <v>5</v>
      </c>
      <c r="D7" s="32" t="s">
        <v>128</v>
      </c>
      <c r="E7" s="32" t="s">
        <v>58</v>
      </c>
      <c r="F7" s="12" t="s">
        <v>59</v>
      </c>
      <c r="G7" s="12" t="s">
        <v>115</v>
      </c>
      <c r="H7" s="12"/>
      <c r="I7" s="32" t="str">
        <f t="shared" si="0"/>
        <v>071024233510</v>
      </c>
      <c r="J7" s="32" t="str">
        <f>VLOOKUP(I7,[1]Sheet1!$E:$E,1,0)</f>
        <v>071024233510</v>
      </c>
      <c r="K7" s="32" t="s">
        <v>62</v>
      </c>
      <c r="L7" s="32" t="s">
        <v>62</v>
      </c>
      <c r="M7" s="32" t="s">
        <v>117</v>
      </c>
      <c r="N7" s="31" t="s">
        <v>129</v>
      </c>
      <c r="O7" s="32" t="s">
        <v>117</v>
      </c>
      <c r="P7" s="31" t="s">
        <v>119</v>
      </c>
      <c r="Q7" s="32" t="s">
        <v>130</v>
      </c>
      <c r="R7" s="31" t="s">
        <v>129</v>
      </c>
      <c r="S7" s="31" t="s">
        <v>131</v>
      </c>
      <c r="T7" s="31" t="s">
        <v>67</v>
      </c>
      <c r="U7" s="31" t="s">
        <v>68</v>
      </c>
      <c r="V7" s="32" t="s">
        <v>69</v>
      </c>
      <c r="W7" s="32" t="s">
        <v>70</v>
      </c>
      <c r="X7" s="32" t="s">
        <v>71</v>
      </c>
      <c r="Y7" s="32" t="s">
        <v>62</v>
      </c>
      <c r="Z7" s="32" t="s">
        <v>132</v>
      </c>
      <c r="AA7" s="31" t="s">
        <v>133</v>
      </c>
      <c r="AB7" s="31" t="s">
        <v>74</v>
      </c>
      <c r="AC7" s="31" t="s">
        <v>75</v>
      </c>
      <c r="AD7" s="31" t="s">
        <v>76</v>
      </c>
      <c r="AE7" s="31" t="s">
        <v>134</v>
      </c>
      <c r="AF7" s="34">
        <v>638502.83</v>
      </c>
      <c r="AG7" s="32" t="s">
        <v>78</v>
      </c>
      <c r="AH7" s="35">
        <v>676813</v>
      </c>
      <c r="AI7" s="32" t="s">
        <v>79</v>
      </c>
      <c r="AJ7" s="35">
        <v>1</v>
      </c>
      <c r="AK7" s="35">
        <v>638502.83</v>
      </c>
      <c r="AL7" s="36">
        <v>43906</v>
      </c>
      <c r="AM7" s="36">
        <v>44063</v>
      </c>
      <c r="AN7" s="32" t="s">
        <v>123</v>
      </c>
      <c r="AO7" s="31" t="s">
        <v>135</v>
      </c>
      <c r="AP7" s="12"/>
      <c r="AQ7" s="38"/>
      <c r="AR7" s="31">
        <v>4</v>
      </c>
      <c r="AS7" s="31" t="s">
        <v>126</v>
      </c>
      <c r="AT7" s="31" t="s">
        <v>102</v>
      </c>
      <c r="AU7" s="32" t="s">
        <v>62</v>
      </c>
      <c r="AV7" s="32" t="s">
        <v>62</v>
      </c>
      <c r="AW7" s="32" t="s">
        <v>62</v>
      </c>
      <c r="AX7" s="32" t="s">
        <v>62</v>
      </c>
      <c r="AY7" s="32" t="s">
        <v>85</v>
      </c>
      <c r="AZ7" s="31" t="s">
        <v>86</v>
      </c>
      <c r="BA7" s="31" t="s">
        <v>87</v>
      </c>
      <c r="BB7" s="31" t="s">
        <v>88</v>
      </c>
      <c r="BC7" s="32" t="s">
        <v>89</v>
      </c>
    </row>
    <row r="8" s="25" customFormat="1" ht="54" customHeight="1" spans="1:55">
      <c r="A8" s="32" t="s">
        <v>55</v>
      </c>
      <c r="B8" s="32" t="s">
        <v>136</v>
      </c>
      <c r="C8" s="32">
        <v>6</v>
      </c>
      <c r="D8" s="32" t="s">
        <v>137</v>
      </c>
      <c r="E8" s="32" t="s">
        <v>58</v>
      </c>
      <c r="F8" s="14" t="s">
        <v>59</v>
      </c>
      <c r="G8" s="14" t="s">
        <v>115</v>
      </c>
      <c r="H8" s="14"/>
      <c r="I8" s="32" t="str">
        <f t="shared" si="0"/>
        <v>071024233610</v>
      </c>
      <c r="J8" s="32" t="str">
        <f>VLOOKUP(I8,[1]Sheet1!$E:$E,1,0)</f>
        <v>071024233610</v>
      </c>
      <c r="K8" s="32" t="s">
        <v>62</v>
      </c>
      <c r="L8" s="32" t="s">
        <v>62</v>
      </c>
      <c r="M8" s="32" t="s">
        <v>117</v>
      </c>
      <c r="N8" s="31" t="s">
        <v>138</v>
      </c>
      <c r="O8" s="32" t="s">
        <v>117</v>
      </c>
      <c r="P8" s="31" t="s">
        <v>119</v>
      </c>
      <c r="Q8" s="32" t="s">
        <v>139</v>
      </c>
      <c r="R8" s="31" t="s">
        <v>138</v>
      </c>
      <c r="S8" s="31" t="s">
        <v>140</v>
      </c>
      <c r="T8" s="31" t="s">
        <v>67</v>
      </c>
      <c r="U8" s="31" t="s">
        <v>68</v>
      </c>
      <c r="V8" s="32" t="s">
        <v>69</v>
      </c>
      <c r="W8" s="32" t="s">
        <v>70</v>
      </c>
      <c r="X8" s="32" t="s">
        <v>71</v>
      </c>
      <c r="Y8" s="32" t="s">
        <v>62</v>
      </c>
      <c r="Z8" s="32" t="s">
        <v>132</v>
      </c>
      <c r="AA8" s="31" t="s">
        <v>141</v>
      </c>
      <c r="AB8" s="31" t="s">
        <v>74</v>
      </c>
      <c r="AC8" s="31" t="s">
        <v>75</v>
      </c>
      <c r="AD8" s="31" t="s">
        <v>76</v>
      </c>
      <c r="AE8" s="31" t="s">
        <v>134</v>
      </c>
      <c r="AF8" s="34">
        <v>1025203.77</v>
      </c>
      <c r="AG8" s="32" t="s">
        <v>78</v>
      </c>
      <c r="AH8" s="35">
        <v>1086716</v>
      </c>
      <c r="AI8" s="32" t="s">
        <v>79</v>
      </c>
      <c r="AJ8" s="35">
        <v>1</v>
      </c>
      <c r="AK8" s="35">
        <v>1025203.77</v>
      </c>
      <c r="AL8" s="36">
        <v>43906</v>
      </c>
      <c r="AM8" s="36">
        <v>44063</v>
      </c>
      <c r="AN8" s="32" t="s">
        <v>123</v>
      </c>
      <c r="AO8" s="31" t="s">
        <v>142</v>
      </c>
      <c r="AP8" s="14"/>
      <c r="AQ8" s="39"/>
      <c r="AR8" s="31">
        <v>4</v>
      </c>
      <c r="AS8" s="31" t="s">
        <v>126</v>
      </c>
      <c r="AT8" s="31" t="s">
        <v>102</v>
      </c>
      <c r="AU8" s="32" t="s">
        <v>62</v>
      </c>
      <c r="AV8" s="32" t="s">
        <v>62</v>
      </c>
      <c r="AW8" s="32" t="s">
        <v>62</v>
      </c>
      <c r="AX8" s="32" t="s">
        <v>62</v>
      </c>
      <c r="AY8" s="32" t="s">
        <v>85</v>
      </c>
      <c r="AZ8" s="31" t="s">
        <v>86</v>
      </c>
      <c r="BA8" s="31" t="s">
        <v>87</v>
      </c>
      <c r="BB8" s="31" t="s">
        <v>88</v>
      </c>
      <c r="BC8" s="32" t="s">
        <v>89</v>
      </c>
    </row>
    <row r="9" s="25" customFormat="1" ht="72" customHeight="1" spans="1:55">
      <c r="A9" s="32" t="s">
        <v>55</v>
      </c>
      <c r="B9" s="32" t="s">
        <v>143</v>
      </c>
      <c r="C9" s="32">
        <v>7</v>
      </c>
      <c r="D9" s="32" t="s">
        <v>144</v>
      </c>
      <c r="E9" s="32" t="s">
        <v>58</v>
      </c>
      <c r="F9" s="31" t="s">
        <v>59</v>
      </c>
      <c r="G9" s="31" t="s">
        <v>145</v>
      </c>
      <c r="H9" s="31" t="s">
        <v>146</v>
      </c>
      <c r="I9" s="32" t="str">
        <f t="shared" si="0"/>
        <v>071024165410</v>
      </c>
      <c r="J9" s="32" t="str">
        <f>VLOOKUP(I9,[1]Sheet1!$E:$E,1,0)</f>
        <v>071024165410</v>
      </c>
      <c r="K9" s="32" t="s">
        <v>62</v>
      </c>
      <c r="L9" s="32" t="s">
        <v>62</v>
      </c>
      <c r="M9" s="32" t="s">
        <v>147</v>
      </c>
      <c r="N9" s="31" t="s">
        <v>148</v>
      </c>
      <c r="O9" s="32" t="s">
        <v>147</v>
      </c>
      <c r="P9" s="31" t="s">
        <v>148</v>
      </c>
      <c r="Q9" s="32" t="s">
        <v>149</v>
      </c>
      <c r="R9" s="31" t="s">
        <v>148</v>
      </c>
      <c r="S9" s="31" t="s">
        <v>150</v>
      </c>
      <c r="T9" s="31" t="s">
        <v>151</v>
      </c>
      <c r="U9" s="31" t="s">
        <v>68</v>
      </c>
      <c r="V9" s="32" t="s">
        <v>69</v>
      </c>
      <c r="W9" s="32" t="s">
        <v>70</v>
      </c>
      <c r="X9" s="32" t="s">
        <v>71</v>
      </c>
      <c r="Y9" s="32" t="s">
        <v>62</v>
      </c>
      <c r="Z9" s="32" t="s">
        <v>152</v>
      </c>
      <c r="AA9" s="31" t="s">
        <v>153</v>
      </c>
      <c r="AB9" s="31" t="s">
        <v>74</v>
      </c>
      <c r="AC9" s="31" t="s">
        <v>75</v>
      </c>
      <c r="AD9" s="31" t="s">
        <v>76</v>
      </c>
      <c r="AE9" s="31" t="s">
        <v>154</v>
      </c>
      <c r="AF9" s="34">
        <v>377358.49</v>
      </c>
      <c r="AG9" s="32" t="s">
        <v>78</v>
      </c>
      <c r="AH9" s="35">
        <v>400000</v>
      </c>
      <c r="AI9" s="32" t="s">
        <v>79</v>
      </c>
      <c r="AJ9" s="35">
        <v>1</v>
      </c>
      <c r="AK9" s="35">
        <v>377358.49</v>
      </c>
      <c r="AL9" s="36">
        <v>43903</v>
      </c>
      <c r="AM9" s="36">
        <v>44134</v>
      </c>
      <c r="AN9" s="32" t="s">
        <v>155</v>
      </c>
      <c r="AO9" s="7" t="s">
        <v>156</v>
      </c>
      <c r="AP9" s="7" t="s">
        <v>156</v>
      </c>
      <c r="AQ9" s="31" t="s">
        <v>157</v>
      </c>
      <c r="AR9" s="31">
        <v>1</v>
      </c>
      <c r="AS9" s="31" t="s">
        <v>158</v>
      </c>
      <c r="AT9" s="31" t="s">
        <v>159</v>
      </c>
      <c r="AU9" s="31" t="s">
        <v>160</v>
      </c>
      <c r="AV9" s="31" t="s">
        <v>161</v>
      </c>
      <c r="AW9" s="31" t="s">
        <v>162</v>
      </c>
      <c r="AX9" s="31" t="s">
        <v>163</v>
      </c>
      <c r="AY9" s="32" t="s">
        <v>164</v>
      </c>
      <c r="AZ9" s="31" t="s">
        <v>165</v>
      </c>
      <c r="BA9" s="31" t="s">
        <v>166</v>
      </c>
      <c r="BB9" s="31" t="s">
        <v>167</v>
      </c>
      <c r="BC9" s="32" t="s">
        <v>168</v>
      </c>
    </row>
    <row r="10" s="25" customFormat="1" ht="86.25" spans="1:55">
      <c r="A10" s="32" t="s">
        <v>55</v>
      </c>
      <c r="B10" s="32" t="s">
        <v>169</v>
      </c>
      <c r="C10" s="32">
        <v>8</v>
      </c>
      <c r="D10" s="32" t="s">
        <v>170</v>
      </c>
      <c r="E10" s="32" t="s">
        <v>58</v>
      </c>
      <c r="F10" s="31" t="s">
        <v>59</v>
      </c>
      <c r="G10" s="31" t="s">
        <v>171</v>
      </c>
      <c r="H10" s="31" t="s">
        <v>172</v>
      </c>
      <c r="I10" s="32" t="str">
        <f t="shared" si="0"/>
        <v>071024178910</v>
      </c>
      <c r="J10" s="32" t="str">
        <f>VLOOKUP(I10,[1]Sheet1!$E:$E,1,0)</f>
        <v>071024178910</v>
      </c>
      <c r="K10" s="32" t="s">
        <v>62</v>
      </c>
      <c r="L10" s="32" t="s">
        <v>62</v>
      </c>
      <c r="M10" s="32" t="s">
        <v>173</v>
      </c>
      <c r="N10" s="31" t="s">
        <v>174</v>
      </c>
      <c r="O10" s="32" t="s">
        <v>173</v>
      </c>
      <c r="P10" s="31" t="s">
        <v>174</v>
      </c>
      <c r="Q10" s="32" t="s">
        <v>175</v>
      </c>
      <c r="R10" s="32" t="s">
        <v>62</v>
      </c>
      <c r="S10" s="31" t="s">
        <v>176</v>
      </c>
      <c r="T10" s="31" t="s">
        <v>177</v>
      </c>
      <c r="U10" s="31" t="s">
        <v>68</v>
      </c>
      <c r="V10" s="32" t="s">
        <v>69</v>
      </c>
      <c r="W10" s="32" t="s">
        <v>70</v>
      </c>
      <c r="X10" s="32" t="s">
        <v>71</v>
      </c>
      <c r="Y10" s="32" t="s">
        <v>62</v>
      </c>
      <c r="Z10" s="32" t="s">
        <v>152</v>
      </c>
      <c r="AA10" s="31" t="s">
        <v>178</v>
      </c>
      <c r="AB10" s="31" t="s">
        <v>74</v>
      </c>
      <c r="AC10" s="31" t="s">
        <v>75</v>
      </c>
      <c r="AD10" s="31" t="s">
        <v>76</v>
      </c>
      <c r="AE10" s="31" t="s">
        <v>154</v>
      </c>
      <c r="AF10" s="34">
        <v>543377</v>
      </c>
      <c r="AG10" s="32" t="s">
        <v>78</v>
      </c>
      <c r="AH10" s="35">
        <v>575979.62</v>
      </c>
      <c r="AI10" s="32" t="s">
        <v>79</v>
      </c>
      <c r="AJ10" s="35">
        <v>1</v>
      </c>
      <c r="AK10" s="35">
        <v>543377</v>
      </c>
      <c r="AL10" s="36">
        <v>43902</v>
      </c>
      <c r="AM10" s="36">
        <v>44032</v>
      </c>
      <c r="AN10" s="32" t="s">
        <v>179</v>
      </c>
      <c r="AO10" s="31" t="s">
        <v>180</v>
      </c>
      <c r="AP10" s="31" t="s">
        <v>180</v>
      </c>
      <c r="AQ10" s="31" t="s">
        <v>157</v>
      </c>
      <c r="AR10" s="31">
        <v>1</v>
      </c>
      <c r="AS10" s="31" t="s">
        <v>181</v>
      </c>
      <c r="AT10" s="31" t="s">
        <v>182</v>
      </c>
      <c r="AU10" s="31" t="s">
        <v>183</v>
      </c>
      <c r="AV10" s="31" t="s">
        <v>184</v>
      </c>
      <c r="AW10" s="31" t="s">
        <v>185</v>
      </c>
      <c r="AX10" s="32" t="s">
        <v>62</v>
      </c>
      <c r="AY10" s="32" t="s">
        <v>62</v>
      </c>
      <c r="AZ10" s="31" t="s">
        <v>165</v>
      </c>
      <c r="BA10" s="31" t="s">
        <v>186</v>
      </c>
      <c r="BB10" s="31" t="s">
        <v>186</v>
      </c>
      <c r="BC10" s="32" t="s">
        <v>187</v>
      </c>
    </row>
    <row r="11" s="25" customFormat="1" ht="85.5" spans="1:55">
      <c r="A11" s="32" t="s">
        <v>55</v>
      </c>
      <c r="B11" s="32" t="s">
        <v>188</v>
      </c>
      <c r="C11" s="32">
        <v>9</v>
      </c>
      <c r="D11" s="32" t="s">
        <v>189</v>
      </c>
      <c r="E11" s="32" t="s">
        <v>58</v>
      </c>
      <c r="F11" s="33" t="s">
        <v>190</v>
      </c>
      <c r="G11" s="33" t="s">
        <v>60</v>
      </c>
      <c r="H11" s="33" t="s">
        <v>191</v>
      </c>
      <c r="I11" s="32" t="s">
        <v>192</v>
      </c>
      <c r="J11" s="32" t="s">
        <v>192</v>
      </c>
      <c r="K11" s="32" t="s">
        <v>62</v>
      </c>
      <c r="L11" s="32" t="s">
        <v>62</v>
      </c>
      <c r="M11" s="32" t="s">
        <v>193</v>
      </c>
      <c r="N11" s="31" t="s">
        <v>194</v>
      </c>
      <c r="O11" s="32" t="s">
        <v>193</v>
      </c>
      <c r="P11" s="31" t="s">
        <v>194</v>
      </c>
      <c r="Q11" s="32" t="s">
        <v>195</v>
      </c>
      <c r="R11" s="31" t="s">
        <v>196</v>
      </c>
      <c r="S11" s="31" t="s">
        <v>197</v>
      </c>
      <c r="T11" s="31" t="s">
        <v>151</v>
      </c>
      <c r="U11" s="31" t="s">
        <v>68</v>
      </c>
      <c r="V11" s="32" t="s">
        <v>69</v>
      </c>
      <c r="W11" s="32" t="s">
        <v>70</v>
      </c>
      <c r="X11" s="32" t="s">
        <v>71</v>
      </c>
      <c r="Y11" s="32" t="s">
        <v>62</v>
      </c>
      <c r="Z11" s="32" t="s">
        <v>198</v>
      </c>
      <c r="AA11" s="31" t="s">
        <v>153</v>
      </c>
      <c r="AB11" s="31" t="s">
        <v>74</v>
      </c>
      <c r="AC11" s="31" t="s">
        <v>75</v>
      </c>
      <c r="AD11" s="31" t="s">
        <v>76</v>
      </c>
      <c r="AE11" s="31" t="s">
        <v>199</v>
      </c>
      <c r="AF11" s="34">
        <v>400000</v>
      </c>
      <c r="AG11" s="32" t="s">
        <v>78</v>
      </c>
      <c r="AH11" s="35">
        <v>424000</v>
      </c>
      <c r="AI11" s="32" t="s">
        <v>79</v>
      </c>
      <c r="AJ11" s="35">
        <v>1</v>
      </c>
      <c r="AK11" s="35">
        <v>400000</v>
      </c>
      <c r="AL11" s="36">
        <v>43903</v>
      </c>
      <c r="AM11" s="36">
        <v>44134</v>
      </c>
      <c r="AN11" s="32" t="s">
        <v>200</v>
      </c>
      <c r="AO11" s="7" t="s">
        <v>201</v>
      </c>
      <c r="AP11" s="33" t="s">
        <v>202</v>
      </c>
      <c r="AQ11" s="33" t="s">
        <v>157</v>
      </c>
      <c r="AR11" s="31">
        <v>1</v>
      </c>
      <c r="AS11" s="31" t="s">
        <v>203</v>
      </c>
      <c r="AT11" s="31" t="s">
        <v>204</v>
      </c>
      <c r="AU11" s="31" t="s">
        <v>205</v>
      </c>
      <c r="AV11" s="32" t="s">
        <v>62</v>
      </c>
      <c r="AW11" s="31" t="s">
        <v>206</v>
      </c>
      <c r="AX11" s="31" t="s">
        <v>163</v>
      </c>
      <c r="AY11" s="32" t="s">
        <v>207</v>
      </c>
      <c r="AZ11" s="31" t="s">
        <v>208</v>
      </c>
      <c r="BA11" s="31" t="s">
        <v>166</v>
      </c>
      <c r="BB11" s="31" t="s">
        <v>167</v>
      </c>
      <c r="BC11" s="32" t="s">
        <v>168</v>
      </c>
    </row>
    <row r="12" s="25" customFormat="1" ht="85.5" spans="1:55">
      <c r="A12" s="32" t="s">
        <v>55</v>
      </c>
      <c r="B12" s="32" t="s">
        <v>209</v>
      </c>
      <c r="C12" s="32">
        <v>10</v>
      </c>
      <c r="D12" s="32" t="s">
        <v>210</v>
      </c>
      <c r="E12" s="32" t="s">
        <v>58</v>
      </c>
      <c r="F12" s="14" t="s">
        <v>190</v>
      </c>
      <c r="G12" s="14" t="s">
        <v>60</v>
      </c>
      <c r="H12" s="14"/>
      <c r="I12" s="32" t="s">
        <v>211</v>
      </c>
      <c r="J12" s="32" t="s">
        <v>211</v>
      </c>
      <c r="K12" s="32" t="s">
        <v>62</v>
      </c>
      <c r="L12" s="32" t="s">
        <v>62</v>
      </c>
      <c r="M12" s="32" t="s">
        <v>212</v>
      </c>
      <c r="N12" s="31" t="s">
        <v>213</v>
      </c>
      <c r="O12" s="32" t="s">
        <v>212</v>
      </c>
      <c r="P12" s="31" t="s">
        <v>213</v>
      </c>
      <c r="Q12" s="32" t="s">
        <v>214</v>
      </c>
      <c r="R12" s="31" t="s">
        <v>215</v>
      </c>
      <c r="S12" s="31" t="s">
        <v>216</v>
      </c>
      <c r="T12" s="31" t="s">
        <v>151</v>
      </c>
      <c r="U12" s="31" t="s">
        <v>68</v>
      </c>
      <c r="V12" s="32" t="s">
        <v>69</v>
      </c>
      <c r="W12" s="32" t="s">
        <v>70</v>
      </c>
      <c r="X12" s="32" t="s">
        <v>71</v>
      </c>
      <c r="Y12" s="32" t="s">
        <v>62</v>
      </c>
      <c r="Z12" s="32" t="s">
        <v>198</v>
      </c>
      <c r="AA12" s="31" t="s">
        <v>153</v>
      </c>
      <c r="AB12" s="31" t="s">
        <v>74</v>
      </c>
      <c r="AC12" s="31" t="s">
        <v>75</v>
      </c>
      <c r="AD12" s="31" t="s">
        <v>76</v>
      </c>
      <c r="AE12" s="31" t="s">
        <v>199</v>
      </c>
      <c r="AF12" s="34">
        <v>154778.1</v>
      </c>
      <c r="AG12" s="32" t="s">
        <v>78</v>
      </c>
      <c r="AH12" s="35">
        <v>164064.79</v>
      </c>
      <c r="AI12" s="32" t="s">
        <v>79</v>
      </c>
      <c r="AJ12" s="35">
        <v>1</v>
      </c>
      <c r="AK12" s="35">
        <v>154778.1</v>
      </c>
      <c r="AL12" s="36">
        <v>43903</v>
      </c>
      <c r="AM12" s="36">
        <v>44134</v>
      </c>
      <c r="AN12" s="32" t="s">
        <v>217</v>
      </c>
      <c r="AO12" s="7" t="s">
        <v>218</v>
      </c>
      <c r="AP12" s="14"/>
      <c r="AQ12" s="14"/>
      <c r="AR12" s="31">
        <v>1</v>
      </c>
      <c r="AS12" s="31" t="s">
        <v>219</v>
      </c>
      <c r="AT12" s="31" t="s">
        <v>220</v>
      </c>
      <c r="AU12" s="31" t="s">
        <v>205</v>
      </c>
      <c r="AV12" s="31" t="s">
        <v>221</v>
      </c>
      <c r="AW12" s="31" t="s">
        <v>162</v>
      </c>
      <c r="AX12" s="31" t="s">
        <v>163</v>
      </c>
      <c r="AY12" s="32" t="s">
        <v>207</v>
      </c>
      <c r="AZ12" s="31" t="s">
        <v>208</v>
      </c>
      <c r="BA12" s="31" t="s">
        <v>166</v>
      </c>
      <c r="BB12" s="31" t="s">
        <v>167</v>
      </c>
      <c r="BC12" s="32" t="s">
        <v>168</v>
      </c>
    </row>
    <row r="13" s="25" customFormat="1" ht="86.25" spans="1:55">
      <c r="A13" s="32" t="s">
        <v>55</v>
      </c>
      <c r="B13" s="32" t="s">
        <v>222</v>
      </c>
      <c r="C13" s="32">
        <v>11</v>
      </c>
      <c r="D13" s="32" t="s">
        <v>223</v>
      </c>
      <c r="E13" s="32" t="s">
        <v>58</v>
      </c>
      <c r="F13" s="31" t="s">
        <v>190</v>
      </c>
      <c r="G13" s="31" t="s">
        <v>92</v>
      </c>
      <c r="H13" s="31" t="s">
        <v>224</v>
      </c>
      <c r="I13" s="32" t="s">
        <v>225</v>
      </c>
      <c r="J13" s="32" t="s">
        <v>225</v>
      </c>
      <c r="K13" s="32" t="s">
        <v>62</v>
      </c>
      <c r="L13" s="32" t="s">
        <v>62</v>
      </c>
      <c r="M13" s="32" t="s">
        <v>226</v>
      </c>
      <c r="N13" s="31" t="s">
        <v>227</v>
      </c>
      <c r="O13" s="32" t="s">
        <v>226</v>
      </c>
      <c r="P13" s="31" t="s">
        <v>227</v>
      </c>
      <c r="Q13" s="32" t="s">
        <v>228</v>
      </c>
      <c r="R13" s="31" t="s">
        <v>229</v>
      </c>
      <c r="S13" s="31" t="s">
        <v>230</v>
      </c>
      <c r="T13" s="31" t="s">
        <v>231</v>
      </c>
      <c r="U13" s="31" t="s">
        <v>68</v>
      </c>
      <c r="V13" s="32" t="s">
        <v>69</v>
      </c>
      <c r="W13" s="32" t="s">
        <v>70</v>
      </c>
      <c r="X13" s="32" t="s">
        <v>71</v>
      </c>
      <c r="Y13" s="32" t="s">
        <v>62</v>
      </c>
      <c r="Z13" s="32" t="s">
        <v>232</v>
      </c>
      <c r="AA13" s="31" t="s">
        <v>233</v>
      </c>
      <c r="AB13" s="31" t="s">
        <v>74</v>
      </c>
      <c r="AC13" s="31" t="s">
        <v>75</v>
      </c>
      <c r="AD13" s="31" t="s">
        <v>76</v>
      </c>
      <c r="AE13" s="31" t="s">
        <v>234</v>
      </c>
      <c r="AF13" s="34">
        <v>1102536.79</v>
      </c>
      <c r="AG13" s="32" t="s">
        <v>78</v>
      </c>
      <c r="AH13" s="35">
        <v>1168689</v>
      </c>
      <c r="AI13" s="32" t="s">
        <v>79</v>
      </c>
      <c r="AJ13" s="35">
        <v>1</v>
      </c>
      <c r="AK13" s="35">
        <v>1102536.79</v>
      </c>
      <c r="AL13" s="36">
        <v>43903</v>
      </c>
      <c r="AM13" s="36">
        <v>44195</v>
      </c>
      <c r="AN13" s="32" t="s">
        <v>235</v>
      </c>
      <c r="AO13" s="31" t="s">
        <v>236</v>
      </c>
      <c r="AP13" s="31" t="s">
        <v>236</v>
      </c>
      <c r="AQ13" s="31" t="s">
        <v>157</v>
      </c>
      <c r="AR13" s="31">
        <v>1</v>
      </c>
      <c r="AS13" s="31" t="s">
        <v>237</v>
      </c>
      <c r="AT13" s="31" t="s">
        <v>238</v>
      </c>
      <c r="AU13" s="31" t="s">
        <v>239</v>
      </c>
      <c r="AV13" s="31" t="s">
        <v>240</v>
      </c>
      <c r="AW13" s="31" t="s">
        <v>241</v>
      </c>
      <c r="AX13" s="32" t="s">
        <v>62</v>
      </c>
      <c r="AY13" s="32" t="s">
        <v>207</v>
      </c>
      <c r="AZ13" s="31" t="s">
        <v>208</v>
      </c>
      <c r="BA13" s="31" t="s">
        <v>242</v>
      </c>
      <c r="BB13" s="31" t="s">
        <v>242</v>
      </c>
      <c r="BC13" s="32" t="s">
        <v>243</v>
      </c>
    </row>
    <row r="14" s="25" customFormat="1" ht="86.25" spans="1:55">
      <c r="A14" s="32" t="s">
        <v>55</v>
      </c>
      <c r="B14" s="32" t="s">
        <v>244</v>
      </c>
      <c r="C14" s="32">
        <v>12</v>
      </c>
      <c r="D14" s="32" t="s">
        <v>245</v>
      </c>
      <c r="E14" s="32" t="s">
        <v>58</v>
      </c>
      <c r="F14" s="33" t="s">
        <v>190</v>
      </c>
      <c r="G14" s="33" t="s">
        <v>105</v>
      </c>
      <c r="H14" s="33" t="s">
        <v>246</v>
      </c>
      <c r="I14" s="32" t="s">
        <v>247</v>
      </c>
      <c r="J14" s="32" t="s">
        <v>247</v>
      </c>
      <c r="K14" s="32" t="s">
        <v>62</v>
      </c>
      <c r="L14" s="32" t="s">
        <v>62</v>
      </c>
      <c r="M14" s="32" t="s">
        <v>248</v>
      </c>
      <c r="N14" s="31" t="s">
        <v>249</v>
      </c>
      <c r="O14" s="32" t="s">
        <v>248</v>
      </c>
      <c r="P14" s="31" t="s">
        <v>249</v>
      </c>
      <c r="Q14" s="32" t="s">
        <v>250</v>
      </c>
      <c r="R14" s="31" t="s">
        <v>249</v>
      </c>
      <c r="S14" s="31" t="s">
        <v>251</v>
      </c>
      <c r="T14" s="31" t="s">
        <v>252</v>
      </c>
      <c r="U14" s="31" t="s">
        <v>68</v>
      </c>
      <c r="V14" s="32" t="s">
        <v>69</v>
      </c>
      <c r="W14" s="32" t="s">
        <v>70</v>
      </c>
      <c r="X14" s="32" t="s">
        <v>71</v>
      </c>
      <c r="Y14" s="32" t="s">
        <v>62</v>
      </c>
      <c r="Z14" s="32" t="s">
        <v>232</v>
      </c>
      <c r="AA14" s="31" t="s">
        <v>253</v>
      </c>
      <c r="AB14" s="31" t="s">
        <v>74</v>
      </c>
      <c r="AC14" s="31" t="s">
        <v>75</v>
      </c>
      <c r="AD14" s="31" t="s">
        <v>76</v>
      </c>
      <c r="AE14" s="31" t="s">
        <v>234</v>
      </c>
      <c r="AF14" s="34">
        <v>70000</v>
      </c>
      <c r="AG14" s="32" t="s">
        <v>78</v>
      </c>
      <c r="AH14" s="35">
        <v>74200</v>
      </c>
      <c r="AI14" s="32" t="s">
        <v>79</v>
      </c>
      <c r="AJ14" s="35">
        <v>1</v>
      </c>
      <c r="AK14" s="35">
        <v>70000</v>
      </c>
      <c r="AL14" s="36">
        <v>43905</v>
      </c>
      <c r="AM14" s="36">
        <v>44075</v>
      </c>
      <c r="AN14" s="32" t="s">
        <v>254</v>
      </c>
      <c r="AO14" s="31" t="s">
        <v>255</v>
      </c>
      <c r="AP14" s="33" t="s">
        <v>256</v>
      </c>
      <c r="AQ14" s="33" t="s">
        <v>157</v>
      </c>
      <c r="AR14" s="31"/>
      <c r="AS14" s="31" t="s">
        <v>257</v>
      </c>
      <c r="AT14" s="31" t="s">
        <v>258</v>
      </c>
      <c r="AU14" s="31" t="s">
        <v>259</v>
      </c>
      <c r="AV14" s="31" t="s">
        <v>260</v>
      </c>
      <c r="AW14" s="31" t="s">
        <v>261</v>
      </c>
      <c r="AX14" s="31" t="s">
        <v>262</v>
      </c>
      <c r="AY14" s="32" t="s">
        <v>207</v>
      </c>
      <c r="AZ14" s="32" t="s">
        <v>263</v>
      </c>
      <c r="BA14" s="31" t="s">
        <v>264</v>
      </c>
      <c r="BB14" s="31" t="s">
        <v>264</v>
      </c>
      <c r="BC14" s="32" t="s">
        <v>265</v>
      </c>
    </row>
    <row r="15" s="25" customFormat="1" ht="85.5" spans="1:55">
      <c r="A15" s="32" t="s">
        <v>55</v>
      </c>
      <c r="B15" s="32" t="s">
        <v>266</v>
      </c>
      <c r="C15" s="32">
        <v>13</v>
      </c>
      <c r="D15" s="32" t="s">
        <v>267</v>
      </c>
      <c r="E15" s="32" t="s">
        <v>58</v>
      </c>
      <c r="F15" s="14" t="s">
        <v>190</v>
      </c>
      <c r="G15" s="14" t="s">
        <v>105</v>
      </c>
      <c r="H15" s="14"/>
      <c r="I15" s="32" t="s">
        <v>268</v>
      </c>
      <c r="J15" s="32" t="s">
        <v>268</v>
      </c>
      <c r="K15" s="32" t="s">
        <v>62</v>
      </c>
      <c r="L15" s="32" t="s">
        <v>62</v>
      </c>
      <c r="M15" s="32" t="s">
        <v>269</v>
      </c>
      <c r="N15" s="31" t="s">
        <v>270</v>
      </c>
      <c r="O15" s="32" t="s">
        <v>269</v>
      </c>
      <c r="P15" s="31" t="s">
        <v>270</v>
      </c>
      <c r="Q15" s="32" t="s">
        <v>271</v>
      </c>
      <c r="R15" s="31" t="s">
        <v>270</v>
      </c>
      <c r="S15" s="31" t="s">
        <v>272</v>
      </c>
      <c r="T15" s="31" t="s">
        <v>252</v>
      </c>
      <c r="U15" s="31" t="s">
        <v>68</v>
      </c>
      <c r="V15" s="32" t="s">
        <v>69</v>
      </c>
      <c r="W15" s="32" t="s">
        <v>70</v>
      </c>
      <c r="X15" s="32" t="s">
        <v>71</v>
      </c>
      <c r="Y15" s="32" t="s">
        <v>62</v>
      </c>
      <c r="Z15" s="32" t="s">
        <v>198</v>
      </c>
      <c r="AA15" s="31" t="s">
        <v>273</v>
      </c>
      <c r="AB15" s="31" t="s">
        <v>74</v>
      </c>
      <c r="AC15" s="31" t="s">
        <v>75</v>
      </c>
      <c r="AD15" s="31" t="s">
        <v>76</v>
      </c>
      <c r="AE15" s="31" t="s">
        <v>199</v>
      </c>
      <c r="AF15" s="34">
        <v>891411</v>
      </c>
      <c r="AG15" s="32" t="s">
        <v>78</v>
      </c>
      <c r="AH15" s="35">
        <v>944895.66</v>
      </c>
      <c r="AI15" s="32" t="s">
        <v>79</v>
      </c>
      <c r="AJ15" s="35">
        <v>1</v>
      </c>
      <c r="AK15" s="35">
        <v>891411</v>
      </c>
      <c r="AL15" s="36">
        <v>43905</v>
      </c>
      <c r="AM15" s="36">
        <v>44195</v>
      </c>
      <c r="AN15" s="32" t="s">
        <v>274</v>
      </c>
      <c r="AO15" s="31" t="s">
        <v>275</v>
      </c>
      <c r="AP15" s="14"/>
      <c r="AQ15" s="14"/>
      <c r="AR15" s="31"/>
      <c r="AS15" s="31" t="s">
        <v>276</v>
      </c>
      <c r="AT15" s="31" t="s">
        <v>258</v>
      </c>
      <c r="AU15" s="31" t="s">
        <v>277</v>
      </c>
      <c r="AV15" s="31" t="s">
        <v>278</v>
      </c>
      <c r="AW15" s="31" t="s">
        <v>279</v>
      </c>
      <c r="AX15" s="31" t="s">
        <v>280</v>
      </c>
      <c r="AY15" s="32" t="s">
        <v>207</v>
      </c>
      <c r="AZ15" s="32" t="s">
        <v>263</v>
      </c>
      <c r="BA15" s="31" t="s">
        <v>264</v>
      </c>
      <c r="BB15" s="31" t="s">
        <v>264</v>
      </c>
      <c r="BC15" s="32" t="s">
        <v>265</v>
      </c>
    </row>
    <row r="16" s="25" customFormat="1" ht="85.5" spans="1:55">
      <c r="A16" s="32" t="s">
        <v>55</v>
      </c>
      <c r="B16" s="32" t="s">
        <v>281</v>
      </c>
      <c r="C16" s="32">
        <v>14</v>
      </c>
      <c r="D16" s="32" t="s">
        <v>282</v>
      </c>
      <c r="E16" s="32" t="s">
        <v>58</v>
      </c>
      <c r="F16" s="33" t="s">
        <v>283</v>
      </c>
      <c r="G16" s="33" t="s">
        <v>284</v>
      </c>
      <c r="H16" s="33" t="s">
        <v>285</v>
      </c>
      <c r="I16" s="32" t="s">
        <v>286</v>
      </c>
      <c r="J16" s="32" t="s">
        <v>286</v>
      </c>
      <c r="K16" s="32" t="s">
        <v>62</v>
      </c>
      <c r="L16" s="32" t="s">
        <v>62</v>
      </c>
      <c r="M16" s="32" t="s">
        <v>287</v>
      </c>
      <c r="N16" s="31" t="s">
        <v>288</v>
      </c>
      <c r="O16" s="32" t="s">
        <v>287</v>
      </c>
      <c r="P16" s="31" t="s">
        <v>288</v>
      </c>
      <c r="Q16" s="32" t="s">
        <v>289</v>
      </c>
      <c r="R16" s="31" t="s">
        <v>288</v>
      </c>
      <c r="S16" s="31" t="s">
        <v>290</v>
      </c>
      <c r="T16" s="31" t="s">
        <v>151</v>
      </c>
      <c r="U16" s="31" t="s">
        <v>291</v>
      </c>
      <c r="V16" s="32" t="s">
        <v>69</v>
      </c>
      <c r="W16" s="32" t="s">
        <v>70</v>
      </c>
      <c r="X16" s="32" t="s">
        <v>71</v>
      </c>
      <c r="Y16" s="32" t="s">
        <v>62</v>
      </c>
      <c r="Z16" s="32" t="s">
        <v>292</v>
      </c>
      <c r="AA16" s="31" t="s">
        <v>293</v>
      </c>
      <c r="AB16" s="31" t="s">
        <v>74</v>
      </c>
      <c r="AC16" s="31" t="s">
        <v>75</v>
      </c>
      <c r="AD16" s="31" t="s">
        <v>76</v>
      </c>
      <c r="AE16" s="31" t="s">
        <v>293</v>
      </c>
      <c r="AF16" s="34">
        <v>48000</v>
      </c>
      <c r="AG16" s="32" t="s">
        <v>78</v>
      </c>
      <c r="AH16" s="35">
        <v>50880</v>
      </c>
      <c r="AI16" s="32" t="s">
        <v>79</v>
      </c>
      <c r="AJ16" s="35">
        <v>1</v>
      </c>
      <c r="AK16" s="35">
        <v>48000</v>
      </c>
      <c r="AL16" s="36">
        <v>43903</v>
      </c>
      <c r="AM16" s="36">
        <v>44007</v>
      </c>
      <c r="AN16" s="32" t="s">
        <v>294</v>
      </c>
      <c r="AO16" s="31">
        <v>4.5857</v>
      </c>
      <c r="AP16" s="33">
        <f>SUM(AO16:AO28)</f>
        <v>1678.1667</v>
      </c>
      <c r="AQ16" s="33" t="s">
        <v>157</v>
      </c>
      <c r="AR16" s="31">
        <v>1</v>
      </c>
      <c r="AS16" s="31" t="s">
        <v>158</v>
      </c>
      <c r="AT16" s="31" t="s">
        <v>295</v>
      </c>
      <c r="AU16" s="31" t="s">
        <v>296</v>
      </c>
      <c r="AV16" s="31" t="s">
        <v>163</v>
      </c>
      <c r="AW16" s="31" t="s">
        <v>279</v>
      </c>
      <c r="AX16" s="31" t="s">
        <v>163</v>
      </c>
      <c r="AY16" s="32" t="s">
        <v>297</v>
      </c>
      <c r="AZ16" s="31" t="s">
        <v>298</v>
      </c>
      <c r="BA16" s="31" t="s">
        <v>299</v>
      </c>
      <c r="BB16" s="31" t="s">
        <v>299</v>
      </c>
      <c r="BC16" s="32" t="s">
        <v>300</v>
      </c>
    </row>
    <row r="17" s="25" customFormat="1" ht="85.5" spans="1:55">
      <c r="A17" s="32" t="s">
        <v>55</v>
      </c>
      <c r="B17" s="32" t="s">
        <v>301</v>
      </c>
      <c r="C17" s="32">
        <v>15</v>
      </c>
      <c r="D17" s="32" t="s">
        <v>302</v>
      </c>
      <c r="E17" s="32" t="s">
        <v>58</v>
      </c>
      <c r="F17" s="12" t="s">
        <v>283</v>
      </c>
      <c r="G17" s="12" t="s">
        <v>284</v>
      </c>
      <c r="H17" s="12"/>
      <c r="I17" s="32" t="s">
        <v>303</v>
      </c>
      <c r="J17" s="32" t="s">
        <v>303</v>
      </c>
      <c r="K17" s="32" t="s">
        <v>62</v>
      </c>
      <c r="L17" s="32" t="s">
        <v>62</v>
      </c>
      <c r="M17" s="32" t="s">
        <v>304</v>
      </c>
      <c r="N17" s="31" t="s">
        <v>305</v>
      </c>
      <c r="O17" s="32" t="s">
        <v>304</v>
      </c>
      <c r="P17" s="31" t="s">
        <v>305</v>
      </c>
      <c r="Q17" s="32" t="s">
        <v>306</v>
      </c>
      <c r="R17" s="31" t="s">
        <v>305</v>
      </c>
      <c r="S17" s="31" t="s">
        <v>307</v>
      </c>
      <c r="T17" s="31" t="s">
        <v>151</v>
      </c>
      <c r="U17" s="31" t="s">
        <v>291</v>
      </c>
      <c r="V17" s="32" t="s">
        <v>69</v>
      </c>
      <c r="W17" s="32" t="s">
        <v>70</v>
      </c>
      <c r="X17" s="32" t="s">
        <v>71</v>
      </c>
      <c r="Y17" s="32" t="s">
        <v>62</v>
      </c>
      <c r="Z17" s="32" t="s">
        <v>292</v>
      </c>
      <c r="AA17" s="31" t="s">
        <v>293</v>
      </c>
      <c r="AB17" s="31" t="s">
        <v>74</v>
      </c>
      <c r="AC17" s="31" t="s">
        <v>75</v>
      </c>
      <c r="AD17" s="31" t="s">
        <v>76</v>
      </c>
      <c r="AE17" s="31" t="s">
        <v>293</v>
      </c>
      <c r="AF17" s="34">
        <v>778000</v>
      </c>
      <c r="AG17" s="32" t="s">
        <v>78</v>
      </c>
      <c r="AH17" s="35">
        <v>824680</v>
      </c>
      <c r="AI17" s="32" t="s">
        <v>79</v>
      </c>
      <c r="AJ17" s="35">
        <v>1</v>
      </c>
      <c r="AK17" s="35">
        <v>778000</v>
      </c>
      <c r="AL17" s="36">
        <v>43903</v>
      </c>
      <c r="AM17" s="36">
        <v>44007</v>
      </c>
      <c r="AN17" s="32" t="s">
        <v>294</v>
      </c>
      <c r="AO17" s="31">
        <v>77.4692</v>
      </c>
      <c r="AP17" s="12"/>
      <c r="AQ17" s="12"/>
      <c r="AR17" s="31">
        <v>1</v>
      </c>
      <c r="AS17" s="31" t="s">
        <v>158</v>
      </c>
      <c r="AT17" s="31" t="s">
        <v>295</v>
      </c>
      <c r="AU17" s="31" t="s">
        <v>296</v>
      </c>
      <c r="AV17" s="31" t="s">
        <v>163</v>
      </c>
      <c r="AW17" s="31" t="s">
        <v>279</v>
      </c>
      <c r="AX17" s="31" t="s">
        <v>163</v>
      </c>
      <c r="AY17" s="32" t="s">
        <v>297</v>
      </c>
      <c r="AZ17" s="31" t="s">
        <v>298</v>
      </c>
      <c r="BA17" s="31" t="s">
        <v>299</v>
      </c>
      <c r="BB17" s="31" t="s">
        <v>299</v>
      </c>
      <c r="BC17" s="32" t="s">
        <v>300</v>
      </c>
    </row>
    <row r="18" s="25" customFormat="1" ht="85.5" spans="1:55">
      <c r="A18" s="32" t="s">
        <v>55</v>
      </c>
      <c r="B18" s="32" t="s">
        <v>308</v>
      </c>
      <c r="C18" s="32">
        <v>16</v>
      </c>
      <c r="D18" s="32" t="s">
        <v>309</v>
      </c>
      <c r="E18" s="32" t="s">
        <v>58</v>
      </c>
      <c r="F18" s="12" t="s">
        <v>283</v>
      </c>
      <c r="G18" s="12" t="s">
        <v>284</v>
      </c>
      <c r="H18" s="12"/>
      <c r="I18" s="32" t="s">
        <v>310</v>
      </c>
      <c r="J18" s="32" t="s">
        <v>310</v>
      </c>
      <c r="K18" s="32" t="s">
        <v>62</v>
      </c>
      <c r="L18" s="32" t="s">
        <v>62</v>
      </c>
      <c r="M18" s="32" t="s">
        <v>311</v>
      </c>
      <c r="N18" s="31" t="s">
        <v>312</v>
      </c>
      <c r="O18" s="32" t="s">
        <v>311</v>
      </c>
      <c r="P18" s="31" t="s">
        <v>312</v>
      </c>
      <c r="Q18" s="32" t="s">
        <v>313</v>
      </c>
      <c r="R18" s="31" t="s">
        <v>312</v>
      </c>
      <c r="S18" s="31" t="s">
        <v>314</v>
      </c>
      <c r="T18" s="31" t="s">
        <v>151</v>
      </c>
      <c r="U18" s="31" t="s">
        <v>291</v>
      </c>
      <c r="V18" s="32" t="s">
        <v>69</v>
      </c>
      <c r="W18" s="32" t="s">
        <v>70</v>
      </c>
      <c r="X18" s="32" t="s">
        <v>71</v>
      </c>
      <c r="Y18" s="32" t="s">
        <v>62</v>
      </c>
      <c r="Z18" s="32" t="s">
        <v>292</v>
      </c>
      <c r="AA18" s="31" t="s">
        <v>293</v>
      </c>
      <c r="AB18" s="31" t="s">
        <v>74</v>
      </c>
      <c r="AC18" s="31" t="s">
        <v>75</v>
      </c>
      <c r="AD18" s="31" t="s">
        <v>76</v>
      </c>
      <c r="AE18" s="31" t="s">
        <v>293</v>
      </c>
      <c r="AF18" s="34">
        <v>2590000</v>
      </c>
      <c r="AG18" s="32" t="s">
        <v>78</v>
      </c>
      <c r="AH18" s="35">
        <v>2745400</v>
      </c>
      <c r="AI18" s="32" t="s">
        <v>79</v>
      </c>
      <c r="AJ18" s="35">
        <v>1</v>
      </c>
      <c r="AK18" s="35">
        <v>2590000</v>
      </c>
      <c r="AL18" s="36">
        <v>43903</v>
      </c>
      <c r="AM18" s="36">
        <v>44007</v>
      </c>
      <c r="AN18" s="32" t="s">
        <v>294</v>
      </c>
      <c r="AO18" s="31">
        <v>258.5049</v>
      </c>
      <c r="AP18" s="12"/>
      <c r="AQ18" s="12"/>
      <c r="AR18" s="31">
        <v>1</v>
      </c>
      <c r="AS18" s="31" t="s">
        <v>158</v>
      </c>
      <c r="AT18" s="31" t="s">
        <v>295</v>
      </c>
      <c r="AU18" s="31" t="s">
        <v>296</v>
      </c>
      <c r="AV18" s="31" t="s">
        <v>163</v>
      </c>
      <c r="AW18" s="31" t="s">
        <v>279</v>
      </c>
      <c r="AX18" s="31" t="s">
        <v>163</v>
      </c>
      <c r="AY18" s="32" t="s">
        <v>297</v>
      </c>
      <c r="AZ18" s="31" t="s">
        <v>298</v>
      </c>
      <c r="BA18" s="31" t="s">
        <v>299</v>
      </c>
      <c r="BB18" s="31" t="s">
        <v>299</v>
      </c>
      <c r="BC18" s="32" t="s">
        <v>300</v>
      </c>
    </row>
    <row r="19" s="25" customFormat="1" ht="85.5" spans="1:55">
      <c r="A19" s="32" t="s">
        <v>55</v>
      </c>
      <c r="B19" s="32" t="s">
        <v>315</v>
      </c>
      <c r="C19" s="32">
        <v>17</v>
      </c>
      <c r="D19" s="32" t="s">
        <v>316</v>
      </c>
      <c r="E19" s="32" t="s">
        <v>58</v>
      </c>
      <c r="F19" s="12" t="s">
        <v>283</v>
      </c>
      <c r="G19" s="12" t="s">
        <v>284</v>
      </c>
      <c r="H19" s="12"/>
      <c r="I19" s="32" t="s">
        <v>317</v>
      </c>
      <c r="J19" s="32" t="s">
        <v>317</v>
      </c>
      <c r="K19" s="32" t="s">
        <v>62</v>
      </c>
      <c r="L19" s="32" t="s">
        <v>62</v>
      </c>
      <c r="M19" s="32" t="s">
        <v>318</v>
      </c>
      <c r="N19" s="31" t="s">
        <v>319</v>
      </c>
      <c r="O19" s="32" t="s">
        <v>318</v>
      </c>
      <c r="P19" s="31" t="s">
        <v>319</v>
      </c>
      <c r="Q19" s="32" t="s">
        <v>320</v>
      </c>
      <c r="R19" s="31" t="s">
        <v>319</v>
      </c>
      <c r="S19" s="31" t="s">
        <v>321</v>
      </c>
      <c r="T19" s="31" t="s">
        <v>151</v>
      </c>
      <c r="U19" s="31" t="s">
        <v>291</v>
      </c>
      <c r="V19" s="32" t="s">
        <v>69</v>
      </c>
      <c r="W19" s="32" t="s">
        <v>70</v>
      </c>
      <c r="X19" s="32" t="s">
        <v>71</v>
      </c>
      <c r="Y19" s="32" t="s">
        <v>62</v>
      </c>
      <c r="Z19" s="32" t="s">
        <v>292</v>
      </c>
      <c r="AA19" s="31" t="s">
        <v>293</v>
      </c>
      <c r="AB19" s="31" t="s">
        <v>74</v>
      </c>
      <c r="AC19" s="31" t="s">
        <v>75</v>
      </c>
      <c r="AD19" s="31" t="s">
        <v>76</v>
      </c>
      <c r="AE19" s="31" t="s">
        <v>293</v>
      </c>
      <c r="AF19" s="34">
        <v>2716000</v>
      </c>
      <c r="AG19" s="32" t="s">
        <v>78</v>
      </c>
      <c r="AH19" s="35">
        <v>2878960</v>
      </c>
      <c r="AI19" s="32" t="s">
        <v>79</v>
      </c>
      <c r="AJ19" s="35">
        <v>1</v>
      </c>
      <c r="AK19" s="35">
        <v>2716000</v>
      </c>
      <c r="AL19" s="36">
        <v>43903</v>
      </c>
      <c r="AM19" s="36">
        <v>44007</v>
      </c>
      <c r="AN19" s="32" t="s">
        <v>294</v>
      </c>
      <c r="AO19" s="31">
        <v>271.2352</v>
      </c>
      <c r="AP19" s="12"/>
      <c r="AQ19" s="12"/>
      <c r="AR19" s="31">
        <v>1</v>
      </c>
      <c r="AS19" s="31" t="s">
        <v>158</v>
      </c>
      <c r="AT19" s="31" t="s">
        <v>295</v>
      </c>
      <c r="AU19" s="31" t="s">
        <v>296</v>
      </c>
      <c r="AV19" s="31" t="s">
        <v>163</v>
      </c>
      <c r="AW19" s="31" t="s">
        <v>279</v>
      </c>
      <c r="AX19" s="31" t="s">
        <v>163</v>
      </c>
      <c r="AY19" s="32" t="s">
        <v>297</v>
      </c>
      <c r="AZ19" s="31" t="s">
        <v>298</v>
      </c>
      <c r="BA19" s="31" t="s">
        <v>299</v>
      </c>
      <c r="BB19" s="31" t="s">
        <v>299</v>
      </c>
      <c r="BC19" s="32" t="s">
        <v>300</v>
      </c>
    </row>
    <row r="20" s="25" customFormat="1" ht="85.5" spans="1:55">
      <c r="A20" s="32" t="s">
        <v>55</v>
      </c>
      <c r="B20" s="32" t="s">
        <v>322</v>
      </c>
      <c r="C20" s="32">
        <v>18</v>
      </c>
      <c r="D20" s="32" t="s">
        <v>323</v>
      </c>
      <c r="E20" s="32" t="s">
        <v>58</v>
      </c>
      <c r="F20" s="12" t="s">
        <v>283</v>
      </c>
      <c r="G20" s="12" t="s">
        <v>284</v>
      </c>
      <c r="H20" s="12"/>
      <c r="I20" s="32" t="s">
        <v>324</v>
      </c>
      <c r="J20" s="32" t="s">
        <v>324</v>
      </c>
      <c r="K20" s="32" t="s">
        <v>62</v>
      </c>
      <c r="L20" s="32" t="s">
        <v>62</v>
      </c>
      <c r="M20" s="32" t="s">
        <v>325</v>
      </c>
      <c r="N20" s="31" t="s">
        <v>326</v>
      </c>
      <c r="O20" s="32" t="s">
        <v>325</v>
      </c>
      <c r="P20" s="31" t="s">
        <v>326</v>
      </c>
      <c r="Q20" s="32" t="s">
        <v>327</v>
      </c>
      <c r="R20" s="31" t="s">
        <v>326</v>
      </c>
      <c r="S20" s="31" t="s">
        <v>328</v>
      </c>
      <c r="T20" s="31" t="s">
        <v>151</v>
      </c>
      <c r="U20" s="31" t="s">
        <v>291</v>
      </c>
      <c r="V20" s="32" t="s">
        <v>69</v>
      </c>
      <c r="W20" s="32" t="s">
        <v>70</v>
      </c>
      <c r="X20" s="32" t="s">
        <v>71</v>
      </c>
      <c r="Y20" s="32" t="s">
        <v>62</v>
      </c>
      <c r="Z20" s="32" t="s">
        <v>292</v>
      </c>
      <c r="AA20" s="31" t="s">
        <v>293</v>
      </c>
      <c r="AB20" s="31" t="s">
        <v>74</v>
      </c>
      <c r="AC20" s="31" t="s">
        <v>75</v>
      </c>
      <c r="AD20" s="31" t="s">
        <v>76</v>
      </c>
      <c r="AE20" s="31" t="s">
        <v>293</v>
      </c>
      <c r="AF20" s="34">
        <v>450000</v>
      </c>
      <c r="AG20" s="32" t="s">
        <v>78</v>
      </c>
      <c r="AH20" s="35">
        <v>477000</v>
      </c>
      <c r="AI20" s="32" t="s">
        <v>79</v>
      </c>
      <c r="AJ20" s="35">
        <v>1</v>
      </c>
      <c r="AK20" s="35">
        <v>450000</v>
      </c>
      <c r="AL20" s="36">
        <v>43902</v>
      </c>
      <c r="AM20" s="36">
        <v>44007</v>
      </c>
      <c r="AN20" s="32" t="s">
        <v>294</v>
      </c>
      <c r="AO20" s="31">
        <v>44.7994</v>
      </c>
      <c r="AP20" s="12"/>
      <c r="AQ20" s="12"/>
      <c r="AR20" s="31">
        <v>1</v>
      </c>
      <c r="AS20" s="31" t="s">
        <v>158</v>
      </c>
      <c r="AT20" s="31" t="s">
        <v>295</v>
      </c>
      <c r="AU20" s="31" t="s">
        <v>296</v>
      </c>
      <c r="AV20" s="31" t="s">
        <v>163</v>
      </c>
      <c r="AW20" s="31" t="s">
        <v>279</v>
      </c>
      <c r="AX20" s="31" t="s">
        <v>163</v>
      </c>
      <c r="AY20" s="32" t="s">
        <v>297</v>
      </c>
      <c r="AZ20" s="31" t="s">
        <v>298</v>
      </c>
      <c r="BA20" s="31" t="s">
        <v>299</v>
      </c>
      <c r="BB20" s="31" t="s">
        <v>299</v>
      </c>
      <c r="BC20" s="32" t="s">
        <v>300</v>
      </c>
    </row>
    <row r="21" s="25" customFormat="1" ht="85.5" spans="1:55">
      <c r="A21" s="32" t="s">
        <v>55</v>
      </c>
      <c r="B21" s="32" t="s">
        <v>329</v>
      </c>
      <c r="C21" s="32">
        <v>19</v>
      </c>
      <c r="D21" s="32" t="s">
        <v>330</v>
      </c>
      <c r="E21" s="32" t="s">
        <v>58</v>
      </c>
      <c r="F21" s="12" t="s">
        <v>283</v>
      </c>
      <c r="G21" s="12" t="s">
        <v>284</v>
      </c>
      <c r="H21" s="12"/>
      <c r="I21" s="32" t="s">
        <v>331</v>
      </c>
      <c r="J21" s="32" t="s">
        <v>331</v>
      </c>
      <c r="K21" s="32" t="s">
        <v>62</v>
      </c>
      <c r="L21" s="32" t="s">
        <v>62</v>
      </c>
      <c r="M21" s="32" t="s">
        <v>332</v>
      </c>
      <c r="N21" s="31" t="s">
        <v>333</v>
      </c>
      <c r="O21" s="32" t="s">
        <v>332</v>
      </c>
      <c r="P21" s="31" t="s">
        <v>333</v>
      </c>
      <c r="Q21" s="32" t="s">
        <v>334</v>
      </c>
      <c r="R21" s="31" t="s">
        <v>333</v>
      </c>
      <c r="S21" s="31" t="s">
        <v>335</v>
      </c>
      <c r="T21" s="31" t="s">
        <v>151</v>
      </c>
      <c r="U21" s="31" t="s">
        <v>291</v>
      </c>
      <c r="V21" s="32" t="s">
        <v>69</v>
      </c>
      <c r="W21" s="32" t="s">
        <v>70</v>
      </c>
      <c r="X21" s="32" t="s">
        <v>71</v>
      </c>
      <c r="Y21" s="32" t="s">
        <v>62</v>
      </c>
      <c r="Z21" s="32" t="s">
        <v>292</v>
      </c>
      <c r="AA21" s="31" t="s">
        <v>293</v>
      </c>
      <c r="AB21" s="31" t="s">
        <v>74</v>
      </c>
      <c r="AC21" s="31" t="s">
        <v>75</v>
      </c>
      <c r="AD21" s="31" t="s">
        <v>76</v>
      </c>
      <c r="AE21" s="31" t="s">
        <v>293</v>
      </c>
      <c r="AF21" s="34">
        <v>171000</v>
      </c>
      <c r="AG21" s="32" t="s">
        <v>78</v>
      </c>
      <c r="AH21" s="35">
        <v>181260</v>
      </c>
      <c r="AI21" s="32" t="s">
        <v>79</v>
      </c>
      <c r="AJ21" s="35">
        <v>1</v>
      </c>
      <c r="AK21" s="35">
        <v>171000</v>
      </c>
      <c r="AL21" s="36">
        <v>43902</v>
      </c>
      <c r="AM21" s="36">
        <v>44007</v>
      </c>
      <c r="AN21" s="32" t="s">
        <v>294</v>
      </c>
      <c r="AO21" s="31">
        <v>16.9934</v>
      </c>
      <c r="AP21" s="12"/>
      <c r="AQ21" s="12"/>
      <c r="AR21" s="31">
        <v>1</v>
      </c>
      <c r="AS21" s="31" t="s">
        <v>158</v>
      </c>
      <c r="AT21" s="31" t="s">
        <v>295</v>
      </c>
      <c r="AU21" s="31" t="s">
        <v>296</v>
      </c>
      <c r="AV21" s="31" t="s">
        <v>163</v>
      </c>
      <c r="AW21" s="31" t="s">
        <v>279</v>
      </c>
      <c r="AX21" s="31" t="s">
        <v>163</v>
      </c>
      <c r="AY21" s="32" t="s">
        <v>297</v>
      </c>
      <c r="AZ21" s="31" t="s">
        <v>298</v>
      </c>
      <c r="BA21" s="31" t="s">
        <v>299</v>
      </c>
      <c r="BB21" s="31" t="s">
        <v>299</v>
      </c>
      <c r="BC21" s="32" t="s">
        <v>300</v>
      </c>
    </row>
    <row r="22" s="25" customFormat="1" ht="85.5" spans="1:55">
      <c r="A22" s="32" t="s">
        <v>55</v>
      </c>
      <c r="B22" s="32" t="s">
        <v>336</v>
      </c>
      <c r="C22" s="32">
        <v>20</v>
      </c>
      <c r="D22" s="32" t="s">
        <v>337</v>
      </c>
      <c r="E22" s="32" t="s">
        <v>58</v>
      </c>
      <c r="F22" s="12" t="s">
        <v>283</v>
      </c>
      <c r="G22" s="12" t="s">
        <v>284</v>
      </c>
      <c r="H22" s="12"/>
      <c r="I22" s="32" t="s">
        <v>338</v>
      </c>
      <c r="J22" s="32" t="s">
        <v>338</v>
      </c>
      <c r="K22" s="32" t="s">
        <v>62</v>
      </c>
      <c r="L22" s="32" t="s">
        <v>62</v>
      </c>
      <c r="M22" s="32" t="s">
        <v>339</v>
      </c>
      <c r="N22" s="31" t="s">
        <v>340</v>
      </c>
      <c r="O22" s="32" t="s">
        <v>339</v>
      </c>
      <c r="P22" s="31" t="s">
        <v>340</v>
      </c>
      <c r="Q22" s="32" t="s">
        <v>341</v>
      </c>
      <c r="R22" s="31" t="s">
        <v>340</v>
      </c>
      <c r="S22" s="31" t="s">
        <v>342</v>
      </c>
      <c r="T22" s="31" t="s">
        <v>151</v>
      </c>
      <c r="U22" s="31" t="s">
        <v>291</v>
      </c>
      <c r="V22" s="32" t="s">
        <v>69</v>
      </c>
      <c r="W22" s="32" t="s">
        <v>70</v>
      </c>
      <c r="X22" s="32" t="s">
        <v>71</v>
      </c>
      <c r="Y22" s="32" t="s">
        <v>62</v>
      </c>
      <c r="Z22" s="32" t="s">
        <v>292</v>
      </c>
      <c r="AA22" s="31" t="s">
        <v>293</v>
      </c>
      <c r="AB22" s="31" t="s">
        <v>74</v>
      </c>
      <c r="AC22" s="31" t="s">
        <v>75</v>
      </c>
      <c r="AD22" s="31" t="s">
        <v>76</v>
      </c>
      <c r="AE22" s="31" t="s">
        <v>293</v>
      </c>
      <c r="AF22" s="34">
        <v>1330000</v>
      </c>
      <c r="AG22" s="32" t="s">
        <v>78</v>
      </c>
      <c r="AH22" s="35">
        <v>1409800</v>
      </c>
      <c r="AI22" s="32" t="s">
        <v>79</v>
      </c>
      <c r="AJ22" s="35">
        <v>1</v>
      </c>
      <c r="AK22" s="35">
        <v>1330000</v>
      </c>
      <c r="AL22" s="36">
        <v>43902</v>
      </c>
      <c r="AM22" s="36">
        <v>44007</v>
      </c>
      <c r="AN22" s="32" t="s">
        <v>294</v>
      </c>
      <c r="AO22" s="31">
        <v>132.674</v>
      </c>
      <c r="AP22" s="12"/>
      <c r="AQ22" s="12"/>
      <c r="AR22" s="31">
        <v>1</v>
      </c>
      <c r="AS22" s="31" t="s">
        <v>158</v>
      </c>
      <c r="AT22" s="31" t="s">
        <v>295</v>
      </c>
      <c r="AU22" s="31" t="s">
        <v>296</v>
      </c>
      <c r="AV22" s="31" t="s">
        <v>163</v>
      </c>
      <c r="AW22" s="31" t="s">
        <v>279</v>
      </c>
      <c r="AX22" s="31" t="s">
        <v>163</v>
      </c>
      <c r="AY22" s="32" t="s">
        <v>297</v>
      </c>
      <c r="AZ22" s="31" t="s">
        <v>298</v>
      </c>
      <c r="BA22" s="31" t="s">
        <v>299</v>
      </c>
      <c r="BB22" s="31" t="s">
        <v>299</v>
      </c>
      <c r="BC22" s="32" t="s">
        <v>300</v>
      </c>
    </row>
    <row r="23" s="25" customFormat="1" ht="85.5" spans="1:55">
      <c r="A23" s="32" t="s">
        <v>55</v>
      </c>
      <c r="B23" s="32" t="s">
        <v>343</v>
      </c>
      <c r="C23" s="32">
        <v>21</v>
      </c>
      <c r="D23" s="32" t="s">
        <v>344</v>
      </c>
      <c r="E23" s="32" t="s">
        <v>58</v>
      </c>
      <c r="F23" s="12" t="s">
        <v>283</v>
      </c>
      <c r="G23" s="12" t="s">
        <v>284</v>
      </c>
      <c r="H23" s="12"/>
      <c r="I23" s="32" t="s">
        <v>345</v>
      </c>
      <c r="J23" s="32" t="s">
        <v>345</v>
      </c>
      <c r="K23" s="32" t="s">
        <v>62</v>
      </c>
      <c r="L23" s="32" t="s">
        <v>62</v>
      </c>
      <c r="M23" s="32" t="s">
        <v>346</v>
      </c>
      <c r="N23" s="31" t="s">
        <v>347</v>
      </c>
      <c r="O23" s="32" t="s">
        <v>346</v>
      </c>
      <c r="P23" s="31" t="s">
        <v>347</v>
      </c>
      <c r="Q23" s="32" t="s">
        <v>348</v>
      </c>
      <c r="R23" s="31" t="s">
        <v>347</v>
      </c>
      <c r="S23" s="31" t="s">
        <v>349</v>
      </c>
      <c r="T23" s="31" t="s">
        <v>151</v>
      </c>
      <c r="U23" s="31" t="s">
        <v>291</v>
      </c>
      <c r="V23" s="32" t="s">
        <v>69</v>
      </c>
      <c r="W23" s="32" t="s">
        <v>70</v>
      </c>
      <c r="X23" s="32" t="s">
        <v>71</v>
      </c>
      <c r="Y23" s="32" t="s">
        <v>62</v>
      </c>
      <c r="Z23" s="32" t="s">
        <v>292</v>
      </c>
      <c r="AA23" s="31" t="s">
        <v>293</v>
      </c>
      <c r="AB23" s="31" t="s">
        <v>74</v>
      </c>
      <c r="AC23" s="31" t="s">
        <v>75</v>
      </c>
      <c r="AD23" s="31" t="s">
        <v>76</v>
      </c>
      <c r="AE23" s="31" t="s">
        <v>293</v>
      </c>
      <c r="AF23" s="34">
        <v>815000</v>
      </c>
      <c r="AG23" s="32" t="s">
        <v>78</v>
      </c>
      <c r="AH23" s="35">
        <v>863900</v>
      </c>
      <c r="AI23" s="32" t="s">
        <v>79</v>
      </c>
      <c r="AJ23" s="35">
        <v>1</v>
      </c>
      <c r="AK23" s="35">
        <v>815000</v>
      </c>
      <c r="AL23" s="36">
        <v>43902</v>
      </c>
      <c r="AM23" s="36">
        <v>44007</v>
      </c>
      <c r="AN23" s="32" t="s">
        <v>294</v>
      </c>
      <c r="AO23" s="31">
        <v>81.0416</v>
      </c>
      <c r="AP23" s="12"/>
      <c r="AQ23" s="12"/>
      <c r="AR23" s="31">
        <v>1</v>
      </c>
      <c r="AS23" s="31" t="s">
        <v>158</v>
      </c>
      <c r="AT23" s="31" t="s">
        <v>295</v>
      </c>
      <c r="AU23" s="31" t="s">
        <v>296</v>
      </c>
      <c r="AV23" s="31" t="s">
        <v>163</v>
      </c>
      <c r="AW23" s="31" t="s">
        <v>279</v>
      </c>
      <c r="AX23" s="31" t="s">
        <v>163</v>
      </c>
      <c r="AY23" s="32" t="s">
        <v>297</v>
      </c>
      <c r="AZ23" s="31" t="s">
        <v>298</v>
      </c>
      <c r="BA23" s="31" t="s">
        <v>299</v>
      </c>
      <c r="BB23" s="31" t="s">
        <v>299</v>
      </c>
      <c r="BC23" s="32" t="s">
        <v>300</v>
      </c>
    </row>
    <row r="24" s="25" customFormat="1" ht="85.5" spans="1:55">
      <c r="A24" s="32" t="s">
        <v>55</v>
      </c>
      <c r="B24" s="32" t="s">
        <v>350</v>
      </c>
      <c r="C24" s="32">
        <v>22</v>
      </c>
      <c r="D24" s="32" t="s">
        <v>351</v>
      </c>
      <c r="E24" s="32" t="s">
        <v>58</v>
      </c>
      <c r="F24" s="12" t="s">
        <v>283</v>
      </c>
      <c r="G24" s="12" t="s">
        <v>284</v>
      </c>
      <c r="H24" s="12"/>
      <c r="I24" s="32" t="s">
        <v>352</v>
      </c>
      <c r="J24" s="32" t="s">
        <v>352</v>
      </c>
      <c r="K24" s="32" t="s">
        <v>62</v>
      </c>
      <c r="L24" s="32" t="s">
        <v>62</v>
      </c>
      <c r="M24" s="32" t="s">
        <v>353</v>
      </c>
      <c r="N24" s="31" t="s">
        <v>354</v>
      </c>
      <c r="O24" s="32" t="s">
        <v>353</v>
      </c>
      <c r="P24" s="31" t="s">
        <v>354</v>
      </c>
      <c r="Q24" s="32" t="s">
        <v>355</v>
      </c>
      <c r="R24" s="31" t="s">
        <v>354</v>
      </c>
      <c r="S24" s="31" t="s">
        <v>356</v>
      </c>
      <c r="T24" s="31" t="s">
        <v>151</v>
      </c>
      <c r="U24" s="31" t="s">
        <v>291</v>
      </c>
      <c r="V24" s="32" t="s">
        <v>69</v>
      </c>
      <c r="W24" s="32" t="s">
        <v>70</v>
      </c>
      <c r="X24" s="32" t="s">
        <v>71</v>
      </c>
      <c r="Y24" s="32" t="s">
        <v>62</v>
      </c>
      <c r="Z24" s="32" t="s">
        <v>292</v>
      </c>
      <c r="AA24" s="31" t="s">
        <v>293</v>
      </c>
      <c r="AB24" s="31" t="s">
        <v>74</v>
      </c>
      <c r="AC24" s="31" t="s">
        <v>75</v>
      </c>
      <c r="AD24" s="31" t="s">
        <v>76</v>
      </c>
      <c r="AE24" s="31" t="s">
        <v>293</v>
      </c>
      <c r="AF24" s="34">
        <v>821000</v>
      </c>
      <c r="AG24" s="32" t="s">
        <v>78</v>
      </c>
      <c r="AH24" s="35">
        <v>870260</v>
      </c>
      <c r="AI24" s="32" t="s">
        <v>79</v>
      </c>
      <c r="AJ24" s="35">
        <v>1</v>
      </c>
      <c r="AK24" s="35">
        <v>821000</v>
      </c>
      <c r="AL24" s="36">
        <v>43902</v>
      </c>
      <c r="AM24" s="36">
        <v>44007</v>
      </c>
      <c r="AN24" s="32" t="s">
        <v>294</v>
      </c>
      <c r="AO24" s="31">
        <v>81.9666</v>
      </c>
      <c r="AP24" s="12"/>
      <c r="AQ24" s="12"/>
      <c r="AR24" s="31">
        <v>1</v>
      </c>
      <c r="AS24" s="31" t="s">
        <v>158</v>
      </c>
      <c r="AT24" s="31" t="s">
        <v>295</v>
      </c>
      <c r="AU24" s="31" t="s">
        <v>296</v>
      </c>
      <c r="AV24" s="31" t="s">
        <v>163</v>
      </c>
      <c r="AW24" s="31" t="s">
        <v>279</v>
      </c>
      <c r="AX24" s="31" t="s">
        <v>163</v>
      </c>
      <c r="AY24" s="32" t="s">
        <v>297</v>
      </c>
      <c r="AZ24" s="31" t="s">
        <v>298</v>
      </c>
      <c r="BA24" s="31" t="s">
        <v>299</v>
      </c>
      <c r="BB24" s="31" t="s">
        <v>299</v>
      </c>
      <c r="BC24" s="32" t="s">
        <v>300</v>
      </c>
    </row>
    <row r="25" s="25" customFormat="1" ht="85.5" spans="1:55">
      <c r="A25" s="32" t="s">
        <v>55</v>
      </c>
      <c r="B25" s="32" t="s">
        <v>357</v>
      </c>
      <c r="C25" s="32">
        <v>23</v>
      </c>
      <c r="D25" s="32" t="s">
        <v>358</v>
      </c>
      <c r="E25" s="32" t="s">
        <v>58</v>
      </c>
      <c r="F25" s="12" t="s">
        <v>283</v>
      </c>
      <c r="G25" s="12" t="s">
        <v>284</v>
      </c>
      <c r="H25" s="12"/>
      <c r="I25" s="32" t="s">
        <v>359</v>
      </c>
      <c r="J25" s="32" t="s">
        <v>359</v>
      </c>
      <c r="K25" s="32" t="s">
        <v>62</v>
      </c>
      <c r="L25" s="32" t="s">
        <v>62</v>
      </c>
      <c r="M25" s="32" t="s">
        <v>360</v>
      </c>
      <c r="N25" s="31" t="s">
        <v>361</v>
      </c>
      <c r="O25" s="32" t="s">
        <v>360</v>
      </c>
      <c r="P25" s="31" t="s">
        <v>361</v>
      </c>
      <c r="Q25" s="32" t="s">
        <v>362</v>
      </c>
      <c r="R25" s="31" t="s">
        <v>361</v>
      </c>
      <c r="S25" s="31" t="s">
        <v>363</v>
      </c>
      <c r="T25" s="31" t="s">
        <v>151</v>
      </c>
      <c r="U25" s="31" t="s">
        <v>291</v>
      </c>
      <c r="V25" s="32" t="s">
        <v>69</v>
      </c>
      <c r="W25" s="32" t="s">
        <v>70</v>
      </c>
      <c r="X25" s="32" t="s">
        <v>71</v>
      </c>
      <c r="Y25" s="32" t="s">
        <v>62</v>
      </c>
      <c r="Z25" s="32" t="s">
        <v>292</v>
      </c>
      <c r="AA25" s="31" t="s">
        <v>293</v>
      </c>
      <c r="AB25" s="31" t="s">
        <v>74</v>
      </c>
      <c r="AC25" s="31" t="s">
        <v>75</v>
      </c>
      <c r="AD25" s="31" t="s">
        <v>76</v>
      </c>
      <c r="AE25" s="31" t="s">
        <v>293</v>
      </c>
      <c r="AF25" s="34">
        <v>2498000</v>
      </c>
      <c r="AG25" s="32" t="s">
        <v>78</v>
      </c>
      <c r="AH25" s="35">
        <v>2647880</v>
      </c>
      <c r="AI25" s="32" t="s">
        <v>79</v>
      </c>
      <c r="AJ25" s="35">
        <v>1</v>
      </c>
      <c r="AK25" s="35">
        <v>2498000</v>
      </c>
      <c r="AL25" s="36">
        <v>43906</v>
      </c>
      <c r="AM25" s="36">
        <v>44201</v>
      </c>
      <c r="AN25" s="32" t="s">
        <v>294</v>
      </c>
      <c r="AO25" s="31">
        <v>249.414</v>
      </c>
      <c r="AP25" s="12"/>
      <c r="AQ25" s="12"/>
      <c r="AR25" s="31">
        <v>1</v>
      </c>
      <c r="AS25" s="31" t="s">
        <v>158</v>
      </c>
      <c r="AT25" s="31" t="s">
        <v>295</v>
      </c>
      <c r="AU25" s="31" t="s">
        <v>296</v>
      </c>
      <c r="AV25" s="31" t="s">
        <v>163</v>
      </c>
      <c r="AW25" s="31" t="s">
        <v>279</v>
      </c>
      <c r="AX25" s="31" t="s">
        <v>163</v>
      </c>
      <c r="AY25" s="32" t="s">
        <v>297</v>
      </c>
      <c r="AZ25" s="31" t="s">
        <v>298</v>
      </c>
      <c r="BA25" s="31" t="s">
        <v>364</v>
      </c>
      <c r="BB25" s="31" t="s">
        <v>299</v>
      </c>
      <c r="BC25" s="32" t="s">
        <v>300</v>
      </c>
    </row>
    <row r="26" s="25" customFormat="1" ht="85.5" spans="1:55">
      <c r="A26" s="32" t="s">
        <v>55</v>
      </c>
      <c r="B26" s="32" t="s">
        <v>365</v>
      </c>
      <c r="C26" s="32">
        <v>24</v>
      </c>
      <c r="D26" s="32" t="s">
        <v>366</v>
      </c>
      <c r="E26" s="32" t="s">
        <v>58</v>
      </c>
      <c r="F26" s="12" t="s">
        <v>283</v>
      </c>
      <c r="G26" s="12" t="s">
        <v>284</v>
      </c>
      <c r="H26" s="12"/>
      <c r="I26" s="32" t="s">
        <v>367</v>
      </c>
      <c r="J26" s="32" t="s">
        <v>367</v>
      </c>
      <c r="K26" s="32" t="s">
        <v>62</v>
      </c>
      <c r="L26" s="32" t="s">
        <v>62</v>
      </c>
      <c r="M26" s="32" t="s">
        <v>368</v>
      </c>
      <c r="N26" s="31" t="s">
        <v>369</v>
      </c>
      <c r="O26" s="32" t="s">
        <v>368</v>
      </c>
      <c r="P26" s="31" t="s">
        <v>369</v>
      </c>
      <c r="Q26" s="32" t="s">
        <v>370</v>
      </c>
      <c r="R26" s="31" t="s">
        <v>369</v>
      </c>
      <c r="S26" s="31" t="s">
        <v>371</v>
      </c>
      <c r="T26" s="31" t="s">
        <v>151</v>
      </c>
      <c r="U26" s="31" t="s">
        <v>291</v>
      </c>
      <c r="V26" s="32" t="s">
        <v>69</v>
      </c>
      <c r="W26" s="32" t="s">
        <v>70</v>
      </c>
      <c r="X26" s="32" t="s">
        <v>71</v>
      </c>
      <c r="Y26" s="32" t="s">
        <v>62</v>
      </c>
      <c r="Z26" s="32" t="s">
        <v>292</v>
      </c>
      <c r="AA26" s="31" t="s">
        <v>293</v>
      </c>
      <c r="AB26" s="31" t="s">
        <v>74</v>
      </c>
      <c r="AC26" s="31" t="s">
        <v>75</v>
      </c>
      <c r="AD26" s="31" t="s">
        <v>76</v>
      </c>
      <c r="AE26" s="31" t="s">
        <v>293</v>
      </c>
      <c r="AF26" s="34">
        <v>2425000</v>
      </c>
      <c r="AG26" s="32" t="s">
        <v>78</v>
      </c>
      <c r="AH26" s="35">
        <v>2570500</v>
      </c>
      <c r="AI26" s="32" t="s">
        <v>79</v>
      </c>
      <c r="AJ26" s="35">
        <v>1</v>
      </c>
      <c r="AK26" s="35">
        <v>2425000</v>
      </c>
      <c r="AL26" s="36">
        <v>43906</v>
      </c>
      <c r="AM26" s="36">
        <v>44221</v>
      </c>
      <c r="AN26" s="32" t="s">
        <v>294</v>
      </c>
      <c r="AO26" s="31">
        <v>242.0708</v>
      </c>
      <c r="AP26" s="12"/>
      <c r="AQ26" s="12"/>
      <c r="AR26" s="31">
        <v>1</v>
      </c>
      <c r="AS26" s="31" t="s">
        <v>158</v>
      </c>
      <c r="AT26" s="31" t="s">
        <v>295</v>
      </c>
      <c r="AU26" s="31" t="s">
        <v>296</v>
      </c>
      <c r="AV26" s="31" t="s">
        <v>163</v>
      </c>
      <c r="AW26" s="31" t="s">
        <v>279</v>
      </c>
      <c r="AX26" s="31" t="s">
        <v>163</v>
      </c>
      <c r="AY26" s="32" t="s">
        <v>297</v>
      </c>
      <c r="AZ26" s="31" t="s">
        <v>298</v>
      </c>
      <c r="BA26" s="31" t="s">
        <v>364</v>
      </c>
      <c r="BB26" s="31" t="s">
        <v>299</v>
      </c>
      <c r="BC26" s="32" t="s">
        <v>300</v>
      </c>
    </row>
    <row r="27" s="25" customFormat="1" ht="85.5" spans="1:55">
      <c r="A27" s="32" t="s">
        <v>55</v>
      </c>
      <c r="B27" s="32" t="s">
        <v>372</v>
      </c>
      <c r="C27" s="32">
        <v>25</v>
      </c>
      <c r="D27" s="32" t="s">
        <v>373</v>
      </c>
      <c r="E27" s="32" t="s">
        <v>58</v>
      </c>
      <c r="F27" s="12" t="s">
        <v>283</v>
      </c>
      <c r="G27" s="12" t="s">
        <v>284</v>
      </c>
      <c r="H27" s="12"/>
      <c r="I27" s="32" t="s">
        <v>374</v>
      </c>
      <c r="J27" s="32" t="s">
        <v>374</v>
      </c>
      <c r="K27" s="32" t="s">
        <v>62</v>
      </c>
      <c r="L27" s="32" t="s">
        <v>62</v>
      </c>
      <c r="M27" s="32" t="s">
        <v>375</v>
      </c>
      <c r="N27" s="31" t="s">
        <v>376</v>
      </c>
      <c r="O27" s="32" t="s">
        <v>375</v>
      </c>
      <c r="P27" s="31" t="s">
        <v>376</v>
      </c>
      <c r="Q27" s="32" t="s">
        <v>377</v>
      </c>
      <c r="R27" s="31" t="s">
        <v>376</v>
      </c>
      <c r="S27" s="31" t="s">
        <v>378</v>
      </c>
      <c r="T27" s="31" t="s">
        <v>151</v>
      </c>
      <c r="U27" s="31" t="s">
        <v>291</v>
      </c>
      <c r="V27" s="32" t="s">
        <v>69</v>
      </c>
      <c r="W27" s="32" t="s">
        <v>70</v>
      </c>
      <c r="X27" s="32" t="s">
        <v>71</v>
      </c>
      <c r="Y27" s="32" t="s">
        <v>62</v>
      </c>
      <c r="Z27" s="32" t="s">
        <v>292</v>
      </c>
      <c r="AA27" s="31" t="s">
        <v>293</v>
      </c>
      <c r="AB27" s="31" t="s">
        <v>74</v>
      </c>
      <c r="AC27" s="31" t="s">
        <v>75</v>
      </c>
      <c r="AD27" s="31" t="s">
        <v>76</v>
      </c>
      <c r="AE27" s="31" t="s">
        <v>293</v>
      </c>
      <c r="AF27" s="34">
        <v>557000</v>
      </c>
      <c r="AG27" s="32" t="s">
        <v>78</v>
      </c>
      <c r="AH27" s="35">
        <v>590420</v>
      </c>
      <c r="AI27" s="32" t="s">
        <v>79</v>
      </c>
      <c r="AJ27" s="35">
        <v>1</v>
      </c>
      <c r="AK27" s="35">
        <v>557000</v>
      </c>
      <c r="AL27" s="36">
        <v>43903</v>
      </c>
      <c r="AM27" s="36">
        <v>44007</v>
      </c>
      <c r="AN27" s="32" t="s">
        <v>294</v>
      </c>
      <c r="AO27" s="31">
        <v>55.3279</v>
      </c>
      <c r="AP27" s="12"/>
      <c r="AQ27" s="12"/>
      <c r="AR27" s="31">
        <v>1</v>
      </c>
      <c r="AS27" s="31" t="s">
        <v>158</v>
      </c>
      <c r="AT27" s="31" t="s">
        <v>295</v>
      </c>
      <c r="AU27" s="31" t="s">
        <v>296</v>
      </c>
      <c r="AV27" s="31" t="s">
        <v>163</v>
      </c>
      <c r="AW27" s="31" t="s">
        <v>279</v>
      </c>
      <c r="AX27" s="31" t="s">
        <v>163</v>
      </c>
      <c r="AY27" s="32" t="s">
        <v>297</v>
      </c>
      <c r="AZ27" s="31" t="s">
        <v>298</v>
      </c>
      <c r="BA27" s="31" t="s">
        <v>299</v>
      </c>
      <c r="BB27" s="31" t="s">
        <v>299</v>
      </c>
      <c r="BC27" s="32" t="s">
        <v>300</v>
      </c>
    </row>
    <row r="28" s="25" customFormat="1" ht="85.5" spans="1:55">
      <c r="A28" s="32" t="s">
        <v>55</v>
      </c>
      <c r="B28" s="32" t="s">
        <v>379</v>
      </c>
      <c r="C28" s="32">
        <v>26</v>
      </c>
      <c r="D28" s="32" t="s">
        <v>380</v>
      </c>
      <c r="E28" s="32" t="s">
        <v>58</v>
      </c>
      <c r="F28" s="14" t="s">
        <v>283</v>
      </c>
      <c r="G28" s="14" t="s">
        <v>284</v>
      </c>
      <c r="H28" s="14"/>
      <c r="I28" s="32" t="s">
        <v>381</v>
      </c>
      <c r="J28" s="32" t="s">
        <v>381</v>
      </c>
      <c r="K28" s="32" t="s">
        <v>62</v>
      </c>
      <c r="L28" s="32" t="s">
        <v>62</v>
      </c>
      <c r="M28" s="32" t="s">
        <v>382</v>
      </c>
      <c r="N28" s="31" t="s">
        <v>383</v>
      </c>
      <c r="O28" s="32" t="s">
        <v>382</v>
      </c>
      <c r="P28" s="31" t="s">
        <v>383</v>
      </c>
      <c r="Q28" s="32" t="s">
        <v>384</v>
      </c>
      <c r="R28" s="31" t="s">
        <v>383</v>
      </c>
      <c r="S28" s="31" t="s">
        <v>385</v>
      </c>
      <c r="T28" s="31" t="s">
        <v>151</v>
      </c>
      <c r="U28" s="31" t="s">
        <v>291</v>
      </c>
      <c r="V28" s="32" t="s">
        <v>69</v>
      </c>
      <c r="W28" s="32" t="s">
        <v>70</v>
      </c>
      <c r="X28" s="32" t="s">
        <v>71</v>
      </c>
      <c r="Y28" s="32" t="s">
        <v>62</v>
      </c>
      <c r="Z28" s="32" t="s">
        <v>292</v>
      </c>
      <c r="AA28" s="31" t="s">
        <v>293</v>
      </c>
      <c r="AB28" s="31" t="s">
        <v>74</v>
      </c>
      <c r="AC28" s="31" t="s">
        <v>75</v>
      </c>
      <c r="AD28" s="31" t="s">
        <v>76</v>
      </c>
      <c r="AE28" s="31" t="s">
        <v>293</v>
      </c>
      <c r="AF28" s="34">
        <v>1623000</v>
      </c>
      <c r="AG28" s="32" t="s">
        <v>78</v>
      </c>
      <c r="AH28" s="35">
        <v>1720380</v>
      </c>
      <c r="AI28" s="32" t="s">
        <v>79</v>
      </c>
      <c r="AJ28" s="35">
        <v>1</v>
      </c>
      <c r="AK28" s="35">
        <v>1623000</v>
      </c>
      <c r="AL28" s="36">
        <v>43903</v>
      </c>
      <c r="AM28" s="36">
        <v>44007</v>
      </c>
      <c r="AN28" s="32" t="s">
        <v>294</v>
      </c>
      <c r="AO28" s="31">
        <v>162.084</v>
      </c>
      <c r="AP28" s="14"/>
      <c r="AQ28" s="14"/>
      <c r="AR28" s="31">
        <v>1</v>
      </c>
      <c r="AS28" s="31" t="s">
        <v>158</v>
      </c>
      <c r="AT28" s="31" t="s">
        <v>295</v>
      </c>
      <c r="AU28" s="31" t="s">
        <v>296</v>
      </c>
      <c r="AV28" s="31" t="s">
        <v>163</v>
      </c>
      <c r="AW28" s="31" t="s">
        <v>279</v>
      </c>
      <c r="AX28" s="31" t="s">
        <v>163</v>
      </c>
      <c r="AY28" s="32" t="s">
        <v>297</v>
      </c>
      <c r="AZ28" s="31" t="s">
        <v>298</v>
      </c>
      <c r="BA28" s="31" t="s">
        <v>299</v>
      </c>
      <c r="BB28" s="31" t="s">
        <v>299</v>
      </c>
      <c r="BC28" s="32" t="s">
        <v>300</v>
      </c>
    </row>
    <row r="29" s="25" customFormat="1" ht="86.25" spans="1:55">
      <c r="A29" s="32" t="s">
        <v>55</v>
      </c>
      <c r="B29" s="32" t="s">
        <v>386</v>
      </c>
      <c r="C29" s="32">
        <v>27</v>
      </c>
      <c r="D29" s="32" t="s">
        <v>387</v>
      </c>
      <c r="E29" s="32" t="s">
        <v>58</v>
      </c>
      <c r="F29" s="31" t="s">
        <v>283</v>
      </c>
      <c r="G29" s="31" t="s">
        <v>388</v>
      </c>
      <c r="H29" s="31" t="s">
        <v>389</v>
      </c>
      <c r="I29" s="32" t="s">
        <v>390</v>
      </c>
      <c r="J29" s="32" t="s">
        <v>390</v>
      </c>
      <c r="K29" s="32" t="s">
        <v>62</v>
      </c>
      <c r="L29" s="32" t="s">
        <v>62</v>
      </c>
      <c r="M29" s="32" t="s">
        <v>391</v>
      </c>
      <c r="N29" s="31" t="s">
        <v>392</v>
      </c>
      <c r="O29" s="32" t="s">
        <v>391</v>
      </c>
      <c r="P29" s="31" t="s">
        <v>392</v>
      </c>
      <c r="Q29" s="32" t="s">
        <v>393</v>
      </c>
      <c r="R29" s="31" t="s">
        <v>392</v>
      </c>
      <c r="S29" s="31" t="s">
        <v>394</v>
      </c>
      <c r="T29" s="31" t="s">
        <v>151</v>
      </c>
      <c r="U29" s="31" t="s">
        <v>291</v>
      </c>
      <c r="V29" s="32" t="s">
        <v>69</v>
      </c>
      <c r="W29" s="32" t="s">
        <v>70</v>
      </c>
      <c r="X29" s="32" t="s">
        <v>71</v>
      </c>
      <c r="Y29" s="32" t="s">
        <v>62</v>
      </c>
      <c r="Z29" s="32" t="s">
        <v>395</v>
      </c>
      <c r="AA29" s="31" t="s">
        <v>396</v>
      </c>
      <c r="AB29" s="31" t="s">
        <v>74</v>
      </c>
      <c r="AC29" s="31" t="s">
        <v>75</v>
      </c>
      <c r="AD29" s="31" t="s">
        <v>76</v>
      </c>
      <c r="AE29" s="31" t="s">
        <v>396</v>
      </c>
      <c r="AF29" s="34">
        <v>595000</v>
      </c>
      <c r="AG29" s="32" t="s">
        <v>78</v>
      </c>
      <c r="AH29" s="35">
        <v>630700</v>
      </c>
      <c r="AI29" s="32" t="s">
        <v>79</v>
      </c>
      <c r="AJ29" s="35">
        <v>1</v>
      </c>
      <c r="AK29" s="35">
        <v>595000</v>
      </c>
      <c r="AL29" s="36">
        <v>43904</v>
      </c>
      <c r="AM29" s="36">
        <v>44007</v>
      </c>
      <c r="AN29" s="32" t="s">
        <v>397</v>
      </c>
      <c r="AO29" s="31">
        <v>58.62</v>
      </c>
      <c r="AP29" s="31">
        <v>58.62</v>
      </c>
      <c r="AQ29" s="31" t="s">
        <v>157</v>
      </c>
      <c r="AR29" s="31">
        <v>2</v>
      </c>
      <c r="AS29" s="31" t="s">
        <v>398</v>
      </c>
      <c r="AT29" s="31" t="s">
        <v>295</v>
      </c>
      <c r="AU29" s="31" t="s">
        <v>399</v>
      </c>
      <c r="AV29" s="31" t="s">
        <v>163</v>
      </c>
      <c r="AW29" s="31" t="s">
        <v>279</v>
      </c>
      <c r="AX29" s="31" t="s">
        <v>163</v>
      </c>
      <c r="AY29" s="32" t="s">
        <v>297</v>
      </c>
      <c r="AZ29" s="31" t="s">
        <v>298</v>
      </c>
      <c r="BA29" s="31" t="s">
        <v>299</v>
      </c>
      <c r="BB29" s="31" t="s">
        <v>299</v>
      </c>
      <c r="BC29" s="32" t="s">
        <v>300</v>
      </c>
    </row>
    <row r="30" s="25" customFormat="1" ht="86.25" spans="1:55">
      <c r="A30" s="32" t="s">
        <v>55</v>
      </c>
      <c r="B30" s="32" t="s">
        <v>400</v>
      </c>
      <c r="C30" s="32">
        <v>28</v>
      </c>
      <c r="D30" s="32" t="s">
        <v>401</v>
      </c>
      <c r="E30" s="32" t="s">
        <v>58</v>
      </c>
      <c r="F30" s="31" t="s">
        <v>283</v>
      </c>
      <c r="G30" s="31" t="s">
        <v>402</v>
      </c>
      <c r="H30" s="31" t="s">
        <v>403</v>
      </c>
      <c r="I30" s="32" t="str">
        <f t="shared" ref="I30:I32" si="1">D30&amp;E30</f>
        <v>071024225910</v>
      </c>
      <c r="J30" s="32" t="str">
        <f>VLOOKUP(I30,[1]Sheet1!$E:$E,1,0)</f>
        <v>071024225910</v>
      </c>
      <c r="K30" s="32" t="s">
        <v>62</v>
      </c>
      <c r="L30" s="32" t="s">
        <v>62</v>
      </c>
      <c r="M30" s="32" t="s">
        <v>404</v>
      </c>
      <c r="N30" s="31" t="s">
        <v>405</v>
      </c>
      <c r="O30" s="32" t="s">
        <v>404</v>
      </c>
      <c r="P30" s="31" t="s">
        <v>405</v>
      </c>
      <c r="Q30" s="32" t="s">
        <v>406</v>
      </c>
      <c r="R30" s="31" t="s">
        <v>407</v>
      </c>
      <c r="S30" s="31" t="s">
        <v>408</v>
      </c>
      <c r="T30" s="31" t="s">
        <v>409</v>
      </c>
      <c r="U30" s="31" t="s">
        <v>68</v>
      </c>
      <c r="V30" s="32" t="s">
        <v>69</v>
      </c>
      <c r="W30" s="32" t="s">
        <v>70</v>
      </c>
      <c r="X30" s="32" t="s">
        <v>71</v>
      </c>
      <c r="Y30" s="32" t="s">
        <v>62</v>
      </c>
      <c r="Z30" s="32" t="s">
        <v>395</v>
      </c>
      <c r="AA30" s="31" t="s">
        <v>410</v>
      </c>
      <c r="AB30" s="31" t="s">
        <v>74</v>
      </c>
      <c r="AC30" s="31" t="s">
        <v>75</v>
      </c>
      <c r="AD30" s="31" t="s">
        <v>76</v>
      </c>
      <c r="AE30" s="31" t="s">
        <v>396</v>
      </c>
      <c r="AF30" s="34">
        <v>1300000</v>
      </c>
      <c r="AG30" s="32" t="s">
        <v>78</v>
      </c>
      <c r="AH30" s="35">
        <v>1378000</v>
      </c>
      <c r="AI30" s="32" t="s">
        <v>79</v>
      </c>
      <c r="AJ30" s="35">
        <v>1</v>
      </c>
      <c r="AK30" s="35">
        <v>1300000</v>
      </c>
      <c r="AL30" s="36">
        <v>43906</v>
      </c>
      <c r="AM30" s="36">
        <v>44196</v>
      </c>
      <c r="AN30" s="32" t="s">
        <v>411</v>
      </c>
      <c r="AO30" s="31">
        <v>92.11</v>
      </c>
      <c r="AP30" s="31">
        <v>92.11</v>
      </c>
      <c r="AQ30" s="31" t="s">
        <v>157</v>
      </c>
      <c r="AR30" s="31">
        <v>1</v>
      </c>
      <c r="AS30" s="31" t="s">
        <v>412</v>
      </c>
      <c r="AT30" s="31" t="s">
        <v>413</v>
      </c>
      <c r="AU30" s="31" t="s">
        <v>414</v>
      </c>
      <c r="AV30" s="31" t="s">
        <v>415</v>
      </c>
      <c r="AW30" s="31" t="s">
        <v>416</v>
      </c>
      <c r="AX30" s="31" t="s">
        <v>417</v>
      </c>
      <c r="AY30" s="32" t="s">
        <v>164</v>
      </c>
      <c r="AZ30" s="31" t="s">
        <v>165</v>
      </c>
      <c r="BA30" s="31" t="s">
        <v>418</v>
      </c>
      <c r="BB30" s="31" t="s">
        <v>418</v>
      </c>
      <c r="BC30" s="32" t="s">
        <v>419</v>
      </c>
    </row>
    <row r="31" s="25" customFormat="1" ht="99.75" spans="1:55">
      <c r="A31" s="32" t="s">
        <v>55</v>
      </c>
      <c r="B31" s="32" t="s">
        <v>420</v>
      </c>
      <c r="C31" s="32">
        <v>29</v>
      </c>
      <c r="D31" s="32" t="s">
        <v>421</v>
      </c>
      <c r="E31" s="32" t="s">
        <v>58</v>
      </c>
      <c r="F31" s="33" t="s">
        <v>283</v>
      </c>
      <c r="G31" s="33" t="s">
        <v>422</v>
      </c>
      <c r="H31" s="33" t="s">
        <v>423</v>
      </c>
      <c r="I31" s="32" t="str">
        <f t="shared" si="1"/>
        <v>071024187410</v>
      </c>
      <c r="J31" s="32" t="str">
        <f>VLOOKUP(I31,[1]Sheet1!$E:$E,1,0)</f>
        <v>071024187410</v>
      </c>
      <c r="K31" s="32" t="s">
        <v>62</v>
      </c>
      <c r="L31" s="32" t="s">
        <v>62</v>
      </c>
      <c r="M31" s="32" t="s">
        <v>424</v>
      </c>
      <c r="N31" s="31" t="s">
        <v>425</v>
      </c>
      <c r="O31" s="32" t="s">
        <v>424</v>
      </c>
      <c r="P31" s="31" t="s">
        <v>425</v>
      </c>
      <c r="Q31" s="32" t="s">
        <v>426</v>
      </c>
      <c r="R31" s="31" t="s">
        <v>425</v>
      </c>
      <c r="S31" s="31" t="s">
        <v>427</v>
      </c>
      <c r="T31" s="31" t="s">
        <v>177</v>
      </c>
      <c r="U31" s="31" t="s">
        <v>291</v>
      </c>
      <c r="V31" s="32" t="s">
        <v>69</v>
      </c>
      <c r="W31" s="32" t="s">
        <v>70</v>
      </c>
      <c r="X31" s="32" t="s">
        <v>71</v>
      </c>
      <c r="Y31" s="32" t="s">
        <v>62</v>
      </c>
      <c r="Z31" s="32" t="s">
        <v>428</v>
      </c>
      <c r="AA31" s="31" t="s">
        <v>429</v>
      </c>
      <c r="AB31" s="31" t="s">
        <v>74</v>
      </c>
      <c r="AC31" s="31" t="s">
        <v>75</v>
      </c>
      <c r="AD31" s="31" t="s">
        <v>76</v>
      </c>
      <c r="AE31" s="31" t="s">
        <v>430</v>
      </c>
      <c r="AF31" s="34">
        <v>315075</v>
      </c>
      <c r="AG31" s="32" t="s">
        <v>78</v>
      </c>
      <c r="AH31" s="35">
        <v>333979.5</v>
      </c>
      <c r="AI31" s="32" t="s">
        <v>79</v>
      </c>
      <c r="AJ31" s="35">
        <v>1</v>
      </c>
      <c r="AK31" s="35">
        <v>315075</v>
      </c>
      <c r="AL31" s="36">
        <v>43902</v>
      </c>
      <c r="AM31" s="36">
        <v>43987</v>
      </c>
      <c r="AN31" s="32" t="s">
        <v>431</v>
      </c>
      <c r="AO31" s="31">
        <v>31.5075</v>
      </c>
      <c r="AP31" s="33">
        <f>SUM(AO31:AO32)</f>
        <v>42.5082</v>
      </c>
      <c r="AQ31" s="33" t="s">
        <v>157</v>
      </c>
      <c r="AR31" s="31">
        <v>1</v>
      </c>
      <c r="AS31" s="31" t="s">
        <v>432</v>
      </c>
      <c r="AT31" s="31" t="s">
        <v>433</v>
      </c>
      <c r="AU31" s="31" t="s">
        <v>434</v>
      </c>
      <c r="AV31" s="31" t="s">
        <v>163</v>
      </c>
      <c r="AW31" s="31" t="s">
        <v>435</v>
      </c>
      <c r="AX31" s="32" t="s">
        <v>62</v>
      </c>
      <c r="AY31" s="32" t="s">
        <v>297</v>
      </c>
      <c r="AZ31" s="31" t="s">
        <v>298</v>
      </c>
      <c r="BA31" s="31" t="s">
        <v>436</v>
      </c>
      <c r="BB31" s="31" t="s">
        <v>437</v>
      </c>
      <c r="BC31" s="32" t="s">
        <v>438</v>
      </c>
    </row>
    <row r="32" s="25" customFormat="1" ht="99.75" spans="1:55">
      <c r="A32" s="32" t="s">
        <v>55</v>
      </c>
      <c r="B32" s="32" t="s">
        <v>439</v>
      </c>
      <c r="C32" s="32">
        <v>30</v>
      </c>
      <c r="D32" s="32" t="s">
        <v>440</v>
      </c>
      <c r="E32" s="32" t="s">
        <v>58</v>
      </c>
      <c r="F32" s="14" t="s">
        <v>283</v>
      </c>
      <c r="G32" s="14" t="s">
        <v>422</v>
      </c>
      <c r="H32" s="14"/>
      <c r="I32" s="32" t="str">
        <f t="shared" si="1"/>
        <v>071024187510</v>
      </c>
      <c r="J32" s="32" t="str">
        <f>VLOOKUP(I32,[1]Sheet1!$E:$E,1,0)</f>
        <v>071024187510</v>
      </c>
      <c r="K32" s="32" t="s">
        <v>62</v>
      </c>
      <c r="L32" s="32" t="s">
        <v>62</v>
      </c>
      <c r="M32" s="32" t="s">
        <v>441</v>
      </c>
      <c r="N32" s="31" t="s">
        <v>442</v>
      </c>
      <c r="O32" s="32" t="s">
        <v>441</v>
      </c>
      <c r="P32" s="31" t="s">
        <v>442</v>
      </c>
      <c r="Q32" s="32" t="s">
        <v>443</v>
      </c>
      <c r="R32" s="31" t="s">
        <v>442</v>
      </c>
      <c r="S32" s="31" t="s">
        <v>444</v>
      </c>
      <c r="T32" s="31" t="s">
        <v>177</v>
      </c>
      <c r="U32" s="31" t="s">
        <v>291</v>
      </c>
      <c r="V32" s="32" t="s">
        <v>69</v>
      </c>
      <c r="W32" s="32" t="s">
        <v>70</v>
      </c>
      <c r="X32" s="32" t="s">
        <v>71</v>
      </c>
      <c r="Y32" s="32" t="s">
        <v>62</v>
      </c>
      <c r="Z32" s="32" t="s">
        <v>428</v>
      </c>
      <c r="AA32" s="31" t="s">
        <v>429</v>
      </c>
      <c r="AB32" s="31" t="s">
        <v>74</v>
      </c>
      <c r="AC32" s="31" t="s">
        <v>75</v>
      </c>
      <c r="AD32" s="31" t="s">
        <v>76</v>
      </c>
      <c r="AE32" s="31" t="s">
        <v>430</v>
      </c>
      <c r="AF32" s="34">
        <v>110008</v>
      </c>
      <c r="AG32" s="32" t="s">
        <v>78</v>
      </c>
      <c r="AH32" s="35">
        <v>116608.48</v>
      </c>
      <c r="AI32" s="32" t="s">
        <v>79</v>
      </c>
      <c r="AJ32" s="35">
        <v>1</v>
      </c>
      <c r="AK32" s="35">
        <v>110008</v>
      </c>
      <c r="AL32" s="36">
        <v>43902</v>
      </c>
      <c r="AM32" s="36">
        <v>43987</v>
      </c>
      <c r="AN32" s="32" t="s">
        <v>431</v>
      </c>
      <c r="AO32" s="31">
        <v>11.0007</v>
      </c>
      <c r="AP32" s="14"/>
      <c r="AQ32" s="14"/>
      <c r="AR32" s="31">
        <v>1</v>
      </c>
      <c r="AS32" s="31" t="s">
        <v>432</v>
      </c>
      <c r="AT32" s="31" t="s">
        <v>433</v>
      </c>
      <c r="AU32" s="31" t="s">
        <v>445</v>
      </c>
      <c r="AV32" s="31" t="s">
        <v>163</v>
      </c>
      <c r="AW32" s="31" t="s">
        <v>435</v>
      </c>
      <c r="AX32" s="32" t="s">
        <v>62</v>
      </c>
      <c r="AY32" s="32" t="s">
        <v>297</v>
      </c>
      <c r="AZ32" s="31" t="s">
        <v>298</v>
      </c>
      <c r="BA32" s="31" t="s">
        <v>436</v>
      </c>
      <c r="BB32" s="31" t="s">
        <v>437</v>
      </c>
      <c r="BC32" s="32" t="s">
        <v>438</v>
      </c>
    </row>
    <row r="33" s="25" customFormat="1" ht="86.25" spans="1:55">
      <c r="A33" s="32" t="s">
        <v>55</v>
      </c>
      <c r="B33" s="32" t="s">
        <v>446</v>
      </c>
      <c r="C33" s="32">
        <v>31</v>
      </c>
      <c r="D33" s="32" t="s">
        <v>447</v>
      </c>
      <c r="E33" s="32" t="s">
        <v>58</v>
      </c>
      <c r="F33" s="33" t="s">
        <v>283</v>
      </c>
      <c r="G33" s="33" t="s">
        <v>448</v>
      </c>
      <c r="H33" s="33" t="s">
        <v>449</v>
      </c>
      <c r="I33" s="32" t="s">
        <v>450</v>
      </c>
      <c r="J33" s="32" t="s">
        <v>450</v>
      </c>
      <c r="K33" s="32" t="s">
        <v>62</v>
      </c>
      <c r="L33" s="32" t="s">
        <v>62</v>
      </c>
      <c r="M33" s="32" t="s">
        <v>451</v>
      </c>
      <c r="N33" s="31" t="s">
        <v>452</v>
      </c>
      <c r="O33" s="32" t="s">
        <v>451</v>
      </c>
      <c r="P33" s="31" t="s">
        <v>452</v>
      </c>
      <c r="Q33" s="32" t="s">
        <v>453</v>
      </c>
      <c r="R33" s="31" t="s">
        <v>452</v>
      </c>
      <c r="S33" s="31" t="s">
        <v>454</v>
      </c>
      <c r="T33" s="31" t="s">
        <v>177</v>
      </c>
      <c r="U33" s="31" t="s">
        <v>291</v>
      </c>
      <c r="V33" s="32" t="s">
        <v>69</v>
      </c>
      <c r="W33" s="32" t="s">
        <v>70</v>
      </c>
      <c r="X33" s="32" t="s">
        <v>71</v>
      </c>
      <c r="Y33" s="32" t="s">
        <v>62</v>
      </c>
      <c r="Z33" s="32" t="s">
        <v>395</v>
      </c>
      <c r="AA33" s="31" t="s">
        <v>455</v>
      </c>
      <c r="AB33" s="31" t="s">
        <v>74</v>
      </c>
      <c r="AC33" s="31" t="s">
        <v>75</v>
      </c>
      <c r="AD33" s="31" t="s">
        <v>76</v>
      </c>
      <c r="AE33" s="31" t="s">
        <v>396</v>
      </c>
      <c r="AF33" s="34">
        <v>51026</v>
      </c>
      <c r="AG33" s="32" t="s">
        <v>78</v>
      </c>
      <c r="AH33" s="35">
        <v>54087.56</v>
      </c>
      <c r="AI33" s="32" t="s">
        <v>79</v>
      </c>
      <c r="AJ33" s="35">
        <v>1</v>
      </c>
      <c r="AK33" s="35">
        <v>51026</v>
      </c>
      <c r="AL33" s="36">
        <v>43902</v>
      </c>
      <c r="AM33" s="36">
        <v>43987</v>
      </c>
      <c r="AN33" s="32" t="s">
        <v>456</v>
      </c>
      <c r="AO33" s="31">
        <v>5.1025</v>
      </c>
      <c r="AP33" s="33">
        <f>SUM(AO33:AO41)</f>
        <v>57.6084</v>
      </c>
      <c r="AQ33" s="33" t="s">
        <v>157</v>
      </c>
      <c r="AR33" s="31">
        <v>2</v>
      </c>
      <c r="AS33" s="31" t="s">
        <v>181</v>
      </c>
      <c r="AT33" s="31" t="s">
        <v>433</v>
      </c>
      <c r="AU33" s="31" t="s">
        <v>457</v>
      </c>
      <c r="AV33" s="31" t="s">
        <v>163</v>
      </c>
      <c r="AW33" s="31" t="s">
        <v>435</v>
      </c>
      <c r="AX33" s="32" t="s">
        <v>62</v>
      </c>
      <c r="AY33" s="32" t="s">
        <v>297</v>
      </c>
      <c r="AZ33" s="31" t="s">
        <v>298</v>
      </c>
      <c r="BA33" s="31" t="s">
        <v>436</v>
      </c>
      <c r="BB33" s="31" t="s">
        <v>437</v>
      </c>
      <c r="BC33" s="32" t="s">
        <v>438</v>
      </c>
    </row>
    <row r="34" s="25" customFormat="1" ht="86.25" spans="1:55">
      <c r="A34" s="32" t="s">
        <v>55</v>
      </c>
      <c r="B34" s="32" t="s">
        <v>458</v>
      </c>
      <c r="C34" s="32">
        <v>32</v>
      </c>
      <c r="D34" s="32" t="s">
        <v>459</v>
      </c>
      <c r="E34" s="32" t="s">
        <v>58</v>
      </c>
      <c r="F34" s="12" t="s">
        <v>283</v>
      </c>
      <c r="G34" s="12" t="s">
        <v>448</v>
      </c>
      <c r="H34" s="12"/>
      <c r="I34" s="32" t="s">
        <v>460</v>
      </c>
      <c r="J34" s="32" t="s">
        <v>460</v>
      </c>
      <c r="K34" s="32" t="s">
        <v>62</v>
      </c>
      <c r="L34" s="32" t="s">
        <v>62</v>
      </c>
      <c r="M34" s="32" t="s">
        <v>461</v>
      </c>
      <c r="N34" s="31" t="s">
        <v>462</v>
      </c>
      <c r="O34" s="32" t="s">
        <v>461</v>
      </c>
      <c r="P34" s="31" t="s">
        <v>462</v>
      </c>
      <c r="Q34" s="32" t="s">
        <v>463</v>
      </c>
      <c r="R34" s="31" t="s">
        <v>462</v>
      </c>
      <c r="S34" s="31" t="s">
        <v>464</v>
      </c>
      <c r="T34" s="31" t="s">
        <v>177</v>
      </c>
      <c r="U34" s="31" t="s">
        <v>291</v>
      </c>
      <c r="V34" s="32" t="s">
        <v>69</v>
      </c>
      <c r="W34" s="32" t="s">
        <v>70</v>
      </c>
      <c r="X34" s="32" t="s">
        <v>71</v>
      </c>
      <c r="Y34" s="32" t="s">
        <v>62</v>
      </c>
      <c r="Z34" s="32" t="s">
        <v>395</v>
      </c>
      <c r="AA34" s="31" t="s">
        <v>455</v>
      </c>
      <c r="AB34" s="31" t="s">
        <v>74</v>
      </c>
      <c r="AC34" s="31" t="s">
        <v>75</v>
      </c>
      <c r="AD34" s="31" t="s">
        <v>76</v>
      </c>
      <c r="AE34" s="31" t="s">
        <v>396</v>
      </c>
      <c r="AF34" s="34">
        <v>34595</v>
      </c>
      <c r="AG34" s="32" t="s">
        <v>78</v>
      </c>
      <c r="AH34" s="35">
        <v>36670.7</v>
      </c>
      <c r="AI34" s="32" t="s">
        <v>79</v>
      </c>
      <c r="AJ34" s="35">
        <v>1</v>
      </c>
      <c r="AK34" s="35">
        <v>34595</v>
      </c>
      <c r="AL34" s="36">
        <v>43902</v>
      </c>
      <c r="AM34" s="36">
        <v>43987</v>
      </c>
      <c r="AN34" s="32" t="s">
        <v>456</v>
      </c>
      <c r="AO34" s="31">
        <v>3.4594</v>
      </c>
      <c r="AP34" s="12"/>
      <c r="AQ34" s="12"/>
      <c r="AR34" s="31">
        <v>2</v>
      </c>
      <c r="AS34" s="31" t="s">
        <v>181</v>
      </c>
      <c r="AT34" s="31" t="s">
        <v>433</v>
      </c>
      <c r="AU34" s="31" t="s">
        <v>457</v>
      </c>
      <c r="AV34" s="31" t="s">
        <v>163</v>
      </c>
      <c r="AW34" s="31" t="s">
        <v>435</v>
      </c>
      <c r="AX34" s="32" t="s">
        <v>62</v>
      </c>
      <c r="AY34" s="32" t="s">
        <v>297</v>
      </c>
      <c r="AZ34" s="31" t="s">
        <v>298</v>
      </c>
      <c r="BA34" s="31" t="s">
        <v>436</v>
      </c>
      <c r="BB34" s="31" t="s">
        <v>437</v>
      </c>
      <c r="BC34" s="32" t="s">
        <v>438</v>
      </c>
    </row>
    <row r="35" s="25" customFormat="1" ht="86.25" spans="1:55">
      <c r="A35" s="32" t="s">
        <v>55</v>
      </c>
      <c r="B35" s="32" t="s">
        <v>465</v>
      </c>
      <c r="C35" s="32">
        <v>33</v>
      </c>
      <c r="D35" s="32" t="s">
        <v>466</v>
      </c>
      <c r="E35" s="32" t="s">
        <v>58</v>
      </c>
      <c r="F35" s="12" t="s">
        <v>283</v>
      </c>
      <c r="G35" s="12" t="s">
        <v>448</v>
      </c>
      <c r="H35" s="12"/>
      <c r="I35" s="32" t="s">
        <v>467</v>
      </c>
      <c r="J35" s="32" t="s">
        <v>467</v>
      </c>
      <c r="K35" s="32" t="s">
        <v>62</v>
      </c>
      <c r="L35" s="32" t="s">
        <v>62</v>
      </c>
      <c r="M35" s="32" t="s">
        <v>468</v>
      </c>
      <c r="N35" s="31" t="s">
        <v>469</v>
      </c>
      <c r="O35" s="32" t="s">
        <v>468</v>
      </c>
      <c r="P35" s="31" t="s">
        <v>469</v>
      </c>
      <c r="Q35" s="32" t="s">
        <v>470</v>
      </c>
      <c r="R35" s="31" t="s">
        <v>469</v>
      </c>
      <c r="S35" s="31" t="s">
        <v>471</v>
      </c>
      <c r="T35" s="31" t="s">
        <v>177</v>
      </c>
      <c r="U35" s="31" t="s">
        <v>291</v>
      </c>
      <c r="V35" s="32" t="s">
        <v>69</v>
      </c>
      <c r="W35" s="32" t="s">
        <v>70</v>
      </c>
      <c r="X35" s="32" t="s">
        <v>71</v>
      </c>
      <c r="Y35" s="32" t="s">
        <v>62</v>
      </c>
      <c r="Z35" s="32" t="s">
        <v>395</v>
      </c>
      <c r="AA35" s="31" t="s">
        <v>455</v>
      </c>
      <c r="AB35" s="31" t="s">
        <v>74</v>
      </c>
      <c r="AC35" s="31" t="s">
        <v>75</v>
      </c>
      <c r="AD35" s="31" t="s">
        <v>76</v>
      </c>
      <c r="AE35" s="31" t="s">
        <v>396</v>
      </c>
      <c r="AF35" s="34">
        <v>15818</v>
      </c>
      <c r="AG35" s="32" t="s">
        <v>78</v>
      </c>
      <c r="AH35" s="35">
        <v>16767.08</v>
      </c>
      <c r="AI35" s="32" t="s">
        <v>79</v>
      </c>
      <c r="AJ35" s="35">
        <v>1</v>
      </c>
      <c r="AK35" s="35">
        <v>15818</v>
      </c>
      <c r="AL35" s="36">
        <v>43902</v>
      </c>
      <c r="AM35" s="36">
        <v>43987</v>
      </c>
      <c r="AN35" s="32" t="s">
        <v>456</v>
      </c>
      <c r="AO35" s="31">
        <v>1.5815</v>
      </c>
      <c r="AP35" s="12"/>
      <c r="AQ35" s="12"/>
      <c r="AR35" s="31">
        <v>2</v>
      </c>
      <c r="AS35" s="31" t="s">
        <v>181</v>
      </c>
      <c r="AT35" s="31" t="s">
        <v>433</v>
      </c>
      <c r="AU35" s="31" t="s">
        <v>434</v>
      </c>
      <c r="AV35" s="31" t="s">
        <v>163</v>
      </c>
      <c r="AW35" s="31" t="s">
        <v>435</v>
      </c>
      <c r="AX35" s="32" t="s">
        <v>62</v>
      </c>
      <c r="AY35" s="32" t="s">
        <v>297</v>
      </c>
      <c r="AZ35" s="31" t="s">
        <v>298</v>
      </c>
      <c r="BA35" s="31" t="s">
        <v>436</v>
      </c>
      <c r="BB35" s="31" t="s">
        <v>437</v>
      </c>
      <c r="BC35" s="32" t="s">
        <v>438</v>
      </c>
    </row>
    <row r="36" s="25" customFormat="1" ht="86.25" spans="1:55">
      <c r="A36" s="32" t="s">
        <v>55</v>
      </c>
      <c r="B36" s="32" t="s">
        <v>472</v>
      </c>
      <c r="C36" s="32">
        <v>34</v>
      </c>
      <c r="D36" s="32" t="s">
        <v>473</v>
      </c>
      <c r="E36" s="32" t="s">
        <v>58</v>
      </c>
      <c r="F36" s="12" t="s">
        <v>283</v>
      </c>
      <c r="G36" s="12" t="s">
        <v>448</v>
      </c>
      <c r="H36" s="12"/>
      <c r="I36" s="32" t="s">
        <v>474</v>
      </c>
      <c r="J36" s="32" t="s">
        <v>474</v>
      </c>
      <c r="K36" s="32" t="s">
        <v>62</v>
      </c>
      <c r="L36" s="32" t="s">
        <v>62</v>
      </c>
      <c r="M36" s="32" t="s">
        <v>475</v>
      </c>
      <c r="N36" s="31" t="s">
        <v>476</v>
      </c>
      <c r="O36" s="32" t="s">
        <v>475</v>
      </c>
      <c r="P36" s="31" t="s">
        <v>476</v>
      </c>
      <c r="Q36" s="32" t="s">
        <v>477</v>
      </c>
      <c r="R36" s="31" t="s">
        <v>476</v>
      </c>
      <c r="S36" s="31" t="s">
        <v>478</v>
      </c>
      <c r="T36" s="31" t="s">
        <v>177</v>
      </c>
      <c r="U36" s="31" t="s">
        <v>291</v>
      </c>
      <c r="V36" s="32" t="s">
        <v>69</v>
      </c>
      <c r="W36" s="32" t="s">
        <v>70</v>
      </c>
      <c r="X36" s="32" t="s">
        <v>71</v>
      </c>
      <c r="Y36" s="32" t="s">
        <v>62</v>
      </c>
      <c r="Z36" s="32" t="s">
        <v>395</v>
      </c>
      <c r="AA36" s="31" t="s">
        <v>455</v>
      </c>
      <c r="AB36" s="31" t="s">
        <v>74</v>
      </c>
      <c r="AC36" s="31" t="s">
        <v>75</v>
      </c>
      <c r="AD36" s="31" t="s">
        <v>76</v>
      </c>
      <c r="AE36" s="31" t="s">
        <v>396</v>
      </c>
      <c r="AF36" s="34">
        <v>141651</v>
      </c>
      <c r="AG36" s="32" t="s">
        <v>78</v>
      </c>
      <c r="AH36" s="35">
        <v>150150.06</v>
      </c>
      <c r="AI36" s="32" t="s">
        <v>79</v>
      </c>
      <c r="AJ36" s="35">
        <v>1</v>
      </c>
      <c r="AK36" s="35">
        <v>141651</v>
      </c>
      <c r="AL36" s="36">
        <v>43902</v>
      </c>
      <c r="AM36" s="36">
        <v>43987</v>
      </c>
      <c r="AN36" s="32" t="s">
        <v>456</v>
      </c>
      <c r="AO36" s="31">
        <v>14.165</v>
      </c>
      <c r="AP36" s="12"/>
      <c r="AQ36" s="12"/>
      <c r="AR36" s="31">
        <v>2</v>
      </c>
      <c r="AS36" s="31" t="s">
        <v>181</v>
      </c>
      <c r="AT36" s="31" t="s">
        <v>433</v>
      </c>
      <c r="AU36" s="31" t="s">
        <v>434</v>
      </c>
      <c r="AV36" s="31" t="s">
        <v>163</v>
      </c>
      <c r="AW36" s="31" t="s">
        <v>435</v>
      </c>
      <c r="AX36" s="32" t="s">
        <v>62</v>
      </c>
      <c r="AY36" s="32" t="s">
        <v>297</v>
      </c>
      <c r="AZ36" s="31" t="s">
        <v>298</v>
      </c>
      <c r="BA36" s="31" t="s">
        <v>436</v>
      </c>
      <c r="BB36" s="31" t="s">
        <v>437</v>
      </c>
      <c r="BC36" s="32" t="s">
        <v>438</v>
      </c>
    </row>
    <row r="37" s="25" customFormat="1" ht="86.25" spans="1:55">
      <c r="A37" s="32" t="s">
        <v>55</v>
      </c>
      <c r="B37" s="32" t="s">
        <v>479</v>
      </c>
      <c r="C37" s="32">
        <v>35</v>
      </c>
      <c r="D37" s="32" t="s">
        <v>480</v>
      </c>
      <c r="E37" s="32" t="s">
        <v>58</v>
      </c>
      <c r="F37" s="12" t="s">
        <v>283</v>
      </c>
      <c r="G37" s="12" t="s">
        <v>448</v>
      </c>
      <c r="H37" s="12"/>
      <c r="I37" s="32" t="s">
        <v>481</v>
      </c>
      <c r="J37" s="32" t="s">
        <v>481</v>
      </c>
      <c r="K37" s="32" t="s">
        <v>62</v>
      </c>
      <c r="L37" s="32" t="s">
        <v>62</v>
      </c>
      <c r="M37" s="32" t="s">
        <v>482</v>
      </c>
      <c r="N37" s="31" t="s">
        <v>483</v>
      </c>
      <c r="O37" s="32" t="s">
        <v>482</v>
      </c>
      <c r="P37" s="31" t="s">
        <v>483</v>
      </c>
      <c r="Q37" s="32" t="s">
        <v>484</v>
      </c>
      <c r="R37" s="31" t="s">
        <v>483</v>
      </c>
      <c r="S37" s="31" t="s">
        <v>485</v>
      </c>
      <c r="T37" s="31" t="s">
        <v>177</v>
      </c>
      <c r="U37" s="31" t="s">
        <v>291</v>
      </c>
      <c r="V37" s="32" t="s">
        <v>69</v>
      </c>
      <c r="W37" s="32" t="s">
        <v>70</v>
      </c>
      <c r="X37" s="32" t="s">
        <v>71</v>
      </c>
      <c r="Y37" s="32" t="s">
        <v>62</v>
      </c>
      <c r="Z37" s="32" t="s">
        <v>395</v>
      </c>
      <c r="AA37" s="31" t="s">
        <v>455</v>
      </c>
      <c r="AB37" s="31" t="s">
        <v>74</v>
      </c>
      <c r="AC37" s="31" t="s">
        <v>75</v>
      </c>
      <c r="AD37" s="31" t="s">
        <v>76</v>
      </c>
      <c r="AE37" s="31" t="s">
        <v>396</v>
      </c>
      <c r="AF37" s="34">
        <v>51866</v>
      </c>
      <c r="AG37" s="32" t="s">
        <v>78</v>
      </c>
      <c r="AH37" s="35">
        <v>54977.96</v>
      </c>
      <c r="AI37" s="32" t="s">
        <v>79</v>
      </c>
      <c r="AJ37" s="35">
        <v>1</v>
      </c>
      <c r="AK37" s="35">
        <v>51866</v>
      </c>
      <c r="AL37" s="36">
        <v>43902</v>
      </c>
      <c r="AM37" s="36">
        <v>43987</v>
      </c>
      <c r="AN37" s="32" t="s">
        <v>456</v>
      </c>
      <c r="AO37" s="31">
        <v>5.1865</v>
      </c>
      <c r="AP37" s="12"/>
      <c r="AQ37" s="12"/>
      <c r="AR37" s="31">
        <v>2</v>
      </c>
      <c r="AS37" s="31" t="s">
        <v>181</v>
      </c>
      <c r="AT37" s="31" t="s">
        <v>433</v>
      </c>
      <c r="AU37" s="31" t="s">
        <v>434</v>
      </c>
      <c r="AV37" s="31" t="s">
        <v>163</v>
      </c>
      <c r="AW37" s="31" t="s">
        <v>435</v>
      </c>
      <c r="AX37" s="32" t="s">
        <v>62</v>
      </c>
      <c r="AY37" s="32" t="s">
        <v>297</v>
      </c>
      <c r="AZ37" s="31" t="s">
        <v>298</v>
      </c>
      <c r="BA37" s="31" t="s">
        <v>436</v>
      </c>
      <c r="BB37" s="31" t="s">
        <v>437</v>
      </c>
      <c r="BC37" s="32" t="s">
        <v>438</v>
      </c>
    </row>
    <row r="38" s="25" customFormat="1" ht="86.25" spans="1:55">
      <c r="A38" s="32" t="s">
        <v>55</v>
      </c>
      <c r="B38" s="32" t="s">
        <v>486</v>
      </c>
      <c r="C38" s="32">
        <v>36</v>
      </c>
      <c r="D38" s="32" t="s">
        <v>487</v>
      </c>
      <c r="E38" s="32" t="s">
        <v>58</v>
      </c>
      <c r="F38" s="12" t="s">
        <v>283</v>
      </c>
      <c r="G38" s="12" t="s">
        <v>448</v>
      </c>
      <c r="H38" s="12"/>
      <c r="I38" s="32" t="s">
        <v>488</v>
      </c>
      <c r="J38" s="32" t="s">
        <v>488</v>
      </c>
      <c r="K38" s="32" t="s">
        <v>62</v>
      </c>
      <c r="L38" s="32" t="s">
        <v>62</v>
      </c>
      <c r="M38" s="32" t="s">
        <v>489</v>
      </c>
      <c r="N38" s="31" t="s">
        <v>490</v>
      </c>
      <c r="O38" s="32" t="s">
        <v>489</v>
      </c>
      <c r="P38" s="31" t="s">
        <v>490</v>
      </c>
      <c r="Q38" s="32" t="s">
        <v>491</v>
      </c>
      <c r="R38" s="31" t="s">
        <v>490</v>
      </c>
      <c r="S38" s="31" t="s">
        <v>492</v>
      </c>
      <c r="T38" s="31" t="s">
        <v>177</v>
      </c>
      <c r="U38" s="31" t="s">
        <v>291</v>
      </c>
      <c r="V38" s="32" t="s">
        <v>69</v>
      </c>
      <c r="W38" s="32" t="s">
        <v>70</v>
      </c>
      <c r="X38" s="32" t="s">
        <v>71</v>
      </c>
      <c r="Y38" s="32" t="s">
        <v>62</v>
      </c>
      <c r="Z38" s="32" t="s">
        <v>395</v>
      </c>
      <c r="AA38" s="31" t="s">
        <v>455</v>
      </c>
      <c r="AB38" s="31" t="s">
        <v>74</v>
      </c>
      <c r="AC38" s="31" t="s">
        <v>75</v>
      </c>
      <c r="AD38" s="31" t="s">
        <v>76</v>
      </c>
      <c r="AE38" s="31" t="s">
        <v>396</v>
      </c>
      <c r="AF38" s="34">
        <v>107164</v>
      </c>
      <c r="AG38" s="32" t="s">
        <v>78</v>
      </c>
      <c r="AH38" s="35">
        <v>113593.84</v>
      </c>
      <c r="AI38" s="32" t="s">
        <v>79</v>
      </c>
      <c r="AJ38" s="35">
        <v>1</v>
      </c>
      <c r="AK38" s="35">
        <v>107164</v>
      </c>
      <c r="AL38" s="36">
        <v>43902</v>
      </c>
      <c r="AM38" s="36">
        <v>43987</v>
      </c>
      <c r="AN38" s="32" t="s">
        <v>456</v>
      </c>
      <c r="AO38" s="31">
        <v>10.7163</v>
      </c>
      <c r="AP38" s="12"/>
      <c r="AQ38" s="12"/>
      <c r="AR38" s="31">
        <v>2</v>
      </c>
      <c r="AS38" s="31" t="s">
        <v>181</v>
      </c>
      <c r="AT38" s="31" t="s">
        <v>433</v>
      </c>
      <c r="AU38" s="31" t="s">
        <v>434</v>
      </c>
      <c r="AV38" s="31" t="s">
        <v>163</v>
      </c>
      <c r="AW38" s="31" t="s">
        <v>435</v>
      </c>
      <c r="AX38" s="32" t="s">
        <v>62</v>
      </c>
      <c r="AY38" s="32" t="s">
        <v>297</v>
      </c>
      <c r="AZ38" s="31" t="s">
        <v>298</v>
      </c>
      <c r="BA38" s="31" t="s">
        <v>436</v>
      </c>
      <c r="BB38" s="31" t="s">
        <v>437</v>
      </c>
      <c r="BC38" s="32" t="s">
        <v>438</v>
      </c>
    </row>
    <row r="39" s="25" customFormat="1" ht="86.25" spans="1:55">
      <c r="A39" s="32" t="s">
        <v>55</v>
      </c>
      <c r="B39" s="32" t="s">
        <v>493</v>
      </c>
      <c r="C39" s="32">
        <v>37</v>
      </c>
      <c r="D39" s="32" t="s">
        <v>494</v>
      </c>
      <c r="E39" s="32" t="s">
        <v>58</v>
      </c>
      <c r="F39" s="12" t="s">
        <v>283</v>
      </c>
      <c r="G39" s="12" t="s">
        <v>448</v>
      </c>
      <c r="H39" s="12"/>
      <c r="I39" s="32" t="s">
        <v>495</v>
      </c>
      <c r="J39" s="32" t="s">
        <v>495</v>
      </c>
      <c r="K39" s="32" t="s">
        <v>62</v>
      </c>
      <c r="L39" s="32" t="s">
        <v>62</v>
      </c>
      <c r="M39" s="32" t="s">
        <v>496</v>
      </c>
      <c r="N39" s="31" t="s">
        <v>497</v>
      </c>
      <c r="O39" s="32" t="s">
        <v>496</v>
      </c>
      <c r="P39" s="31" t="s">
        <v>497</v>
      </c>
      <c r="Q39" s="32" t="s">
        <v>498</v>
      </c>
      <c r="R39" s="31" t="s">
        <v>497</v>
      </c>
      <c r="S39" s="31" t="s">
        <v>499</v>
      </c>
      <c r="T39" s="31" t="s">
        <v>177</v>
      </c>
      <c r="U39" s="31" t="s">
        <v>291</v>
      </c>
      <c r="V39" s="32" t="s">
        <v>69</v>
      </c>
      <c r="W39" s="32" t="s">
        <v>70</v>
      </c>
      <c r="X39" s="32" t="s">
        <v>71</v>
      </c>
      <c r="Y39" s="32" t="s">
        <v>62</v>
      </c>
      <c r="Z39" s="32" t="s">
        <v>395</v>
      </c>
      <c r="AA39" s="31" t="s">
        <v>455</v>
      </c>
      <c r="AB39" s="31" t="s">
        <v>74</v>
      </c>
      <c r="AC39" s="31" t="s">
        <v>75</v>
      </c>
      <c r="AD39" s="31" t="s">
        <v>76</v>
      </c>
      <c r="AE39" s="31" t="s">
        <v>396</v>
      </c>
      <c r="AF39" s="34">
        <v>96928</v>
      </c>
      <c r="AG39" s="32" t="s">
        <v>78</v>
      </c>
      <c r="AH39" s="35">
        <v>102743.68</v>
      </c>
      <c r="AI39" s="32" t="s">
        <v>79</v>
      </c>
      <c r="AJ39" s="35">
        <v>1</v>
      </c>
      <c r="AK39" s="35">
        <v>96928</v>
      </c>
      <c r="AL39" s="36">
        <v>43902</v>
      </c>
      <c r="AM39" s="36">
        <v>43987</v>
      </c>
      <c r="AN39" s="32" t="s">
        <v>456</v>
      </c>
      <c r="AO39" s="31">
        <v>9.6925</v>
      </c>
      <c r="AP39" s="12"/>
      <c r="AQ39" s="12"/>
      <c r="AR39" s="31">
        <v>2</v>
      </c>
      <c r="AS39" s="31" t="s">
        <v>500</v>
      </c>
      <c r="AT39" s="31" t="s">
        <v>433</v>
      </c>
      <c r="AU39" s="31" t="s">
        <v>434</v>
      </c>
      <c r="AV39" s="31" t="s">
        <v>163</v>
      </c>
      <c r="AW39" s="31" t="s">
        <v>435</v>
      </c>
      <c r="AX39" s="32" t="s">
        <v>62</v>
      </c>
      <c r="AY39" s="32" t="s">
        <v>297</v>
      </c>
      <c r="AZ39" s="31" t="s">
        <v>298</v>
      </c>
      <c r="BA39" s="31" t="s">
        <v>436</v>
      </c>
      <c r="BB39" s="31" t="s">
        <v>437</v>
      </c>
      <c r="BC39" s="32" t="s">
        <v>438</v>
      </c>
    </row>
    <row r="40" s="25" customFormat="1" ht="86.25" spans="1:55">
      <c r="A40" s="32" t="s">
        <v>55</v>
      </c>
      <c r="B40" s="32" t="s">
        <v>501</v>
      </c>
      <c r="C40" s="32">
        <v>38</v>
      </c>
      <c r="D40" s="32" t="s">
        <v>502</v>
      </c>
      <c r="E40" s="32" t="s">
        <v>58</v>
      </c>
      <c r="F40" s="12" t="s">
        <v>283</v>
      </c>
      <c r="G40" s="12" t="s">
        <v>448</v>
      </c>
      <c r="H40" s="12"/>
      <c r="I40" s="32" t="s">
        <v>503</v>
      </c>
      <c r="J40" s="32" t="s">
        <v>503</v>
      </c>
      <c r="K40" s="32" t="s">
        <v>62</v>
      </c>
      <c r="L40" s="32" t="s">
        <v>62</v>
      </c>
      <c r="M40" s="32" t="s">
        <v>504</v>
      </c>
      <c r="N40" s="31" t="s">
        <v>505</v>
      </c>
      <c r="O40" s="32" t="s">
        <v>504</v>
      </c>
      <c r="P40" s="31" t="s">
        <v>505</v>
      </c>
      <c r="Q40" s="32" t="s">
        <v>506</v>
      </c>
      <c r="R40" s="31" t="s">
        <v>505</v>
      </c>
      <c r="S40" s="31" t="s">
        <v>507</v>
      </c>
      <c r="T40" s="31" t="s">
        <v>177</v>
      </c>
      <c r="U40" s="31" t="s">
        <v>291</v>
      </c>
      <c r="V40" s="32" t="s">
        <v>69</v>
      </c>
      <c r="W40" s="32" t="s">
        <v>70</v>
      </c>
      <c r="X40" s="32" t="s">
        <v>71</v>
      </c>
      <c r="Y40" s="32" t="s">
        <v>62</v>
      </c>
      <c r="Z40" s="32" t="s">
        <v>395</v>
      </c>
      <c r="AA40" s="31" t="s">
        <v>455</v>
      </c>
      <c r="AB40" s="31" t="s">
        <v>74</v>
      </c>
      <c r="AC40" s="31" t="s">
        <v>75</v>
      </c>
      <c r="AD40" s="31" t="s">
        <v>76</v>
      </c>
      <c r="AE40" s="31" t="s">
        <v>396</v>
      </c>
      <c r="AF40" s="34">
        <v>43564</v>
      </c>
      <c r="AG40" s="32" t="s">
        <v>78</v>
      </c>
      <c r="AH40" s="35">
        <v>46177.84</v>
      </c>
      <c r="AI40" s="32" t="s">
        <v>79</v>
      </c>
      <c r="AJ40" s="35">
        <v>1</v>
      </c>
      <c r="AK40" s="35">
        <v>43564</v>
      </c>
      <c r="AL40" s="36">
        <v>43902</v>
      </c>
      <c r="AM40" s="36">
        <v>43987</v>
      </c>
      <c r="AN40" s="32" t="s">
        <v>456</v>
      </c>
      <c r="AO40" s="31">
        <v>4.3562</v>
      </c>
      <c r="AP40" s="12"/>
      <c r="AQ40" s="12"/>
      <c r="AR40" s="31">
        <v>2</v>
      </c>
      <c r="AS40" s="31" t="s">
        <v>500</v>
      </c>
      <c r="AT40" s="31" t="s">
        <v>433</v>
      </c>
      <c r="AU40" s="31" t="s">
        <v>434</v>
      </c>
      <c r="AV40" s="31" t="s">
        <v>163</v>
      </c>
      <c r="AW40" s="31" t="s">
        <v>435</v>
      </c>
      <c r="AX40" s="32" t="s">
        <v>62</v>
      </c>
      <c r="AY40" s="32" t="s">
        <v>297</v>
      </c>
      <c r="AZ40" s="31" t="s">
        <v>298</v>
      </c>
      <c r="BA40" s="31" t="s">
        <v>436</v>
      </c>
      <c r="BB40" s="31" t="s">
        <v>437</v>
      </c>
      <c r="BC40" s="32" t="s">
        <v>438</v>
      </c>
    </row>
    <row r="41" s="25" customFormat="1" ht="86.25" spans="1:55">
      <c r="A41" s="32" t="s">
        <v>55</v>
      </c>
      <c r="B41" s="32" t="s">
        <v>508</v>
      </c>
      <c r="C41" s="32">
        <v>39</v>
      </c>
      <c r="D41" s="32" t="s">
        <v>509</v>
      </c>
      <c r="E41" s="32" t="s">
        <v>58</v>
      </c>
      <c r="F41" s="14" t="s">
        <v>283</v>
      </c>
      <c r="G41" s="14" t="s">
        <v>448</v>
      </c>
      <c r="H41" s="14"/>
      <c r="I41" s="32" t="s">
        <v>510</v>
      </c>
      <c r="J41" s="32" t="s">
        <v>510</v>
      </c>
      <c r="K41" s="32" t="s">
        <v>62</v>
      </c>
      <c r="L41" s="32" t="s">
        <v>62</v>
      </c>
      <c r="M41" s="32" t="s">
        <v>511</v>
      </c>
      <c r="N41" s="31" t="s">
        <v>512</v>
      </c>
      <c r="O41" s="32" t="s">
        <v>511</v>
      </c>
      <c r="P41" s="31" t="s">
        <v>512</v>
      </c>
      <c r="Q41" s="32" t="s">
        <v>513</v>
      </c>
      <c r="R41" s="31" t="s">
        <v>512</v>
      </c>
      <c r="S41" s="31" t="s">
        <v>514</v>
      </c>
      <c r="T41" s="31" t="s">
        <v>177</v>
      </c>
      <c r="U41" s="31" t="s">
        <v>291</v>
      </c>
      <c r="V41" s="32" t="s">
        <v>69</v>
      </c>
      <c r="W41" s="32" t="s">
        <v>70</v>
      </c>
      <c r="X41" s="32" t="s">
        <v>71</v>
      </c>
      <c r="Y41" s="32" t="s">
        <v>62</v>
      </c>
      <c r="Z41" s="32" t="s">
        <v>395</v>
      </c>
      <c r="AA41" s="31" t="s">
        <v>455</v>
      </c>
      <c r="AB41" s="31" t="s">
        <v>74</v>
      </c>
      <c r="AC41" s="31" t="s">
        <v>75</v>
      </c>
      <c r="AD41" s="31" t="s">
        <v>76</v>
      </c>
      <c r="AE41" s="31" t="s">
        <v>396</v>
      </c>
      <c r="AF41" s="34">
        <v>33487</v>
      </c>
      <c r="AG41" s="32" t="s">
        <v>78</v>
      </c>
      <c r="AH41" s="35">
        <v>35496.22</v>
      </c>
      <c r="AI41" s="32" t="s">
        <v>79</v>
      </c>
      <c r="AJ41" s="35">
        <v>1</v>
      </c>
      <c r="AK41" s="35">
        <v>33487</v>
      </c>
      <c r="AL41" s="36">
        <v>43902</v>
      </c>
      <c r="AM41" s="36">
        <v>43987</v>
      </c>
      <c r="AN41" s="32" t="s">
        <v>456</v>
      </c>
      <c r="AO41" s="31">
        <v>3.3485</v>
      </c>
      <c r="AP41" s="14"/>
      <c r="AQ41" s="14"/>
      <c r="AR41" s="31">
        <v>2</v>
      </c>
      <c r="AS41" s="31" t="s">
        <v>500</v>
      </c>
      <c r="AT41" s="31" t="s">
        <v>433</v>
      </c>
      <c r="AU41" s="31" t="s">
        <v>434</v>
      </c>
      <c r="AV41" s="31" t="s">
        <v>163</v>
      </c>
      <c r="AW41" s="31" t="s">
        <v>435</v>
      </c>
      <c r="AX41" s="32" t="s">
        <v>62</v>
      </c>
      <c r="AY41" s="32" t="s">
        <v>297</v>
      </c>
      <c r="AZ41" s="31" t="s">
        <v>298</v>
      </c>
      <c r="BA41" s="31" t="s">
        <v>436</v>
      </c>
      <c r="BB41" s="31" t="s">
        <v>437</v>
      </c>
      <c r="BC41" s="32" t="s">
        <v>438</v>
      </c>
    </row>
    <row r="42" s="25" customFormat="1" ht="86.25" spans="1:55">
      <c r="A42" s="32" t="s">
        <v>55</v>
      </c>
      <c r="B42" s="32" t="s">
        <v>515</v>
      </c>
      <c r="C42" s="32">
        <v>40</v>
      </c>
      <c r="D42" s="32" t="s">
        <v>516</v>
      </c>
      <c r="E42" s="32" t="s">
        <v>58</v>
      </c>
      <c r="F42" s="33" t="s">
        <v>283</v>
      </c>
      <c r="G42" s="33" t="s">
        <v>517</v>
      </c>
      <c r="H42" s="33" t="s">
        <v>518</v>
      </c>
      <c r="I42" s="32" t="s">
        <v>519</v>
      </c>
      <c r="J42" s="32" t="s">
        <v>519</v>
      </c>
      <c r="K42" s="32" t="s">
        <v>62</v>
      </c>
      <c r="L42" s="32" t="s">
        <v>62</v>
      </c>
      <c r="M42" s="32" t="s">
        <v>520</v>
      </c>
      <c r="N42" s="31" t="s">
        <v>521</v>
      </c>
      <c r="O42" s="32" t="s">
        <v>520</v>
      </c>
      <c r="P42" s="31" t="s">
        <v>521</v>
      </c>
      <c r="Q42" s="32" t="s">
        <v>522</v>
      </c>
      <c r="R42" s="31" t="s">
        <v>521</v>
      </c>
      <c r="S42" s="31" t="s">
        <v>523</v>
      </c>
      <c r="T42" s="31" t="s">
        <v>524</v>
      </c>
      <c r="U42" s="31" t="s">
        <v>291</v>
      </c>
      <c r="V42" s="32" t="s">
        <v>69</v>
      </c>
      <c r="W42" s="32" t="s">
        <v>70</v>
      </c>
      <c r="X42" s="32" t="s">
        <v>71</v>
      </c>
      <c r="Y42" s="32" t="s">
        <v>62</v>
      </c>
      <c r="Z42" s="32" t="s">
        <v>395</v>
      </c>
      <c r="AA42" s="31" t="s">
        <v>233</v>
      </c>
      <c r="AB42" s="31" t="s">
        <v>74</v>
      </c>
      <c r="AC42" s="31" t="s">
        <v>75</v>
      </c>
      <c r="AD42" s="31" t="s">
        <v>76</v>
      </c>
      <c r="AE42" s="31" t="s">
        <v>396</v>
      </c>
      <c r="AF42" s="34">
        <v>269347</v>
      </c>
      <c r="AG42" s="32" t="s">
        <v>78</v>
      </c>
      <c r="AH42" s="35">
        <v>285507.82</v>
      </c>
      <c r="AI42" s="32" t="s">
        <v>79</v>
      </c>
      <c r="AJ42" s="35">
        <v>1</v>
      </c>
      <c r="AK42" s="35">
        <v>269347</v>
      </c>
      <c r="AL42" s="36">
        <v>43902</v>
      </c>
      <c r="AM42" s="36">
        <v>43987</v>
      </c>
      <c r="AN42" s="32" t="s">
        <v>525</v>
      </c>
      <c r="AO42" s="31">
        <v>26.9347</v>
      </c>
      <c r="AP42" s="33">
        <f>SUM(AO42:AO52)</f>
        <v>102.3495</v>
      </c>
      <c r="AQ42" s="33" t="s">
        <v>157</v>
      </c>
      <c r="AR42" s="31">
        <v>1</v>
      </c>
      <c r="AS42" s="31" t="s">
        <v>526</v>
      </c>
      <c r="AT42" s="31" t="s">
        <v>527</v>
      </c>
      <c r="AU42" s="31" t="s">
        <v>528</v>
      </c>
      <c r="AV42" s="31" t="s">
        <v>529</v>
      </c>
      <c r="AW42" s="31" t="s">
        <v>279</v>
      </c>
      <c r="AX42" s="32" t="s">
        <v>62</v>
      </c>
      <c r="AY42" s="32" t="s">
        <v>297</v>
      </c>
      <c r="AZ42" s="31" t="s">
        <v>298</v>
      </c>
      <c r="BA42" s="31" t="s">
        <v>530</v>
      </c>
      <c r="BB42" s="31" t="s">
        <v>530</v>
      </c>
      <c r="BC42" s="32" t="s">
        <v>531</v>
      </c>
    </row>
    <row r="43" s="25" customFormat="1" ht="86.25" spans="1:55">
      <c r="A43" s="32" t="s">
        <v>55</v>
      </c>
      <c r="B43" s="32" t="s">
        <v>532</v>
      </c>
      <c r="C43" s="32">
        <v>41</v>
      </c>
      <c r="D43" s="32" t="s">
        <v>533</v>
      </c>
      <c r="E43" s="32" t="s">
        <v>58</v>
      </c>
      <c r="F43" s="12" t="s">
        <v>283</v>
      </c>
      <c r="G43" s="12" t="s">
        <v>517</v>
      </c>
      <c r="H43" s="12"/>
      <c r="I43" s="32" t="s">
        <v>534</v>
      </c>
      <c r="J43" s="32" t="s">
        <v>534</v>
      </c>
      <c r="K43" s="32" t="s">
        <v>62</v>
      </c>
      <c r="L43" s="32" t="s">
        <v>62</v>
      </c>
      <c r="M43" s="32" t="s">
        <v>535</v>
      </c>
      <c r="N43" s="31" t="s">
        <v>536</v>
      </c>
      <c r="O43" s="32" t="s">
        <v>535</v>
      </c>
      <c r="P43" s="31" t="s">
        <v>536</v>
      </c>
      <c r="Q43" s="32" t="s">
        <v>537</v>
      </c>
      <c r="R43" s="31" t="s">
        <v>536</v>
      </c>
      <c r="S43" s="31" t="s">
        <v>538</v>
      </c>
      <c r="T43" s="31" t="s">
        <v>524</v>
      </c>
      <c r="U43" s="31" t="s">
        <v>291</v>
      </c>
      <c r="V43" s="32" t="s">
        <v>69</v>
      </c>
      <c r="W43" s="32" t="s">
        <v>70</v>
      </c>
      <c r="X43" s="32" t="s">
        <v>71</v>
      </c>
      <c r="Y43" s="32" t="s">
        <v>62</v>
      </c>
      <c r="Z43" s="32" t="s">
        <v>395</v>
      </c>
      <c r="AA43" s="31" t="s">
        <v>233</v>
      </c>
      <c r="AB43" s="31" t="s">
        <v>74</v>
      </c>
      <c r="AC43" s="31" t="s">
        <v>75</v>
      </c>
      <c r="AD43" s="31" t="s">
        <v>76</v>
      </c>
      <c r="AE43" s="31" t="s">
        <v>396</v>
      </c>
      <c r="AF43" s="34">
        <v>84561</v>
      </c>
      <c r="AG43" s="32" t="s">
        <v>78</v>
      </c>
      <c r="AH43" s="35">
        <v>89634.66</v>
      </c>
      <c r="AI43" s="32" t="s">
        <v>79</v>
      </c>
      <c r="AJ43" s="35">
        <v>1</v>
      </c>
      <c r="AK43" s="35">
        <v>84561</v>
      </c>
      <c r="AL43" s="36">
        <v>43902</v>
      </c>
      <c r="AM43" s="36">
        <v>43987</v>
      </c>
      <c r="AN43" s="32" t="s">
        <v>525</v>
      </c>
      <c r="AO43" s="31">
        <v>8.4561</v>
      </c>
      <c r="AP43" s="12"/>
      <c r="AQ43" s="12"/>
      <c r="AR43" s="31">
        <v>1</v>
      </c>
      <c r="AS43" s="31" t="s">
        <v>539</v>
      </c>
      <c r="AT43" s="31" t="s">
        <v>527</v>
      </c>
      <c r="AU43" s="31" t="s">
        <v>528</v>
      </c>
      <c r="AV43" s="31" t="s">
        <v>540</v>
      </c>
      <c r="AW43" s="31" t="s">
        <v>279</v>
      </c>
      <c r="AX43" s="32" t="s">
        <v>62</v>
      </c>
      <c r="AY43" s="32" t="s">
        <v>297</v>
      </c>
      <c r="AZ43" s="31" t="s">
        <v>298</v>
      </c>
      <c r="BA43" s="31" t="s">
        <v>530</v>
      </c>
      <c r="BB43" s="31" t="s">
        <v>530</v>
      </c>
      <c r="BC43" s="32" t="s">
        <v>531</v>
      </c>
    </row>
    <row r="44" s="25" customFormat="1" ht="86.25" spans="1:55">
      <c r="A44" s="32" t="s">
        <v>55</v>
      </c>
      <c r="B44" s="32" t="s">
        <v>541</v>
      </c>
      <c r="C44" s="32">
        <v>42</v>
      </c>
      <c r="D44" s="32" t="s">
        <v>542</v>
      </c>
      <c r="E44" s="32" t="s">
        <v>58</v>
      </c>
      <c r="F44" s="12" t="s">
        <v>283</v>
      </c>
      <c r="G44" s="12" t="s">
        <v>517</v>
      </c>
      <c r="H44" s="12"/>
      <c r="I44" s="32" t="s">
        <v>543</v>
      </c>
      <c r="J44" s="32" t="s">
        <v>543</v>
      </c>
      <c r="K44" s="32" t="s">
        <v>62</v>
      </c>
      <c r="L44" s="32" t="s">
        <v>62</v>
      </c>
      <c r="M44" s="32" t="s">
        <v>544</v>
      </c>
      <c r="N44" s="31" t="s">
        <v>545</v>
      </c>
      <c r="O44" s="32" t="s">
        <v>544</v>
      </c>
      <c r="P44" s="31" t="s">
        <v>545</v>
      </c>
      <c r="Q44" s="32" t="s">
        <v>546</v>
      </c>
      <c r="R44" s="31" t="s">
        <v>545</v>
      </c>
      <c r="S44" s="31" t="s">
        <v>547</v>
      </c>
      <c r="T44" s="31" t="s">
        <v>524</v>
      </c>
      <c r="U44" s="31" t="s">
        <v>291</v>
      </c>
      <c r="V44" s="32" t="s">
        <v>69</v>
      </c>
      <c r="W44" s="32" t="s">
        <v>70</v>
      </c>
      <c r="X44" s="32" t="s">
        <v>71</v>
      </c>
      <c r="Y44" s="32" t="s">
        <v>62</v>
      </c>
      <c r="Z44" s="32" t="s">
        <v>395</v>
      </c>
      <c r="AA44" s="31" t="s">
        <v>233</v>
      </c>
      <c r="AB44" s="31" t="s">
        <v>74</v>
      </c>
      <c r="AC44" s="31" t="s">
        <v>75</v>
      </c>
      <c r="AD44" s="31" t="s">
        <v>76</v>
      </c>
      <c r="AE44" s="31" t="s">
        <v>396</v>
      </c>
      <c r="AF44" s="34">
        <v>56536</v>
      </c>
      <c r="AG44" s="32" t="s">
        <v>78</v>
      </c>
      <c r="AH44" s="35">
        <v>59928.16</v>
      </c>
      <c r="AI44" s="32" t="s">
        <v>79</v>
      </c>
      <c r="AJ44" s="35">
        <v>1</v>
      </c>
      <c r="AK44" s="35">
        <v>56536</v>
      </c>
      <c r="AL44" s="36">
        <v>43902</v>
      </c>
      <c r="AM44" s="36">
        <v>43987</v>
      </c>
      <c r="AN44" s="32" t="s">
        <v>525</v>
      </c>
      <c r="AO44" s="31">
        <v>5.6536</v>
      </c>
      <c r="AP44" s="12"/>
      <c r="AQ44" s="12"/>
      <c r="AR44" s="31">
        <v>1</v>
      </c>
      <c r="AS44" s="31" t="s">
        <v>548</v>
      </c>
      <c r="AT44" s="31" t="s">
        <v>527</v>
      </c>
      <c r="AU44" s="31" t="s">
        <v>528</v>
      </c>
      <c r="AV44" s="31" t="s">
        <v>549</v>
      </c>
      <c r="AW44" s="31" t="s">
        <v>279</v>
      </c>
      <c r="AX44" s="32" t="s">
        <v>62</v>
      </c>
      <c r="AY44" s="32" t="s">
        <v>297</v>
      </c>
      <c r="AZ44" s="31" t="s">
        <v>298</v>
      </c>
      <c r="BA44" s="31" t="s">
        <v>530</v>
      </c>
      <c r="BB44" s="31" t="s">
        <v>530</v>
      </c>
      <c r="BC44" s="32" t="s">
        <v>531</v>
      </c>
    </row>
    <row r="45" s="25" customFormat="1" ht="86.25" spans="1:55">
      <c r="A45" s="32" t="s">
        <v>55</v>
      </c>
      <c r="B45" s="32" t="s">
        <v>550</v>
      </c>
      <c r="C45" s="32">
        <v>43</v>
      </c>
      <c r="D45" s="32" t="s">
        <v>551</v>
      </c>
      <c r="E45" s="32" t="s">
        <v>58</v>
      </c>
      <c r="F45" s="12" t="s">
        <v>283</v>
      </c>
      <c r="G45" s="12" t="s">
        <v>517</v>
      </c>
      <c r="H45" s="12"/>
      <c r="I45" s="32" t="s">
        <v>552</v>
      </c>
      <c r="J45" s="32" t="s">
        <v>552</v>
      </c>
      <c r="K45" s="32" t="s">
        <v>62</v>
      </c>
      <c r="L45" s="32" t="s">
        <v>62</v>
      </c>
      <c r="M45" s="32" t="s">
        <v>553</v>
      </c>
      <c r="N45" s="31" t="s">
        <v>554</v>
      </c>
      <c r="O45" s="32" t="s">
        <v>553</v>
      </c>
      <c r="P45" s="31" t="s">
        <v>554</v>
      </c>
      <c r="Q45" s="32" t="s">
        <v>555</v>
      </c>
      <c r="R45" s="31" t="s">
        <v>554</v>
      </c>
      <c r="S45" s="31" t="s">
        <v>556</v>
      </c>
      <c r="T45" s="31" t="s">
        <v>524</v>
      </c>
      <c r="U45" s="31" t="s">
        <v>291</v>
      </c>
      <c r="V45" s="32" t="s">
        <v>69</v>
      </c>
      <c r="W45" s="32" t="s">
        <v>70</v>
      </c>
      <c r="X45" s="32" t="s">
        <v>71</v>
      </c>
      <c r="Y45" s="32" t="s">
        <v>62</v>
      </c>
      <c r="Z45" s="32" t="s">
        <v>395</v>
      </c>
      <c r="AA45" s="31" t="s">
        <v>233</v>
      </c>
      <c r="AB45" s="31" t="s">
        <v>74</v>
      </c>
      <c r="AC45" s="31" t="s">
        <v>75</v>
      </c>
      <c r="AD45" s="31" t="s">
        <v>76</v>
      </c>
      <c r="AE45" s="31" t="s">
        <v>396</v>
      </c>
      <c r="AF45" s="34">
        <v>71489</v>
      </c>
      <c r="AG45" s="32" t="s">
        <v>78</v>
      </c>
      <c r="AH45" s="35">
        <v>75778.34</v>
      </c>
      <c r="AI45" s="32" t="s">
        <v>79</v>
      </c>
      <c r="AJ45" s="35">
        <v>1</v>
      </c>
      <c r="AK45" s="35">
        <v>71489</v>
      </c>
      <c r="AL45" s="36">
        <v>43902</v>
      </c>
      <c r="AM45" s="36">
        <v>43987</v>
      </c>
      <c r="AN45" s="32" t="s">
        <v>525</v>
      </c>
      <c r="AO45" s="31">
        <v>7.1489</v>
      </c>
      <c r="AP45" s="12"/>
      <c r="AQ45" s="12"/>
      <c r="AR45" s="31">
        <v>1</v>
      </c>
      <c r="AS45" s="31" t="s">
        <v>548</v>
      </c>
      <c r="AT45" s="31" t="s">
        <v>527</v>
      </c>
      <c r="AU45" s="31" t="s">
        <v>528</v>
      </c>
      <c r="AV45" s="31" t="s">
        <v>549</v>
      </c>
      <c r="AW45" s="31" t="s">
        <v>279</v>
      </c>
      <c r="AX45" s="32" t="s">
        <v>62</v>
      </c>
      <c r="AY45" s="32" t="s">
        <v>297</v>
      </c>
      <c r="AZ45" s="31" t="s">
        <v>298</v>
      </c>
      <c r="BA45" s="31" t="s">
        <v>530</v>
      </c>
      <c r="BB45" s="31" t="s">
        <v>530</v>
      </c>
      <c r="BC45" s="32" t="s">
        <v>531</v>
      </c>
    </row>
    <row r="46" s="25" customFormat="1" ht="86.25" spans="1:55">
      <c r="A46" s="32" t="s">
        <v>55</v>
      </c>
      <c r="B46" s="32" t="s">
        <v>557</v>
      </c>
      <c r="C46" s="32">
        <v>44</v>
      </c>
      <c r="D46" s="32" t="s">
        <v>558</v>
      </c>
      <c r="E46" s="32" t="s">
        <v>58</v>
      </c>
      <c r="F46" s="12" t="s">
        <v>283</v>
      </c>
      <c r="G46" s="12" t="s">
        <v>517</v>
      </c>
      <c r="H46" s="12"/>
      <c r="I46" s="32" t="s">
        <v>559</v>
      </c>
      <c r="J46" s="32" t="s">
        <v>559</v>
      </c>
      <c r="K46" s="32" t="s">
        <v>62</v>
      </c>
      <c r="L46" s="32" t="s">
        <v>62</v>
      </c>
      <c r="M46" s="32" t="s">
        <v>560</v>
      </c>
      <c r="N46" s="31" t="s">
        <v>561</v>
      </c>
      <c r="O46" s="32" t="s">
        <v>560</v>
      </c>
      <c r="P46" s="31" t="s">
        <v>561</v>
      </c>
      <c r="Q46" s="32" t="s">
        <v>562</v>
      </c>
      <c r="R46" s="31" t="s">
        <v>561</v>
      </c>
      <c r="S46" s="31" t="s">
        <v>563</v>
      </c>
      <c r="T46" s="31" t="s">
        <v>524</v>
      </c>
      <c r="U46" s="31" t="s">
        <v>291</v>
      </c>
      <c r="V46" s="32" t="s">
        <v>69</v>
      </c>
      <c r="W46" s="32" t="s">
        <v>70</v>
      </c>
      <c r="X46" s="32" t="s">
        <v>71</v>
      </c>
      <c r="Y46" s="32" t="s">
        <v>62</v>
      </c>
      <c r="Z46" s="32" t="s">
        <v>395</v>
      </c>
      <c r="AA46" s="31" t="s">
        <v>233</v>
      </c>
      <c r="AB46" s="31" t="s">
        <v>74</v>
      </c>
      <c r="AC46" s="31" t="s">
        <v>75</v>
      </c>
      <c r="AD46" s="31" t="s">
        <v>76</v>
      </c>
      <c r="AE46" s="31" t="s">
        <v>396</v>
      </c>
      <c r="AF46" s="34">
        <v>142720</v>
      </c>
      <c r="AG46" s="32" t="s">
        <v>78</v>
      </c>
      <c r="AH46" s="35">
        <v>151283.2</v>
      </c>
      <c r="AI46" s="32" t="s">
        <v>79</v>
      </c>
      <c r="AJ46" s="35">
        <v>1</v>
      </c>
      <c r="AK46" s="35">
        <v>142720</v>
      </c>
      <c r="AL46" s="36">
        <v>43902</v>
      </c>
      <c r="AM46" s="36">
        <v>43987</v>
      </c>
      <c r="AN46" s="32" t="s">
        <v>525</v>
      </c>
      <c r="AO46" s="31">
        <v>14.272</v>
      </c>
      <c r="AP46" s="12"/>
      <c r="AQ46" s="12"/>
      <c r="AR46" s="31">
        <v>1</v>
      </c>
      <c r="AS46" s="31" t="s">
        <v>548</v>
      </c>
      <c r="AT46" s="31" t="s">
        <v>527</v>
      </c>
      <c r="AU46" s="31" t="s">
        <v>528</v>
      </c>
      <c r="AV46" s="31" t="s">
        <v>549</v>
      </c>
      <c r="AW46" s="31" t="s">
        <v>279</v>
      </c>
      <c r="AX46" s="32" t="s">
        <v>62</v>
      </c>
      <c r="AY46" s="32" t="s">
        <v>297</v>
      </c>
      <c r="AZ46" s="31" t="s">
        <v>298</v>
      </c>
      <c r="BA46" s="31" t="s">
        <v>530</v>
      </c>
      <c r="BB46" s="31" t="s">
        <v>530</v>
      </c>
      <c r="BC46" s="32" t="s">
        <v>531</v>
      </c>
    </row>
    <row r="47" s="25" customFormat="1" ht="86.25" spans="1:55">
      <c r="A47" s="32" t="s">
        <v>55</v>
      </c>
      <c r="B47" s="32" t="s">
        <v>564</v>
      </c>
      <c r="C47" s="32">
        <v>45</v>
      </c>
      <c r="D47" s="32" t="s">
        <v>565</v>
      </c>
      <c r="E47" s="32" t="s">
        <v>58</v>
      </c>
      <c r="F47" s="12" t="s">
        <v>283</v>
      </c>
      <c r="G47" s="12" t="s">
        <v>517</v>
      </c>
      <c r="H47" s="12"/>
      <c r="I47" s="32" t="s">
        <v>566</v>
      </c>
      <c r="J47" s="32" t="s">
        <v>566</v>
      </c>
      <c r="K47" s="32" t="s">
        <v>62</v>
      </c>
      <c r="L47" s="32" t="s">
        <v>62</v>
      </c>
      <c r="M47" s="32" t="s">
        <v>567</v>
      </c>
      <c r="N47" s="31" t="s">
        <v>568</v>
      </c>
      <c r="O47" s="32" t="s">
        <v>567</v>
      </c>
      <c r="P47" s="31" t="s">
        <v>568</v>
      </c>
      <c r="Q47" s="32" t="s">
        <v>569</v>
      </c>
      <c r="R47" s="31" t="s">
        <v>568</v>
      </c>
      <c r="S47" s="31" t="s">
        <v>570</v>
      </c>
      <c r="T47" s="31" t="s">
        <v>524</v>
      </c>
      <c r="U47" s="31" t="s">
        <v>291</v>
      </c>
      <c r="V47" s="32" t="s">
        <v>69</v>
      </c>
      <c r="W47" s="32" t="s">
        <v>70</v>
      </c>
      <c r="X47" s="32" t="s">
        <v>71</v>
      </c>
      <c r="Y47" s="32" t="s">
        <v>62</v>
      </c>
      <c r="Z47" s="32" t="s">
        <v>395</v>
      </c>
      <c r="AA47" s="31" t="s">
        <v>233</v>
      </c>
      <c r="AB47" s="31" t="s">
        <v>74</v>
      </c>
      <c r="AC47" s="31" t="s">
        <v>75</v>
      </c>
      <c r="AD47" s="31" t="s">
        <v>76</v>
      </c>
      <c r="AE47" s="31" t="s">
        <v>396</v>
      </c>
      <c r="AF47" s="34">
        <v>81520</v>
      </c>
      <c r="AG47" s="32" t="s">
        <v>78</v>
      </c>
      <c r="AH47" s="35">
        <v>86411.2</v>
      </c>
      <c r="AI47" s="32" t="s">
        <v>79</v>
      </c>
      <c r="AJ47" s="35">
        <v>1</v>
      </c>
      <c r="AK47" s="35">
        <v>81520</v>
      </c>
      <c r="AL47" s="36">
        <v>43902</v>
      </c>
      <c r="AM47" s="36">
        <v>43987</v>
      </c>
      <c r="AN47" s="32" t="s">
        <v>525</v>
      </c>
      <c r="AO47" s="31">
        <v>8.152</v>
      </c>
      <c r="AP47" s="12"/>
      <c r="AQ47" s="12"/>
      <c r="AR47" s="31">
        <v>1</v>
      </c>
      <c r="AS47" s="31" t="s">
        <v>548</v>
      </c>
      <c r="AT47" s="31" t="s">
        <v>527</v>
      </c>
      <c r="AU47" s="31" t="s">
        <v>528</v>
      </c>
      <c r="AV47" s="31" t="s">
        <v>549</v>
      </c>
      <c r="AW47" s="31" t="s">
        <v>279</v>
      </c>
      <c r="AX47" s="32" t="s">
        <v>62</v>
      </c>
      <c r="AY47" s="32" t="s">
        <v>297</v>
      </c>
      <c r="AZ47" s="31" t="s">
        <v>298</v>
      </c>
      <c r="BA47" s="31" t="s">
        <v>530</v>
      </c>
      <c r="BB47" s="31" t="s">
        <v>530</v>
      </c>
      <c r="BC47" s="32" t="s">
        <v>531</v>
      </c>
    </row>
    <row r="48" s="25" customFormat="1" ht="86.25" spans="1:55">
      <c r="A48" s="32" t="s">
        <v>55</v>
      </c>
      <c r="B48" s="32" t="s">
        <v>571</v>
      </c>
      <c r="C48" s="32">
        <v>46</v>
      </c>
      <c r="D48" s="32" t="s">
        <v>572</v>
      </c>
      <c r="E48" s="32" t="s">
        <v>58</v>
      </c>
      <c r="F48" s="12" t="s">
        <v>283</v>
      </c>
      <c r="G48" s="12" t="s">
        <v>517</v>
      </c>
      <c r="H48" s="12"/>
      <c r="I48" s="32" t="s">
        <v>573</v>
      </c>
      <c r="J48" s="32" t="s">
        <v>573</v>
      </c>
      <c r="K48" s="32" t="s">
        <v>62</v>
      </c>
      <c r="L48" s="32" t="s">
        <v>62</v>
      </c>
      <c r="M48" s="32" t="s">
        <v>574</v>
      </c>
      <c r="N48" s="31" t="s">
        <v>575</v>
      </c>
      <c r="O48" s="32" t="s">
        <v>574</v>
      </c>
      <c r="P48" s="31" t="s">
        <v>575</v>
      </c>
      <c r="Q48" s="32" t="s">
        <v>576</v>
      </c>
      <c r="R48" s="31" t="s">
        <v>575</v>
      </c>
      <c r="S48" s="31" t="s">
        <v>577</v>
      </c>
      <c r="T48" s="31" t="s">
        <v>524</v>
      </c>
      <c r="U48" s="31" t="s">
        <v>291</v>
      </c>
      <c r="V48" s="32" t="s">
        <v>69</v>
      </c>
      <c r="W48" s="32" t="s">
        <v>70</v>
      </c>
      <c r="X48" s="32" t="s">
        <v>71</v>
      </c>
      <c r="Y48" s="32" t="s">
        <v>62</v>
      </c>
      <c r="Z48" s="32" t="s">
        <v>395</v>
      </c>
      <c r="AA48" s="31" t="s">
        <v>233</v>
      </c>
      <c r="AB48" s="31" t="s">
        <v>74</v>
      </c>
      <c r="AC48" s="31" t="s">
        <v>75</v>
      </c>
      <c r="AD48" s="31" t="s">
        <v>76</v>
      </c>
      <c r="AE48" s="31" t="s">
        <v>396</v>
      </c>
      <c r="AF48" s="34">
        <v>153950</v>
      </c>
      <c r="AG48" s="32" t="s">
        <v>78</v>
      </c>
      <c r="AH48" s="35">
        <v>163187</v>
      </c>
      <c r="AI48" s="32" t="s">
        <v>79</v>
      </c>
      <c r="AJ48" s="35">
        <v>1</v>
      </c>
      <c r="AK48" s="35">
        <v>153950</v>
      </c>
      <c r="AL48" s="36">
        <v>43902</v>
      </c>
      <c r="AM48" s="36">
        <v>43987</v>
      </c>
      <c r="AN48" s="32" t="s">
        <v>525</v>
      </c>
      <c r="AO48" s="31">
        <v>15.395</v>
      </c>
      <c r="AP48" s="12"/>
      <c r="AQ48" s="12"/>
      <c r="AR48" s="31">
        <v>1</v>
      </c>
      <c r="AS48" s="31" t="s">
        <v>578</v>
      </c>
      <c r="AT48" s="31" t="s">
        <v>527</v>
      </c>
      <c r="AU48" s="31" t="s">
        <v>528</v>
      </c>
      <c r="AV48" s="31" t="s">
        <v>579</v>
      </c>
      <c r="AW48" s="31" t="s">
        <v>279</v>
      </c>
      <c r="AX48" s="32" t="s">
        <v>62</v>
      </c>
      <c r="AY48" s="32" t="s">
        <v>297</v>
      </c>
      <c r="AZ48" s="31" t="s">
        <v>298</v>
      </c>
      <c r="BA48" s="31" t="s">
        <v>530</v>
      </c>
      <c r="BB48" s="31" t="s">
        <v>530</v>
      </c>
      <c r="BC48" s="32" t="s">
        <v>531</v>
      </c>
    </row>
    <row r="49" s="25" customFormat="1" ht="86.25" spans="1:55">
      <c r="A49" s="32" t="s">
        <v>55</v>
      </c>
      <c r="B49" s="32" t="s">
        <v>580</v>
      </c>
      <c r="C49" s="32">
        <v>47</v>
      </c>
      <c r="D49" s="32" t="s">
        <v>581</v>
      </c>
      <c r="E49" s="32" t="s">
        <v>58</v>
      </c>
      <c r="F49" s="12" t="s">
        <v>283</v>
      </c>
      <c r="G49" s="12" t="s">
        <v>517</v>
      </c>
      <c r="H49" s="12"/>
      <c r="I49" s="32" t="s">
        <v>582</v>
      </c>
      <c r="J49" s="32" t="s">
        <v>582</v>
      </c>
      <c r="K49" s="32" t="s">
        <v>62</v>
      </c>
      <c r="L49" s="32" t="s">
        <v>62</v>
      </c>
      <c r="M49" s="32" t="s">
        <v>583</v>
      </c>
      <c r="N49" s="31" t="s">
        <v>584</v>
      </c>
      <c r="O49" s="32" t="s">
        <v>583</v>
      </c>
      <c r="P49" s="31" t="s">
        <v>584</v>
      </c>
      <c r="Q49" s="32" t="s">
        <v>585</v>
      </c>
      <c r="R49" s="31" t="s">
        <v>584</v>
      </c>
      <c r="S49" s="31" t="s">
        <v>586</v>
      </c>
      <c r="T49" s="31" t="s">
        <v>524</v>
      </c>
      <c r="U49" s="31" t="s">
        <v>291</v>
      </c>
      <c r="V49" s="32" t="s">
        <v>69</v>
      </c>
      <c r="W49" s="32" t="s">
        <v>70</v>
      </c>
      <c r="X49" s="32" t="s">
        <v>71</v>
      </c>
      <c r="Y49" s="32" t="s">
        <v>62</v>
      </c>
      <c r="Z49" s="32" t="s">
        <v>395</v>
      </c>
      <c r="AA49" s="31" t="s">
        <v>233</v>
      </c>
      <c r="AB49" s="31" t="s">
        <v>74</v>
      </c>
      <c r="AC49" s="31" t="s">
        <v>75</v>
      </c>
      <c r="AD49" s="31" t="s">
        <v>76</v>
      </c>
      <c r="AE49" s="31" t="s">
        <v>396</v>
      </c>
      <c r="AF49" s="34">
        <v>135271</v>
      </c>
      <c r="AG49" s="32" t="s">
        <v>78</v>
      </c>
      <c r="AH49" s="35">
        <v>143387.26</v>
      </c>
      <c r="AI49" s="32" t="s">
        <v>79</v>
      </c>
      <c r="AJ49" s="35">
        <v>1</v>
      </c>
      <c r="AK49" s="35">
        <v>135271</v>
      </c>
      <c r="AL49" s="36">
        <v>43902</v>
      </c>
      <c r="AM49" s="36">
        <v>43987</v>
      </c>
      <c r="AN49" s="32" t="s">
        <v>525</v>
      </c>
      <c r="AO49" s="31">
        <v>13.5271</v>
      </c>
      <c r="AP49" s="12"/>
      <c r="AQ49" s="12"/>
      <c r="AR49" s="31">
        <v>1</v>
      </c>
      <c r="AS49" s="31" t="s">
        <v>587</v>
      </c>
      <c r="AT49" s="31" t="s">
        <v>527</v>
      </c>
      <c r="AU49" s="31" t="s">
        <v>528</v>
      </c>
      <c r="AV49" s="31" t="s">
        <v>588</v>
      </c>
      <c r="AW49" s="31" t="s">
        <v>279</v>
      </c>
      <c r="AX49" s="32" t="s">
        <v>62</v>
      </c>
      <c r="AY49" s="32" t="s">
        <v>297</v>
      </c>
      <c r="AZ49" s="31" t="s">
        <v>298</v>
      </c>
      <c r="BA49" s="31" t="s">
        <v>530</v>
      </c>
      <c r="BB49" s="31" t="s">
        <v>530</v>
      </c>
      <c r="BC49" s="32" t="s">
        <v>531</v>
      </c>
    </row>
    <row r="50" s="25" customFormat="1" ht="86.25" spans="1:55">
      <c r="A50" s="32" t="s">
        <v>55</v>
      </c>
      <c r="B50" s="32" t="s">
        <v>589</v>
      </c>
      <c r="C50" s="32">
        <v>48</v>
      </c>
      <c r="D50" s="32" t="s">
        <v>590</v>
      </c>
      <c r="E50" s="32" t="s">
        <v>58</v>
      </c>
      <c r="F50" s="12" t="s">
        <v>283</v>
      </c>
      <c r="G50" s="12" t="s">
        <v>517</v>
      </c>
      <c r="H50" s="12"/>
      <c r="I50" s="32" t="s">
        <v>591</v>
      </c>
      <c r="J50" s="32" t="s">
        <v>591</v>
      </c>
      <c r="K50" s="32" t="s">
        <v>62</v>
      </c>
      <c r="L50" s="32" t="s">
        <v>62</v>
      </c>
      <c r="M50" s="32" t="s">
        <v>592</v>
      </c>
      <c r="N50" s="31" t="s">
        <v>593</v>
      </c>
      <c r="O50" s="32" t="s">
        <v>592</v>
      </c>
      <c r="P50" s="31" t="s">
        <v>593</v>
      </c>
      <c r="Q50" s="32" t="s">
        <v>594</v>
      </c>
      <c r="R50" s="31" t="s">
        <v>593</v>
      </c>
      <c r="S50" s="31" t="s">
        <v>595</v>
      </c>
      <c r="T50" s="31" t="s">
        <v>524</v>
      </c>
      <c r="U50" s="31" t="s">
        <v>291</v>
      </c>
      <c r="V50" s="32" t="s">
        <v>69</v>
      </c>
      <c r="W50" s="32" t="s">
        <v>70</v>
      </c>
      <c r="X50" s="32" t="s">
        <v>71</v>
      </c>
      <c r="Y50" s="32" t="s">
        <v>62</v>
      </c>
      <c r="Z50" s="32" t="s">
        <v>395</v>
      </c>
      <c r="AA50" s="31" t="s">
        <v>233</v>
      </c>
      <c r="AB50" s="31" t="s">
        <v>74</v>
      </c>
      <c r="AC50" s="31" t="s">
        <v>75</v>
      </c>
      <c r="AD50" s="31" t="s">
        <v>76</v>
      </c>
      <c r="AE50" s="31" t="s">
        <v>396</v>
      </c>
      <c r="AF50" s="34">
        <v>5163</v>
      </c>
      <c r="AG50" s="32" t="s">
        <v>78</v>
      </c>
      <c r="AH50" s="35">
        <v>5472.78</v>
      </c>
      <c r="AI50" s="32" t="s">
        <v>79</v>
      </c>
      <c r="AJ50" s="35">
        <v>1</v>
      </c>
      <c r="AK50" s="35">
        <v>5163</v>
      </c>
      <c r="AL50" s="36">
        <v>43902</v>
      </c>
      <c r="AM50" s="36">
        <v>43987</v>
      </c>
      <c r="AN50" s="32" t="s">
        <v>525</v>
      </c>
      <c r="AO50" s="31">
        <v>0.5163</v>
      </c>
      <c r="AP50" s="12"/>
      <c r="AQ50" s="12"/>
      <c r="AR50" s="31">
        <v>1</v>
      </c>
      <c r="AS50" s="31" t="s">
        <v>526</v>
      </c>
      <c r="AT50" s="31" t="s">
        <v>527</v>
      </c>
      <c r="AU50" s="31" t="s">
        <v>528</v>
      </c>
      <c r="AV50" s="31" t="s">
        <v>529</v>
      </c>
      <c r="AW50" s="31" t="s">
        <v>279</v>
      </c>
      <c r="AX50" s="32" t="s">
        <v>62</v>
      </c>
      <c r="AY50" s="32" t="s">
        <v>297</v>
      </c>
      <c r="AZ50" s="31" t="s">
        <v>298</v>
      </c>
      <c r="BA50" s="31" t="s">
        <v>530</v>
      </c>
      <c r="BB50" s="31" t="s">
        <v>530</v>
      </c>
      <c r="BC50" s="32" t="s">
        <v>531</v>
      </c>
    </row>
    <row r="51" s="25" customFormat="1" ht="86.25" spans="1:55">
      <c r="A51" s="32" t="s">
        <v>55</v>
      </c>
      <c r="B51" s="32" t="s">
        <v>596</v>
      </c>
      <c r="C51" s="32">
        <v>49</v>
      </c>
      <c r="D51" s="32" t="s">
        <v>597</v>
      </c>
      <c r="E51" s="32" t="s">
        <v>58</v>
      </c>
      <c r="F51" s="12" t="s">
        <v>283</v>
      </c>
      <c r="G51" s="12" t="s">
        <v>517</v>
      </c>
      <c r="H51" s="12"/>
      <c r="I51" s="32" t="s">
        <v>598</v>
      </c>
      <c r="J51" s="32" t="s">
        <v>598</v>
      </c>
      <c r="K51" s="32" t="s">
        <v>62</v>
      </c>
      <c r="L51" s="32" t="s">
        <v>62</v>
      </c>
      <c r="M51" s="32" t="s">
        <v>599</v>
      </c>
      <c r="N51" s="31" t="s">
        <v>600</v>
      </c>
      <c r="O51" s="32" t="s">
        <v>599</v>
      </c>
      <c r="P51" s="31" t="s">
        <v>600</v>
      </c>
      <c r="Q51" s="32" t="s">
        <v>601</v>
      </c>
      <c r="R51" s="31" t="s">
        <v>600</v>
      </c>
      <c r="S51" s="31" t="s">
        <v>602</v>
      </c>
      <c r="T51" s="31" t="s">
        <v>524</v>
      </c>
      <c r="U51" s="31" t="s">
        <v>291</v>
      </c>
      <c r="V51" s="32" t="s">
        <v>69</v>
      </c>
      <c r="W51" s="32" t="s">
        <v>70</v>
      </c>
      <c r="X51" s="32" t="s">
        <v>71</v>
      </c>
      <c r="Y51" s="32" t="s">
        <v>62</v>
      </c>
      <c r="Z51" s="32" t="s">
        <v>395</v>
      </c>
      <c r="AA51" s="31" t="s">
        <v>233</v>
      </c>
      <c r="AB51" s="31" t="s">
        <v>74</v>
      </c>
      <c r="AC51" s="31" t="s">
        <v>75</v>
      </c>
      <c r="AD51" s="31" t="s">
        <v>76</v>
      </c>
      <c r="AE51" s="31" t="s">
        <v>396</v>
      </c>
      <c r="AF51" s="34">
        <v>10540</v>
      </c>
      <c r="AG51" s="32" t="s">
        <v>78</v>
      </c>
      <c r="AH51" s="35">
        <v>11172.4</v>
      </c>
      <c r="AI51" s="32" t="s">
        <v>79</v>
      </c>
      <c r="AJ51" s="35">
        <v>1</v>
      </c>
      <c r="AK51" s="35">
        <v>10540</v>
      </c>
      <c r="AL51" s="36">
        <v>43902</v>
      </c>
      <c r="AM51" s="36">
        <v>43987</v>
      </c>
      <c r="AN51" s="32" t="s">
        <v>525</v>
      </c>
      <c r="AO51" s="31">
        <v>1.054</v>
      </c>
      <c r="AP51" s="12"/>
      <c r="AQ51" s="12"/>
      <c r="AR51" s="31">
        <v>1</v>
      </c>
      <c r="AS51" s="31" t="s">
        <v>526</v>
      </c>
      <c r="AT51" s="31" t="s">
        <v>527</v>
      </c>
      <c r="AU51" s="31" t="s">
        <v>528</v>
      </c>
      <c r="AV51" s="31" t="s">
        <v>529</v>
      </c>
      <c r="AW51" s="31" t="s">
        <v>279</v>
      </c>
      <c r="AX51" s="32" t="s">
        <v>62</v>
      </c>
      <c r="AY51" s="32" t="s">
        <v>297</v>
      </c>
      <c r="AZ51" s="31" t="s">
        <v>298</v>
      </c>
      <c r="BA51" s="31" t="s">
        <v>530</v>
      </c>
      <c r="BB51" s="31" t="s">
        <v>530</v>
      </c>
      <c r="BC51" s="32" t="s">
        <v>531</v>
      </c>
    </row>
    <row r="52" s="25" customFormat="1" ht="86.25" spans="1:55">
      <c r="A52" s="32" t="s">
        <v>55</v>
      </c>
      <c r="B52" s="32" t="s">
        <v>603</v>
      </c>
      <c r="C52" s="32">
        <v>50</v>
      </c>
      <c r="D52" s="32" t="s">
        <v>604</v>
      </c>
      <c r="E52" s="32" t="s">
        <v>58</v>
      </c>
      <c r="F52" s="14" t="s">
        <v>283</v>
      </c>
      <c r="G52" s="14" t="s">
        <v>517</v>
      </c>
      <c r="H52" s="14"/>
      <c r="I52" s="32" t="s">
        <v>605</v>
      </c>
      <c r="J52" s="32" t="s">
        <v>605</v>
      </c>
      <c r="K52" s="32" t="s">
        <v>62</v>
      </c>
      <c r="L52" s="32" t="s">
        <v>62</v>
      </c>
      <c r="M52" s="32" t="s">
        <v>606</v>
      </c>
      <c r="N52" s="31" t="s">
        <v>607</v>
      </c>
      <c r="O52" s="32" t="s">
        <v>606</v>
      </c>
      <c r="P52" s="31" t="s">
        <v>607</v>
      </c>
      <c r="Q52" s="32" t="s">
        <v>608</v>
      </c>
      <c r="R52" s="31" t="s">
        <v>607</v>
      </c>
      <c r="S52" s="31" t="s">
        <v>609</v>
      </c>
      <c r="T52" s="31" t="s">
        <v>524</v>
      </c>
      <c r="U52" s="31" t="s">
        <v>291</v>
      </c>
      <c r="V52" s="32" t="s">
        <v>69</v>
      </c>
      <c r="W52" s="32" t="s">
        <v>70</v>
      </c>
      <c r="X52" s="32" t="s">
        <v>71</v>
      </c>
      <c r="Y52" s="32" t="s">
        <v>62</v>
      </c>
      <c r="Z52" s="32" t="s">
        <v>395</v>
      </c>
      <c r="AA52" s="31" t="s">
        <v>233</v>
      </c>
      <c r="AB52" s="31" t="s">
        <v>74</v>
      </c>
      <c r="AC52" s="31" t="s">
        <v>75</v>
      </c>
      <c r="AD52" s="31" t="s">
        <v>76</v>
      </c>
      <c r="AE52" s="31" t="s">
        <v>396</v>
      </c>
      <c r="AF52" s="34">
        <v>12398</v>
      </c>
      <c r="AG52" s="32" t="s">
        <v>78</v>
      </c>
      <c r="AH52" s="35">
        <v>13141.88</v>
      </c>
      <c r="AI52" s="32" t="s">
        <v>79</v>
      </c>
      <c r="AJ52" s="35">
        <v>1</v>
      </c>
      <c r="AK52" s="35">
        <v>12398</v>
      </c>
      <c r="AL52" s="36">
        <v>43902</v>
      </c>
      <c r="AM52" s="36">
        <v>43987</v>
      </c>
      <c r="AN52" s="32" t="s">
        <v>525</v>
      </c>
      <c r="AO52" s="31">
        <v>1.2398</v>
      </c>
      <c r="AP52" s="14"/>
      <c r="AQ52" s="14"/>
      <c r="AR52" s="31">
        <v>1</v>
      </c>
      <c r="AS52" s="31" t="s">
        <v>526</v>
      </c>
      <c r="AT52" s="31" t="s">
        <v>527</v>
      </c>
      <c r="AU52" s="31" t="s">
        <v>528</v>
      </c>
      <c r="AV52" s="31" t="s">
        <v>529</v>
      </c>
      <c r="AW52" s="31" t="s">
        <v>279</v>
      </c>
      <c r="AX52" s="32" t="s">
        <v>62</v>
      </c>
      <c r="AY52" s="32" t="s">
        <v>297</v>
      </c>
      <c r="AZ52" s="31" t="s">
        <v>298</v>
      </c>
      <c r="BA52" s="31" t="s">
        <v>530</v>
      </c>
      <c r="BB52" s="31" t="s">
        <v>530</v>
      </c>
      <c r="BC52" s="32" t="s">
        <v>531</v>
      </c>
    </row>
    <row r="53" s="25" customFormat="1" ht="86.25" spans="1:55">
      <c r="A53" s="32" t="s">
        <v>55</v>
      </c>
      <c r="B53" s="32" t="s">
        <v>610</v>
      </c>
      <c r="C53" s="32">
        <v>51</v>
      </c>
      <c r="D53" s="32" t="s">
        <v>611</v>
      </c>
      <c r="E53" s="32" t="s">
        <v>58</v>
      </c>
      <c r="F53" s="33" t="s">
        <v>283</v>
      </c>
      <c r="G53" s="33" t="s">
        <v>612</v>
      </c>
      <c r="H53" s="33" t="s">
        <v>613</v>
      </c>
      <c r="I53" s="32" t="s">
        <v>614</v>
      </c>
      <c r="J53" s="32" t="s">
        <v>614</v>
      </c>
      <c r="K53" s="32" t="s">
        <v>62</v>
      </c>
      <c r="L53" s="32" t="s">
        <v>62</v>
      </c>
      <c r="M53" s="32" t="s">
        <v>615</v>
      </c>
      <c r="N53" s="31" t="s">
        <v>616</v>
      </c>
      <c r="O53" s="32" t="s">
        <v>615</v>
      </c>
      <c r="P53" s="31" t="s">
        <v>616</v>
      </c>
      <c r="Q53" s="32" t="s">
        <v>617</v>
      </c>
      <c r="R53" s="31" t="s">
        <v>616</v>
      </c>
      <c r="S53" s="31" t="s">
        <v>618</v>
      </c>
      <c r="T53" s="31" t="s">
        <v>409</v>
      </c>
      <c r="U53" s="31" t="s">
        <v>291</v>
      </c>
      <c r="V53" s="32" t="s">
        <v>69</v>
      </c>
      <c r="W53" s="32" t="s">
        <v>70</v>
      </c>
      <c r="X53" s="32" t="s">
        <v>71</v>
      </c>
      <c r="Y53" s="32" t="s">
        <v>62</v>
      </c>
      <c r="Z53" s="32" t="s">
        <v>395</v>
      </c>
      <c r="AA53" s="31" t="s">
        <v>153</v>
      </c>
      <c r="AB53" s="31" t="s">
        <v>74</v>
      </c>
      <c r="AC53" s="31" t="s">
        <v>75</v>
      </c>
      <c r="AD53" s="31" t="s">
        <v>76</v>
      </c>
      <c r="AE53" s="31" t="s">
        <v>396</v>
      </c>
      <c r="AF53" s="34">
        <v>58254</v>
      </c>
      <c r="AG53" s="32" t="s">
        <v>78</v>
      </c>
      <c r="AH53" s="35">
        <v>61749.24</v>
      </c>
      <c r="AI53" s="32" t="s">
        <v>79</v>
      </c>
      <c r="AJ53" s="35">
        <v>1</v>
      </c>
      <c r="AK53" s="35">
        <v>58254</v>
      </c>
      <c r="AL53" s="36">
        <v>43901</v>
      </c>
      <c r="AM53" s="36">
        <v>43987</v>
      </c>
      <c r="AN53" s="32" t="s">
        <v>619</v>
      </c>
      <c r="AO53" s="31">
        <v>5.8254</v>
      </c>
      <c r="AP53" s="33">
        <f>SUM(AO53:AO59)</f>
        <v>56.5342</v>
      </c>
      <c r="AQ53" s="33" t="s">
        <v>157</v>
      </c>
      <c r="AR53" s="31">
        <v>1</v>
      </c>
      <c r="AS53" s="31" t="s">
        <v>620</v>
      </c>
      <c r="AT53" s="31" t="s">
        <v>527</v>
      </c>
      <c r="AU53" s="31" t="s">
        <v>621</v>
      </c>
      <c r="AV53" s="32" t="s">
        <v>62</v>
      </c>
      <c r="AW53" s="31" t="s">
        <v>279</v>
      </c>
      <c r="AX53" s="32" t="s">
        <v>62</v>
      </c>
      <c r="AY53" s="32" t="s">
        <v>297</v>
      </c>
      <c r="AZ53" s="31" t="s">
        <v>298</v>
      </c>
      <c r="BA53" s="31" t="s">
        <v>622</v>
      </c>
      <c r="BB53" s="31" t="s">
        <v>622</v>
      </c>
      <c r="BC53" s="32" t="s">
        <v>623</v>
      </c>
    </row>
    <row r="54" s="25" customFormat="1" ht="86.25" spans="1:55">
      <c r="A54" s="32" t="s">
        <v>55</v>
      </c>
      <c r="B54" s="32" t="s">
        <v>624</v>
      </c>
      <c r="C54" s="32">
        <v>52</v>
      </c>
      <c r="D54" s="32" t="s">
        <v>625</v>
      </c>
      <c r="E54" s="32" t="s">
        <v>58</v>
      </c>
      <c r="F54" s="12" t="s">
        <v>283</v>
      </c>
      <c r="G54" s="12" t="s">
        <v>612</v>
      </c>
      <c r="H54" s="12"/>
      <c r="I54" s="32" t="s">
        <v>626</v>
      </c>
      <c r="J54" s="32" t="s">
        <v>626</v>
      </c>
      <c r="K54" s="32" t="s">
        <v>62</v>
      </c>
      <c r="L54" s="32" t="s">
        <v>62</v>
      </c>
      <c r="M54" s="32" t="s">
        <v>627</v>
      </c>
      <c r="N54" s="31" t="s">
        <v>628</v>
      </c>
      <c r="O54" s="32" t="s">
        <v>627</v>
      </c>
      <c r="P54" s="31" t="s">
        <v>628</v>
      </c>
      <c r="Q54" s="32" t="s">
        <v>629</v>
      </c>
      <c r="R54" s="31" t="s">
        <v>628</v>
      </c>
      <c r="S54" s="31" t="s">
        <v>630</v>
      </c>
      <c r="T54" s="31" t="s">
        <v>409</v>
      </c>
      <c r="U54" s="31" t="s">
        <v>291</v>
      </c>
      <c r="V54" s="32" t="s">
        <v>69</v>
      </c>
      <c r="W54" s="32" t="s">
        <v>70</v>
      </c>
      <c r="X54" s="32" t="s">
        <v>71</v>
      </c>
      <c r="Y54" s="32" t="s">
        <v>62</v>
      </c>
      <c r="Z54" s="32" t="s">
        <v>395</v>
      </c>
      <c r="AA54" s="31" t="s">
        <v>153</v>
      </c>
      <c r="AB54" s="31" t="s">
        <v>74</v>
      </c>
      <c r="AC54" s="31" t="s">
        <v>75</v>
      </c>
      <c r="AD54" s="31" t="s">
        <v>76</v>
      </c>
      <c r="AE54" s="31" t="s">
        <v>396</v>
      </c>
      <c r="AF54" s="34">
        <v>83151</v>
      </c>
      <c r="AG54" s="32" t="s">
        <v>78</v>
      </c>
      <c r="AH54" s="35">
        <v>88140.06</v>
      </c>
      <c r="AI54" s="32" t="s">
        <v>79</v>
      </c>
      <c r="AJ54" s="35">
        <v>1</v>
      </c>
      <c r="AK54" s="35">
        <v>83151</v>
      </c>
      <c r="AL54" s="36">
        <v>43901</v>
      </c>
      <c r="AM54" s="36">
        <v>43987</v>
      </c>
      <c r="AN54" s="32" t="s">
        <v>619</v>
      </c>
      <c r="AO54" s="31">
        <v>8.3151</v>
      </c>
      <c r="AP54" s="12"/>
      <c r="AQ54" s="12"/>
      <c r="AR54" s="31">
        <v>1</v>
      </c>
      <c r="AS54" s="31" t="s">
        <v>631</v>
      </c>
      <c r="AT54" s="31" t="s">
        <v>527</v>
      </c>
      <c r="AU54" s="31" t="s">
        <v>632</v>
      </c>
      <c r="AV54" s="32" t="s">
        <v>62</v>
      </c>
      <c r="AW54" s="31" t="s">
        <v>279</v>
      </c>
      <c r="AX54" s="32" t="s">
        <v>62</v>
      </c>
      <c r="AY54" s="32" t="s">
        <v>297</v>
      </c>
      <c r="AZ54" s="31" t="s">
        <v>298</v>
      </c>
      <c r="BA54" s="31" t="s">
        <v>622</v>
      </c>
      <c r="BB54" s="31" t="s">
        <v>622</v>
      </c>
      <c r="BC54" s="32" t="s">
        <v>623</v>
      </c>
    </row>
    <row r="55" s="25" customFormat="1" ht="86.25" spans="1:55">
      <c r="A55" s="32" t="s">
        <v>55</v>
      </c>
      <c r="B55" s="32" t="s">
        <v>633</v>
      </c>
      <c r="C55" s="32">
        <v>53</v>
      </c>
      <c r="D55" s="32" t="s">
        <v>634</v>
      </c>
      <c r="E55" s="32" t="s">
        <v>58</v>
      </c>
      <c r="F55" s="12" t="s">
        <v>283</v>
      </c>
      <c r="G55" s="12" t="s">
        <v>612</v>
      </c>
      <c r="H55" s="12"/>
      <c r="I55" s="32" t="s">
        <v>635</v>
      </c>
      <c r="J55" s="32" t="s">
        <v>635</v>
      </c>
      <c r="K55" s="32" t="s">
        <v>62</v>
      </c>
      <c r="L55" s="32" t="s">
        <v>62</v>
      </c>
      <c r="M55" s="32" t="s">
        <v>636</v>
      </c>
      <c r="N55" s="31" t="s">
        <v>637</v>
      </c>
      <c r="O55" s="32" t="s">
        <v>636</v>
      </c>
      <c r="P55" s="31" t="s">
        <v>637</v>
      </c>
      <c r="Q55" s="32" t="s">
        <v>638</v>
      </c>
      <c r="R55" s="31" t="s">
        <v>637</v>
      </c>
      <c r="S55" s="31" t="s">
        <v>639</v>
      </c>
      <c r="T55" s="31" t="s">
        <v>409</v>
      </c>
      <c r="U55" s="31" t="s">
        <v>291</v>
      </c>
      <c r="V55" s="32" t="s">
        <v>69</v>
      </c>
      <c r="W55" s="32" t="s">
        <v>70</v>
      </c>
      <c r="X55" s="32" t="s">
        <v>71</v>
      </c>
      <c r="Y55" s="32" t="s">
        <v>62</v>
      </c>
      <c r="Z55" s="32" t="s">
        <v>395</v>
      </c>
      <c r="AA55" s="31" t="s">
        <v>153</v>
      </c>
      <c r="AB55" s="31" t="s">
        <v>74</v>
      </c>
      <c r="AC55" s="31" t="s">
        <v>75</v>
      </c>
      <c r="AD55" s="31" t="s">
        <v>76</v>
      </c>
      <c r="AE55" s="31" t="s">
        <v>396</v>
      </c>
      <c r="AF55" s="34">
        <v>88808</v>
      </c>
      <c r="AG55" s="32" t="s">
        <v>78</v>
      </c>
      <c r="AH55" s="35">
        <v>94136.48</v>
      </c>
      <c r="AI55" s="32" t="s">
        <v>79</v>
      </c>
      <c r="AJ55" s="35">
        <v>1</v>
      </c>
      <c r="AK55" s="35">
        <v>88808</v>
      </c>
      <c r="AL55" s="36">
        <v>43901</v>
      </c>
      <c r="AM55" s="36">
        <v>43987</v>
      </c>
      <c r="AN55" s="32" t="s">
        <v>619</v>
      </c>
      <c r="AO55" s="31">
        <v>8.8808</v>
      </c>
      <c r="AP55" s="12"/>
      <c r="AQ55" s="12"/>
      <c r="AR55" s="31">
        <v>1</v>
      </c>
      <c r="AS55" s="31" t="s">
        <v>631</v>
      </c>
      <c r="AT55" s="31" t="s">
        <v>527</v>
      </c>
      <c r="AU55" s="31" t="s">
        <v>632</v>
      </c>
      <c r="AV55" s="32" t="s">
        <v>62</v>
      </c>
      <c r="AW55" s="31" t="s">
        <v>279</v>
      </c>
      <c r="AX55" s="32" t="s">
        <v>62</v>
      </c>
      <c r="AY55" s="32" t="s">
        <v>297</v>
      </c>
      <c r="AZ55" s="31" t="s">
        <v>298</v>
      </c>
      <c r="BA55" s="31" t="s">
        <v>622</v>
      </c>
      <c r="BB55" s="31" t="s">
        <v>622</v>
      </c>
      <c r="BC55" s="32" t="s">
        <v>623</v>
      </c>
    </row>
    <row r="56" s="25" customFormat="1" ht="86.25" spans="1:55">
      <c r="A56" s="32" t="s">
        <v>55</v>
      </c>
      <c r="B56" s="32" t="s">
        <v>640</v>
      </c>
      <c r="C56" s="32">
        <v>54</v>
      </c>
      <c r="D56" s="32" t="s">
        <v>641</v>
      </c>
      <c r="E56" s="32" t="s">
        <v>58</v>
      </c>
      <c r="F56" s="12" t="s">
        <v>283</v>
      </c>
      <c r="G56" s="12" t="s">
        <v>612</v>
      </c>
      <c r="H56" s="12"/>
      <c r="I56" s="32" t="s">
        <v>642</v>
      </c>
      <c r="J56" s="32" t="s">
        <v>642</v>
      </c>
      <c r="K56" s="32" t="s">
        <v>62</v>
      </c>
      <c r="L56" s="32" t="s">
        <v>62</v>
      </c>
      <c r="M56" s="32" t="s">
        <v>643</v>
      </c>
      <c r="N56" s="31" t="s">
        <v>644</v>
      </c>
      <c r="O56" s="32" t="s">
        <v>643</v>
      </c>
      <c r="P56" s="31" t="s">
        <v>644</v>
      </c>
      <c r="Q56" s="32" t="s">
        <v>645</v>
      </c>
      <c r="R56" s="31" t="s">
        <v>644</v>
      </c>
      <c r="S56" s="31" t="s">
        <v>646</v>
      </c>
      <c r="T56" s="31" t="s">
        <v>409</v>
      </c>
      <c r="U56" s="31" t="s">
        <v>291</v>
      </c>
      <c r="V56" s="32" t="s">
        <v>69</v>
      </c>
      <c r="W56" s="32" t="s">
        <v>70</v>
      </c>
      <c r="X56" s="32" t="s">
        <v>71</v>
      </c>
      <c r="Y56" s="32" t="s">
        <v>62</v>
      </c>
      <c r="Z56" s="32" t="s">
        <v>395</v>
      </c>
      <c r="AA56" s="31" t="s">
        <v>153</v>
      </c>
      <c r="AB56" s="31" t="s">
        <v>74</v>
      </c>
      <c r="AC56" s="31" t="s">
        <v>75</v>
      </c>
      <c r="AD56" s="31" t="s">
        <v>76</v>
      </c>
      <c r="AE56" s="31" t="s">
        <v>396</v>
      </c>
      <c r="AF56" s="34">
        <v>62185</v>
      </c>
      <c r="AG56" s="32" t="s">
        <v>78</v>
      </c>
      <c r="AH56" s="35">
        <v>65916.1</v>
      </c>
      <c r="AI56" s="32" t="s">
        <v>79</v>
      </c>
      <c r="AJ56" s="35">
        <v>1</v>
      </c>
      <c r="AK56" s="35">
        <v>62185</v>
      </c>
      <c r="AL56" s="36">
        <v>43901</v>
      </c>
      <c r="AM56" s="36">
        <v>43987</v>
      </c>
      <c r="AN56" s="32" t="s">
        <v>619</v>
      </c>
      <c r="AO56" s="31">
        <v>6.2185</v>
      </c>
      <c r="AP56" s="12"/>
      <c r="AQ56" s="12"/>
      <c r="AR56" s="31">
        <v>1</v>
      </c>
      <c r="AS56" s="31" t="s">
        <v>631</v>
      </c>
      <c r="AT56" s="31" t="s">
        <v>527</v>
      </c>
      <c r="AU56" s="31" t="s">
        <v>632</v>
      </c>
      <c r="AV56" s="32" t="s">
        <v>62</v>
      </c>
      <c r="AW56" s="31" t="s">
        <v>279</v>
      </c>
      <c r="AX56" s="32" t="s">
        <v>62</v>
      </c>
      <c r="AY56" s="32" t="s">
        <v>297</v>
      </c>
      <c r="AZ56" s="31" t="s">
        <v>298</v>
      </c>
      <c r="BA56" s="31" t="s">
        <v>622</v>
      </c>
      <c r="BB56" s="31" t="s">
        <v>622</v>
      </c>
      <c r="BC56" s="32" t="s">
        <v>623</v>
      </c>
    </row>
    <row r="57" s="25" customFormat="1" ht="86.25" spans="1:55">
      <c r="A57" s="32" t="s">
        <v>55</v>
      </c>
      <c r="B57" s="32" t="s">
        <v>647</v>
      </c>
      <c r="C57" s="32">
        <v>55</v>
      </c>
      <c r="D57" s="32" t="s">
        <v>648</v>
      </c>
      <c r="E57" s="32" t="s">
        <v>58</v>
      </c>
      <c r="F57" s="12" t="s">
        <v>283</v>
      </c>
      <c r="G57" s="12" t="s">
        <v>612</v>
      </c>
      <c r="H57" s="12"/>
      <c r="I57" s="32" t="s">
        <v>649</v>
      </c>
      <c r="J57" s="32" t="s">
        <v>649</v>
      </c>
      <c r="K57" s="32" t="s">
        <v>62</v>
      </c>
      <c r="L57" s="32" t="s">
        <v>62</v>
      </c>
      <c r="M57" s="32" t="s">
        <v>650</v>
      </c>
      <c r="N57" s="31" t="s">
        <v>651</v>
      </c>
      <c r="O57" s="32" t="s">
        <v>650</v>
      </c>
      <c r="P57" s="31" t="s">
        <v>651</v>
      </c>
      <c r="Q57" s="32" t="s">
        <v>652</v>
      </c>
      <c r="R57" s="31" t="s">
        <v>651</v>
      </c>
      <c r="S57" s="31" t="s">
        <v>653</v>
      </c>
      <c r="T57" s="31" t="s">
        <v>409</v>
      </c>
      <c r="U57" s="31" t="s">
        <v>291</v>
      </c>
      <c r="V57" s="32" t="s">
        <v>69</v>
      </c>
      <c r="W57" s="32" t="s">
        <v>70</v>
      </c>
      <c r="X57" s="32" t="s">
        <v>71</v>
      </c>
      <c r="Y57" s="32" t="s">
        <v>62</v>
      </c>
      <c r="Z57" s="32" t="s">
        <v>395</v>
      </c>
      <c r="AA57" s="31" t="s">
        <v>153</v>
      </c>
      <c r="AB57" s="31" t="s">
        <v>74</v>
      </c>
      <c r="AC57" s="31" t="s">
        <v>75</v>
      </c>
      <c r="AD57" s="31" t="s">
        <v>76</v>
      </c>
      <c r="AE57" s="31" t="s">
        <v>396</v>
      </c>
      <c r="AF57" s="34">
        <v>68092</v>
      </c>
      <c r="AG57" s="32" t="s">
        <v>78</v>
      </c>
      <c r="AH57" s="35">
        <v>72177.52</v>
      </c>
      <c r="AI57" s="32" t="s">
        <v>79</v>
      </c>
      <c r="AJ57" s="35">
        <v>1</v>
      </c>
      <c r="AK57" s="35">
        <v>68092</v>
      </c>
      <c r="AL57" s="36">
        <v>43901</v>
      </c>
      <c r="AM57" s="36">
        <v>43987</v>
      </c>
      <c r="AN57" s="32" t="s">
        <v>619</v>
      </c>
      <c r="AO57" s="31">
        <v>6.8092</v>
      </c>
      <c r="AP57" s="12"/>
      <c r="AQ57" s="12"/>
      <c r="AR57" s="31">
        <v>1</v>
      </c>
      <c r="AS57" s="31" t="s">
        <v>631</v>
      </c>
      <c r="AT57" s="31" t="s">
        <v>527</v>
      </c>
      <c r="AU57" s="31" t="s">
        <v>632</v>
      </c>
      <c r="AV57" s="32" t="s">
        <v>62</v>
      </c>
      <c r="AW57" s="31" t="s">
        <v>279</v>
      </c>
      <c r="AX57" s="32" t="s">
        <v>62</v>
      </c>
      <c r="AY57" s="32" t="s">
        <v>297</v>
      </c>
      <c r="AZ57" s="31" t="s">
        <v>298</v>
      </c>
      <c r="BA57" s="31" t="s">
        <v>622</v>
      </c>
      <c r="BB57" s="31" t="s">
        <v>622</v>
      </c>
      <c r="BC57" s="32" t="s">
        <v>623</v>
      </c>
    </row>
    <row r="58" s="25" customFormat="1" ht="86.25" spans="1:55">
      <c r="A58" s="32" t="s">
        <v>55</v>
      </c>
      <c r="B58" s="32" t="s">
        <v>654</v>
      </c>
      <c r="C58" s="32">
        <v>56</v>
      </c>
      <c r="D58" s="32" t="s">
        <v>655</v>
      </c>
      <c r="E58" s="32" t="s">
        <v>58</v>
      </c>
      <c r="F58" s="12" t="s">
        <v>283</v>
      </c>
      <c r="G58" s="12" t="s">
        <v>612</v>
      </c>
      <c r="H58" s="12"/>
      <c r="I58" s="32" t="s">
        <v>656</v>
      </c>
      <c r="J58" s="32" t="s">
        <v>656</v>
      </c>
      <c r="K58" s="32" t="s">
        <v>62</v>
      </c>
      <c r="L58" s="32" t="s">
        <v>62</v>
      </c>
      <c r="M58" s="32" t="s">
        <v>657</v>
      </c>
      <c r="N58" s="31" t="s">
        <v>658</v>
      </c>
      <c r="O58" s="32" t="s">
        <v>657</v>
      </c>
      <c r="P58" s="31" t="s">
        <v>658</v>
      </c>
      <c r="Q58" s="32" t="s">
        <v>659</v>
      </c>
      <c r="R58" s="31" t="s">
        <v>658</v>
      </c>
      <c r="S58" s="31" t="s">
        <v>660</v>
      </c>
      <c r="T58" s="31" t="s">
        <v>409</v>
      </c>
      <c r="U58" s="31" t="s">
        <v>291</v>
      </c>
      <c r="V58" s="32" t="s">
        <v>69</v>
      </c>
      <c r="W58" s="32" t="s">
        <v>70</v>
      </c>
      <c r="X58" s="32" t="s">
        <v>71</v>
      </c>
      <c r="Y58" s="32" t="s">
        <v>62</v>
      </c>
      <c r="Z58" s="32" t="s">
        <v>395</v>
      </c>
      <c r="AA58" s="31" t="s">
        <v>153</v>
      </c>
      <c r="AB58" s="31" t="s">
        <v>74</v>
      </c>
      <c r="AC58" s="31" t="s">
        <v>75</v>
      </c>
      <c r="AD58" s="31" t="s">
        <v>76</v>
      </c>
      <c r="AE58" s="31" t="s">
        <v>396</v>
      </c>
      <c r="AF58" s="34">
        <v>97509</v>
      </c>
      <c r="AG58" s="32" t="s">
        <v>78</v>
      </c>
      <c r="AH58" s="35">
        <v>103359.54</v>
      </c>
      <c r="AI58" s="32" t="s">
        <v>79</v>
      </c>
      <c r="AJ58" s="35">
        <v>1</v>
      </c>
      <c r="AK58" s="35">
        <v>97509</v>
      </c>
      <c r="AL58" s="36">
        <v>43901</v>
      </c>
      <c r="AM58" s="36">
        <v>43987</v>
      </c>
      <c r="AN58" s="32" t="s">
        <v>619</v>
      </c>
      <c r="AO58" s="31">
        <v>9.7509</v>
      </c>
      <c r="AP58" s="12"/>
      <c r="AQ58" s="12"/>
      <c r="AR58" s="31">
        <v>1</v>
      </c>
      <c r="AS58" s="31" t="s">
        <v>631</v>
      </c>
      <c r="AT58" s="31" t="s">
        <v>527</v>
      </c>
      <c r="AU58" s="31" t="s">
        <v>661</v>
      </c>
      <c r="AV58" s="32" t="s">
        <v>62</v>
      </c>
      <c r="AW58" s="31" t="s">
        <v>279</v>
      </c>
      <c r="AX58" s="32" t="s">
        <v>62</v>
      </c>
      <c r="AY58" s="32" t="s">
        <v>297</v>
      </c>
      <c r="AZ58" s="31" t="s">
        <v>298</v>
      </c>
      <c r="BA58" s="31" t="s">
        <v>622</v>
      </c>
      <c r="BB58" s="31" t="s">
        <v>622</v>
      </c>
      <c r="BC58" s="32" t="s">
        <v>623</v>
      </c>
    </row>
    <row r="59" s="25" customFormat="1" ht="86.25" spans="1:55">
      <c r="A59" s="32" t="s">
        <v>55</v>
      </c>
      <c r="B59" s="32" t="s">
        <v>662</v>
      </c>
      <c r="C59" s="32">
        <v>57</v>
      </c>
      <c r="D59" s="32" t="s">
        <v>663</v>
      </c>
      <c r="E59" s="32" t="s">
        <v>58</v>
      </c>
      <c r="F59" s="14" t="s">
        <v>283</v>
      </c>
      <c r="G59" s="14" t="s">
        <v>612</v>
      </c>
      <c r="H59" s="14"/>
      <c r="I59" s="32" t="s">
        <v>664</v>
      </c>
      <c r="J59" s="32" t="s">
        <v>664</v>
      </c>
      <c r="K59" s="32" t="s">
        <v>62</v>
      </c>
      <c r="L59" s="32" t="s">
        <v>62</v>
      </c>
      <c r="M59" s="32" t="s">
        <v>665</v>
      </c>
      <c r="N59" s="31" t="s">
        <v>666</v>
      </c>
      <c r="O59" s="32" t="s">
        <v>665</v>
      </c>
      <c r="P59" s="31" t="s">
        <v>666</v>
      </c>
      <c r="Q59" s="32" t="s">
        <v>667</v>
      </c>
      <c r="R59" s="31" t="s">
        <v>666</v>
      </c>
      <c r="S59" s="31" t="s">
        <v>668</v>
      </c>
      <c r="T59" s="31" t="s">
        <v>409</v>
      </c>
      <c r="U59" s="31" t="s">
        <v>291</v>
      </c>
      <c r="V59" s="32" t="s">
        <v>69</v>
      </c>
      <c r="W59" s="32" t="s">
        <v>70</v>
      </c>
      <c r="X59" s="32" t="s">
        <v>71</v>
      </c>
      <c r="Y59" s="32" t="s">
        <v>62</v>
      </c>
      <c r="Z59" s="32" t="s">
        <v>395</v>
      </c>
      <c r="AA59" s="31" t="s">
        <v>153</v>
      </c>
      <c r="AB59" s="31" t="s">
        <v>74</v>
      </c>
      <c r="AC59" s="31" t="s">
        <v>75</v>
      </c>
      <c r="AD59" s="31" t="s">
        <v>76</v>
      </c>
      <c r="AE59" s="31" t="s">
        <v>396</v>
      </c>
      <c r="AF59" s="34">
        <v>107343</v>
      </c>
      <c r="AG59" s="32" t="s">
        <v>78</v>
      </c>
      <c r="AH59" s="35">
        <v>113783.58</v>
      </c>
      <c r="AI59" s="32" t="s">
        <v>79</v>
      </c>
      <c r="AJ59" s="35">
        <v>1</v>
      </c>
      <c r="AK59" s="35">
        <v>107343</v>
      </c>
      <c r="AL59" s="36">
        <v>43901</v>
      </c>
      <c r="AM59" s="36">
        <v>43987</v>
      </c>
      <c r="AN59" s="32" t="s">
        <v>619</v>
      </c>
      <c r="AO59" s="31">
        <v>10.7343</v>
      </c>
      <c r="AP59" s="14"/>
      <c r="AQ59" s="14"/>
      <c r="AR59" s="31">
        <v>1</v>
      </c>
      <c r="AS59" s="31" t="s">
        <v>631</v>
      </c>
      <c r="AT59" s="31" t="s">
        <v>527</v>
      </c>
      <c r="AU59" s="31" t="s">
        <v>661</v>
      </c>
      <c r="AV59" s="32" t="s">
        <v>62</v>
      </c>
      <c r="AW59" s="31" t="s">
        <v>279</v>
      </c>
      <c r="AX59" s="32" t="s">
        <v>62</v>
      </c>
      <c r="AY59" s="32" t="s">
        <v>297</v>
      </c>
      <c r="AZ59" s="31" t="s">
        <v>298</v>
      </c>
      <c r="BA59" s="31" t="s">
        <v>622</v>
      </c>
      <c r="BB59" s="31" t="s">
        <v>622</v>
      </c>
      <c r="BC59" s="32" t="s">
        <v>623</v>
      </c>
    </row>
    <row r="60" s="25" customFormat="1" ht="86.25" spans="1:55">
      <c r="A60" s="32" t="s">
        <v>55</v>
      </c>
      <c r="B60" s="32" t="s">
        <v>669</v>
      </c>
      <c r="C60" s="32">
        <v>58</v>
      </c>
      <c r="D60" s="32" t="s">
        <v>670</v>
      </c>
      <c r="E60" s="32" t="s">
        <v>58</v>
      </c>
      <c r="F60" s="33" t="s">
        <v>283</v>
      </c>
      <c r="G60" s="33" t="s">
        <v>671</v>
      </c>
      <c r="H60" s="33" t="s">
        <v>672</v>
      </c>
      <c r="I60" s="32" t="str">
        <f t="shared" ref="I60:I67" si="2">D60&amp;E60</f>
        <v>071024217110</v>
      </c>
      <c r="J60" s="32" t="str">
        <f>VLOOKUP(I60,[1]Sheet1!$E:$E,1,0)</f>
        <v>071024217110</v>
      </c>
      <c r="K60" s="32" t="s">
        <v>62</v>
      </c>
      <c r="L60" s="32" t="s">
        <v>62</v>
      </c>
      <c r="M60" s="32" t="s">
        <v>673</v>
      </c>
      <c r="N60" s="31" t="s">
        <v>674</v>
      </c>
      <c r="O60" s="32" t="s">
        <v>673</v>
      </c>
      <c r="P60" s="31" t="s">
        <v>674</v>
      </c>
      <c r="Q60" s="32" t="s">
        <v>675</v>
      </c>
      <c r="R60" s="31" t="s">
        <v>674</v>
      </c>
      <c r="S60" s="31" t="s">
        <v>676</v>
      </c>
      <c r="T60" s="31" t="s">
        <v>677</v>
      </c>
      <c r="U60" s="31" t="s">
        <v>291</v>
      </c>
      <c r="V60" s="32" t="s">
        <v>69</v>
      </c>
      <c r="W60" s="32" t="s">
        <v>70</v>
      </c>
      <c r="X60" s="32" t="s">
        <v>71</v>
      </c>
      <c r="Y60" s="32" t="s">
        <v>62</v>
      </c>
      <c r="Z60" s="32" t="s">
        <v>395</v>
      </c>
      <c r="AA60" s="31" t="s">
        <v>153</v>
      </c>
      <c r="AB60" s="31" t="s">
        <v>74</v>
      </c>
      <c r="AC60" s="31" t="s">
        <v>75</v>
      </c>
      <c r="AD60" s="31" t="s">
        <v>76</v>
      </c>
      <c r="AE60" s="31" t="s">
        <v>396</v>
      </c>
      <c r="AF60" s="34">
        <v>35434</v>
      </c>
      <c r="AG60" s="32" t="s">
        <v>78</v>
      </c>
      <c r="AH60" s="35">
        <v>37560.04</v>
      </c>
      <c r="AI60" s="32" t="s">
        <v>79</v>
      </c>
      <c r="AJ60" s="35">
        <v>1</v>
      </c>
      <c r="AK60" s="35">
        <v>35434</v>
      </c>
      <c r="AL60" s="36">
        <v>43905</v>
      </c>
      <c r="AM60" s="36">
        <v>43987</v>
      </c>
      <c r="AN60" s="32" t="s">
        <v>678</v>
      </c>
      <c r="AO60" s="31">
        <v>3.508</v>
      </c>
      <c r="AP60" s="33">
        <f>SUM(AO60:AO67)</f>
        <v>58.5458</v>
      </c>
      <c r="AQ60" s="33" t="s">
        <v>157</v>
      </c>
      <c r="AR60" s="31">
        <v>1</v>
      </c>
      <c r="AS60" s="31" t="s">
        <v>679</v>
      </c>
      <c r="AT60" s="31" t="s">
        <v>680</v>
      </c>
      <c r="AU60" s="32" t="s">
        <v>62</v>
      </c>
      <c r="AV60" s="31" t="s">
        <v>681</v>
      </c>
      <c r="AW60" s="31" t="s">
        <v>279</v>
      </c>
      <c r="AX60" s="32" t="s">
        <v>62</v>
      </c>
      <c r="AY60" s="32" t="s">
        <v>297</v>
      </c>
      <c r="AZ60" s="31" t="s">
        <v>298</v>
      </c>
      <c r="BA60" s="31" t="s">
        <v>682</v>
      </c>
      <c r="BB60" s="31" t="s">
        <v>683</v>
      </c>
      <c r="BC60" s="32" t="s">
        <v>684</v>
      </c>
    </row>
    <row r="61" s="25" customFormat="1" ht="86.25" spans="1:55">
      <c r="A61" s="32" t="s">
        <v>55</v>
      </c>
      <c r="B61" s="32" t="s">
        <v>685</v>
      </c>
      <c r="C61" s="32">
        <v>59</v>
      </c>
      <c r="D61" s="32" t="s">
        <v>686</v>
      </c>
      <c r="E61" s="32" t="s">
        <v>58</v>
      </c>
      <c r="F61" s="12" t="s">
        <v>283</v>
      </c>
      <c r="G61" s="12" t="s">
        <v>671</v>
      </c>
      <c r="H61" s="12"/>
      <c r="I61" s="32" t="str">
        <f t="shared" si="2"/>
        <v>071024217210</v>
      </c>
      <c r="J61" s="32" t="str">
        <f>VLOOKUP(I61,[1]Sheet1!$E:$E,1,0)</f>
        <v>071024217210</v>
      </c>
      <c r="K61" s="32" t="s">
        <v>62</v>
      </c>
      <c r="L61" s="32" t="s">
        <v>62</v>
      </c>
      <c r="M61" s="32" t="s">
        <v>687</v>
      </c>
      <c r="N61" s="31" t="s">
        <v>688</v>
      </c>
      <c r="O61" s="32" t="s">
        <v>687</v>
      </c>
      <c r="P61" s="31" t="s">
        <v>688</v>
      </c>
      <c r="Q61" s="32" t="s">
        <v>689</v>
      </c>
      <c r="R61" s="31" t="s">
        <v>688</v>
      </c>
      <c r="S61" s="31" t="s">
        <v>690</v>
      </c>
      <c r="T61" s="31" t="s">
        <v>677</v>
      </c>
      <c r="U61" s="31" t="s">
        <v>291</v>
      </c>
      <c r="V61" s="32" t="s">
        <v>69</v>
      </c>
      <c r="W61" s="32" t="s">
        <v>70</v>
      </c>
      <c r="X61" s="32" t="s">
        <v>71</v>
      </c>
      <c r="Y61" s="32" t="s">
        <v>62</v>
      </c>
      <c r="Z61" s="32" t="s">
        <v>395</v>
      </c>
      <c r="AA61" s="31" t="s">
        <v>153</v>
      </c>
      <c r="AB61" s="31" t="s">
        <v>74</v>
      </c>
      <c r="AC61" s="31" t="s">
        <v>75</v>
      </c>
      <c r="AD61" s="31" t="s">
        <v>76</v>
      </c>
      <c r="AE61" s="31" t="s">
        <v>396</v>
      </c>
      <c r="AF61" s="34">
        <v>63223</v>
      </c>
      <c r="AG61" s="32" t="s">
        <v>78</v>
      </c>
      <c r="AH61" s="35">
        <v>67016.38</v>
      </c>
      <c r="AI61" s="32" t="s">
        <v>79</v>
      </c>
      <c r="AJ61" s="35">
        <v>1</v>
      </c>
      <c r="AK61" s="35">
        <v>63223</v>
      </c>
      <c r="AL61" s="36">
        <v>43905</v>
      </c>
      <c r="AM61" s="36">
        <v>43987</v>
      </c>
      <c r="AN61" s="32" t="s">
        <v>691</v>
      </c>
      <c r="AO61" s="31">
        <v>6.259</v>
      </c>
      <c r="AP61" s="12"/>
      <c r="AQ61" s="12" t="s">
        <v>82</v>
      </c>
      <c r="AR61" s="31">
        <v>2</v>
      </c>
      <c r="AS61" s="31" t="s">
        <v>679</v>
      </c>
      <c r="AT61" s="31" t="s">
        <v>680</v>
      </c>
      <c r="AU61" s="32" t="s">
        <v>62</v>
      </c>
      <c r="AV61" s="32" t="s">
        <v>62</v>
      </c>
      <c r="AW61" s="32" t="s">
        <v>62</v>
      </c>
      <c r="AX61" s="32" t="s">
        <v>62</v>
      </c>
      <c r="AY61" s="32" t="s">
        <v>297</v>
      </c>
      <c r="AZ61" s="31" t="s">
        <v>298</v>
      </c>
      <c r="BA61" s="31" t="s">
        <v>682</v>
      </c>
      <c r="BB61" s="31" t="s">
        <v>683</v>
      </c>
      <c r="BC61" s="32" t="s">
        <v>684</v>
      </c>
    </row>
    <row r="62" s="25" customFormat="1" ht="86.25" spans="1:55">
      <c r="A62" s="32" t="s">
        <v>55</v>
      </c>
      <c r="B62" s="32" t="s">
        <v>692</v>
      </c>
      <c r="C62" s="32">
        <v>60</v>
      </c>
      <c r="D62" s="32" t="s">
        <v>693</v>
      </c>
      <c r="E62" s="32" t="s">
        <v>58</v>
      </c>
      <c r="F62" s="12" t="s">
        <v>283</v>
      </c>
      <c r="G62" s="12" t="s">
        <v>671</v>
      </c>
      <c r="H62" s="12"/>
      <c r="I62" s="32" t="str">
        <f t="shared" si="2"/>
        <v>071024217310</v>
      </c>
      <c r="J62" s="32" t="str">
        <f>VLOOKUP(I62,[1]Sheet1!$E:$E,1,0)</f>
        <v>071024217310</v>
      </c>
      <c r="K62" s="32" t="s">
        <v>62</v>
      </c>
      <c r="L62" s="32" t="s">
        <v>62</v>
      </c>
      <c r="M62" s="32" t="s">
        <v>694</v>
      </c>
      <c r="N62" s="31" t="s">
        <v>695</v>
      </c>
      <c r="O62" s="32" t="s">
        <v>694</v>
      </c>
      <c r="P62" s="31" t="s">
        <v>695</v>
      </c>
      <c r="Q62" s="32" t="s">
        <v>696</v>
      </c>
      <c r="R62" s="31" t="s">
        <v>695</v>
      </c>
      <c r="S62" s="31" t="s">
        <v>697</v>
      </c>
      <c r="T62" s="31" t="s">
        <v>677</v>
      </c>
      <c r="U62" s="31" t="s">
        <v>291</v>
      </c>
      <c r="V62" s="32" t="s">
        <v>69</v>
      </c>
      <c r="W62" s="32" t="s">
        <v>70</v>
      </c>
      <c r="X62" s="32" t="s">
        <v>71</v>
      </c>
      <c r="Y62" s="32" t="s">
        <v>62</v>
      </c>
      <c r="Z62" s="32" t="s">
        <v>395</v>
      </c>
      <c r="AA62" s="31" t="s">
        <v>153</v>
      </c>
      <c r="AB62" s="31" t="s">
        <v>74</v>
      </c>
      <c r="AC62" s="31" t="s">
        <v>75</v>
      </c>
      <c r="AD62" s="31" t="s">
        <v>76</v>
      </c>
      <c r="AE62" s="31" t="s">
        <v>396</v>
      </c>
      <c r="AF62" s="34">
        <v>23920</v>
      </c>
      <c r="AG62" s="32" t="s">
        <v>78</v>
      </c>
      <c r="AH62" s="35">
        <v>25355.2</v>
      </c>
      <c r="AI62" s="32" t="s">
        <v>79</v>
      </c>
      <c r="AJ62" s="35">
        <v>1</v>
      </c>
      <c r="AK62" s="35">
        <v>23920</v>
      </c>
      <c r="AL62" s="36">
        <v>43905</v>
      </c>
      <c r="AM62" s="36">
        <v>43987</v>
      </c>
      <c r="AN62" s="32" t="s">
        <v>698</v>
      </c>
      <c r="AO62" s="31">
        <v>2.3681</v>
      </c>
      <c r="AP62" s="12"/>
      <c r="AQ62" s="12"/>
      <c r="AR62" s="31">
        <v>2</v>
      </c>
      <c r="AS62" s="31" t="s">
        <v>679</v>
      </c>
      <c r="AT62" s="31" t="s">
        <v>680</v>
      </c>
      <c r="AU62" s="32" t="s">
        <v>62</v>
      </c>
      <c r="AV62" s="32" t="s">
        <v>62</v>
      </c>
      <c r="AW62" s="32" t="s">
        <v>62</v>
      </c>
      <c r="AX62" s="32" t="s">
        <v>62</v>
      </c>
      <c r="AY62" s="32" t="s">
        <v>297</v>
      </c>
      <c r="AZ62" s="31" t="s">
        <v>298</v>
      </c>
      <c r="BA62" s="31" t="s">
        <v>682</v>
      </c>
      <c r="BB62" s="31" t="s">
        <v>683</v>
      </c>
      <c r="BC62" s="32" t="s">
        <v>684</v>
      </c>
    </row>
    <row r="63" s="25" customFormat="1" ht="86.25" spans="1:55">
      <c r="A63" s="32" t="s">
        <v>55</v>
      </c>
      <c r="B63" s="32" t="s">
        <v>699</v>
      </c>
      <c r="C63" s="32">
        <v>61</v>
      </c>
      <c r="D63" s="32" t="s">
        <v>700</v>
      </c>
      <c r="E63" s="32" t="s">
        <v>58</v>
      </c>
      <c r="F63" s="12" t="s">
        <v>283</v>
      </c>
      <c r="G63" s="12" t="s">
        <v>671</v>
      </c>
      <c r="H63" s="12"/>
      <c r="I63" s="32" t="str">
        <f t="shared" si="2"/>
        <v>071024217410</v>
      </c>
      <c r="J63" s="32" t="str">
        <f>VLOOKUP(I63,[1]Sheet1!$E:$E,1,0)</f>
        <v>071024217410</v>
      </c>
      <c r="K63" s="32" t="s">
        <v>62</v>
      </c>
      <c r="L63" s="32" t="s">
        <v>62</v>
      </c>
      <c r="M63" s="32" t="s">
        <v>701</v>
      </c>
      <c r="N63" s="31" t="s">
        <v>702</v>
      </c>
      <c r="O63" s="32" t="s">
        <v>701</v>
      </c>
      <c r="P63" s="31" t="s">
        <v>702</v>
      </c>
      <c r="Q63" s="32" t="s">
        <v>703</v>
      </c>
      <c r="R63" s="31" t="s">
        <v>702</v>
      </c>
      <c r="S63" s="31" t="s">
        <v>704</v>
      </c>
      <c r="T63" s="31" t="s">
        <v>677</v>
      </c>
      <c r="U63" s="31" t="s">
        <v>291</v>
      </c>
      <c r="V63" s="32" t="s">
        <v>69</v>
      </c>
      <c r="W63" s="32" t="s">
        <v>70</v>
      </c>
      <c r="X63" s="32" t="s">
        <v>71</v>
      </c>
      <c r="Y63" s="32" t="s">
        <v>62</v>
      </c>
      <c r="Z63" s="32" t="s">
        <v>395</v>
      </c>
      <c r="AA63" s="31" t="s">
        <v>153</v>
      </c>
      <c r="AB63" s="31" t="s">
        <v>74</v>
      </c>
      <c r="AC63" s="31" t="s">
        <v>75</v>
      </c>
      <c r="AD63" s="31" t="s">
        <v>76</v>
      </c>
      <c r="AE63" s="31" t="s">
        <v>396</v>
      </c>
      <c r="AF63" s="34">
        <v>47063</v>
      </c>
      <c r="AG63" s="32" t="s">
        <v>78</v>
      </c>
      <c r="AH63" s="35">
        <v>49886.78</v>
      </c>
      <c r="AI63" s="32" t="s">
        <v>79</v>
      </c>
      <c r="AJ63" s="35">
        <v>1</v>
      </c>
      <c r="AK63" s="35">
        <v>47063</v>
      </c>
      <c r="AL63" s="36">
        <v>43905</v>
      </c>
      <c r="AM63" s="36">
        <v>43987</v>
      </c>
      <c r="AN63" s="32" t="s">
        <v>705</v>
      </c>
      <c r="AO63" s="31">
        <v>4.6593</v>
      </c>
      <c r="AP63" s="12"/>
      <c r="AQ63" s="12"/>
      <c r="AR63" s="31">
        <v>2</v>
      </c>
      <c r="AS63" s="31" t="s">
        <v>679</v>
      </c>
      <c r="AT63" s="31" t="s">
        <v>680</v>
      </c>
      <c r="AU63" s="32" t="s">
        <v>62</v>
      </c>
      <c r="AV63" s="32" t="s">
        <v>62</v>
      </c>
      <c r="AW63" s="32" t="s">
        <v>62</v>
      </c>
      <c r="AX63" s="32" t="s">
        <v>62</v>
      </c>
      <c r="AY63" s="32" t="s">
        <v>297</v>
      </c>
      <c r="AZ63" s="31" t="s">
        <v>298</v>
      </c>
      <c r="BA63" s="31" t="s">
        <v>682</v>
      </c>
      <c r="BB63" s="31" t="s">
        <v>683</v>
      </c>
      <c r="BC63" s="32" t="s">
        <v>684</v>
      </c>
    </row>
    <row r="64" s="25" customFormat="1" ht="86.25" spans="1:55">
      <c r="A64" s="32" t="s">
        <v>55</v>
      </c>
      <c r="B64" s="32" t="s">
        <v>706</v>
      </c>
      <c r="C64" s="32">
        <v>62</v>
      </c>
      <c r="D64" s="32" t="s">
        <v>707</v>
      </c>
      <c r="E64" s="32" t="s">
        <v>58</v>
      </c>
      <c r="F64" s="12" t="s">
        <v>283</v>
      </c>
      <c r="G64" s="12" t="s">
        <v>671</v>
      </c>
      <c r="H64" s="12"/>
      <c r="I64" s="32" t="str">
        <f t="shared" si="2"/>
        <v>071024217510</v>
      </c>
      <c r="J64" s="32" t="str">
        <f>VLOOKUP(I64,[1]Sheet1!$E:$E,1,0)</f>
        <v>071024217510</v>
      </c>
      <c r="K64" s="32" t="s">
        <v>62</v>
      </c>
      <c r="L64" s="32" t="s">
        <v>62</v>
      </c>
      <c r="M64" s="32" t="s">
        <v>708</v>
      </c>
      <c r="N64" s="31" t="s">
        <v>709</v>
      </c>
      <c r="O64" s="32" t="s">
        <v>708</v>
      </c>
      <c r="P64" s="31" t="s">
        <v>709</v>
      </c>
      <c r="Q64" s="32" t="s">
        <v>710</v>
      </c>
      <c r="R64" s="31" t="s">
        <v>709</v>
      </c>
      <c r="S64" s="31" t="s">
        <v>711</v>
      </c>
      <c r="T64" s="31" t="s">
        <v>677</v>
      </c>
      <c r="U64" s="31" t="s">
        <v>291</v>
      </c>
      <c r="V64" s="32" t="s">
        <v>69</v>
      </c>
      <c r="W64" s="32" t="s">
        <v>70</v>
      </c>
      <c r="X64" s="32" t="s">
        <v>71</v>
      </c>
      <c r="Y64" s="32" t="s">
        <v>62</v>
      </c>
      <c r="Z64" s="32" t="s">
        <v>395</v>
      </c>
      <c r="AA64" s="31" t="s">
        <v>153</v>
      </c>
      <c r="AB64" s="31" t="s">
        <v>74</v>
      </c>
      <c r="AC64" s="31" t="s">
        <v>75</v>
      </c>
      <c r="AD64" s="31" t="s">
        <v>76</v>
      </c>
      <c r="AE64" s="31" t="s">
        <v>396</v>
      </c>
      <c r="AF64" s="34">
        <v>180425</v>
      </c>
      <c r="AG64" s="32" t="s">
        <v>78</v>
      </c>
      <c r="AH64" s="35">
        <v>191250.5</v>
      </c>
      <c r="AI64" s="32" t="s">
        <v>79</v>
      </c>
      <c r="AJ64" s="35">
        <v>1</v>
      </c>
      <c r="AK64" s="35">
        <v>180425</v>
      </c>
      <c r="AL64" s="36">
        <v>43905</v>
      </c>
      <c r="AM64" s="36">
        <v>43987</v>
      </c>
      <c r="AN64" s="32" t="s">
        <v>712</v>
      </c>
      <c r="AO64" s="31">
        <v>17.862</v>
      </c>
      <c r="AP64" s="12"/>
      <c r="AQ64" s="12" t="s">
        <v>82</v>
      </c>
      <c r="AR64" s="31">
        <v>3</v>
      </c>
      <c r="AS64" s="31" t="s">
        <v>713</v>
      </c>
      <c r="AT64" s="31" t="s">
        <v>680</v>
      </c>
      <c r="AU64" s="32" t="s">
        <v>62</v>
      </c>
      <c r="AV64" s="32" t="s">
        <v>62</v>
      </c>
      <c r="AW64" s="32" t="s">
        <v>62</v>
      </c>
      <c r="AX64" s="32" t="s">
        <v>62</v>
      </c>
      <c r="AY64" s="32" t="s">
        <v>297</v>
      </c>
      <c r="AZ64" s="31" t="s">
        <v>298</v>
      </c>
      <c r="BA64" s="31" t="s">
        <v>682</v>
      </c>
      <c r="BB64" s="31" t="s">
        <v>683</v>
      </c>
      <c r="BC64" s="32" t="s">
        <v>684</v>
      </c>
    </row>
    <row r="65" s="25" customFormat="1" ht="86.25" spans="1:55">
      <c r="A65" s="32" t="s">
        <v>55</v>
      </c>
      <c r="B65" s="32" t="s">
        <v>714</v>
      </c>
      <c r="C65" s="32">
        <v>63</v>
      </c>
      <c r="D65" s="32" t="s">
        <v>715</v>
      </c>
      <c r="E65" s="32" t="s">
        <v>58</v>
      </c>
      <c r="F65" s="12" t="s">
        <v>283</v>
      </c>
      <c r="G65" s="12" t="s">
        <v>671</v>
      </c>
      <c r="H65" s="12"/>
      <c r="I65" s="32" t="str">
        <f t="shared" si="2"/>
        <v>071024217610</v>
      </c>
      <c r="J65" s="32" t="str">
        <f>VLOOKUP(I65,[1]Sheet1!$E:$E,1,0)</f>
        <v>071024217610</v>
      </c>
      <c r="K65" s="32" t="s">
        <v>62</v>
      </c>
      <c r="L65" s="32" t="s">
        <v>62</v>
      </c>
      <c r="M65" s="32" t="s">
        <v>716</v>
      </c>
      <c r="N65" s="31" t="s">
        <v>717</v>
      </c>
      <c r="O65" s="32" t="s">
        <v>716</v>
      </c>
      <c r="P65" s="31" t="s">
        <v>717</v>
      </c>
      <c r="Q65" s="32" t="s">
        <v>718</v>
      </c>
      <c r="R65" s="31" t="s">
        <v>717</v>
      </c>
      <c r="S65" s="31" t="s">
        <v>719</v>
      </c>
      <c r="T65" s="31" t="s">
        <v>677</v>
      </c>
      <c r="U65" s="31" t="s">
        <v>291</v>
      </c>
      <c r="V65" s="32" t="s">
        <v>69</v>
      </c>
      <c r="W65" s="32" t="s">
        <v>70</v>
      </c>
      <c r="X65" s="32" t="s">
        <v>71</v>
      </c>
      <c r="Y65" s="32" t="s">
        <v>62</v>
      </c>
      <c r="Z65" s="32" t="s">
        <v>395</v>
      </c>
      <c r="AA65" s="31" t="s">
        <v>153</v>
      </c>
      <c r="AB65" s="31" t="s">
        <v>74</v>
      </c>
      <c r="AC65" s="31" t="s">
        <v>75</v>
      </c>
      <c r="AD65" s="31" t="s">
        <v>76</v>
      </c>
      <c r="AE65" s="31" t="s">
        <v>396</v>
      </c>
      <c r="AF65" s="34">
        <v>87582</v>
      </c>
      <c r="AG65" s="32" t="s">
        <v>78</v>
      </c>
      <c r="AH65" s="35">
        <v>92836.92</v>
      </c>
      <c r="AI65" s="32" t="s">
        <v>79</v>
      </c>
      <c r="AJ65" s="35">
        <v>1</v>
      </c>
      <c r="AK65" s="35">
        <v>87582</v>
      </c>
      <c r="AL65" s="36">
        <v>43905</v>
      </c>
      <c r="AM65" s="36">
        <v>43987</v>
      </c>
      <c r="AN65" s="32" t="s">
        <v>720</v>
      </c>
      <c r="AO65" s="31">
        <v>8.6706</v>
      </c>
      <c r="AP65" s="12"/>
      <c r="AQ65" s="12"/>
      <c r="AR65" s="31">
        <v>1</v>
      </c>
      <c r="AS65" s="31" t="s">
        <v>713</v>
      </c>
      <c r="AT65" s="31" t="s">
        <v>680</v>
      </c>
      <c r="AU65" s="31" t="s">
        <v>681</v>
      </c>
      <c r="AV65" s="32" t="s">
        <v>62</v>
      </c>
      <c r="AW65" s="31" t="s">
        <v>279</v>
      </c>
      <c r="AX65" s="32" t="s">
        <v>62</v>
      </c>
      <c r="AY65" s="32" t="s">
        <v>297</v>
      </c>
      <c r="AZ65" s="31" t="s">
        <v>298</v>
      </c>
      <c r="BA65" s="31" t="s">
        <v>682</v>
      </c>
      <c r="BB65" s="31" t="s">
        <v>683</v>
      </c>
      <c r="BC65" s="32" t="s">
        <v>684</v>
      </c>
    </row>
    <row r="66" s="25" customFormat="1" ht="86.25" spans="1:55">
      <c r="A66" s="32" t="s">
        <v>55</v>
      </c>
      <c r="B66" s="32" t="s">
        <v>721</v>
      </c>
      <c r="C66" s="32">
        <v>64</v>
      </c>
      <c r="D66" s="32" t="s">
        <v>722</v>
      </c>
      <c r="E66" s="32" t="s">
        <v>58</v>
      </c>
      <c r="F66" s="12" t="s">
        <v>283</v>
      </c>
      <c r="G66" s="12" t="s">
        <v>671</v>
      </c>
      <c r="H66" s="12"/>
      <c r="I66" s="32" t="str">
        <f t="shared" si="2"/>
        <v>071024217710</v>
      </c>
      <c r="J66" s="32" t="str">
        <f>VLOOKUP(I66,[1]Sheet1!$E:$E,1,0)</f>
        <v>071024217710</v>
      </c>
      <c r="K66" s="32" t="s">
        <v>62</v>
      </c>
      <c r="L66" s="32" t="s">
        <v>62</v>
      </c>
      <c r="M66" s="32" t="s">
        <v>723</v>
      </c>
      <c r="N66" s="31" t="s">
        <v>724</v>
      </c>
      <c r="O66" s="32" t="s">
        <v>723</v>
      </c>
      <c r="P66" s="31" t="s">
        <v>724</v>
      </c>
      <c r="Q66" s="32" t="s">
        <v>725</v>
      </c>
      <c r="R66" s="31" t="s">
        <v>724</v>
      </c>
      <c r="S66" s="31" t="s">
        <v>726</v>
      </c>
      <c r="T66" s="31" t="s">
        <v>677</v>
      </c>
      <c r="U66" s="31" t="s">
        <v>291</v>
      </c>
      <c r="V66" s="32" t="s">
        <v>69</v>
      </c>
      <c r="W66" s="32" t="s">
        <v>70</v>
      </c>
      <c r="X66" s="32" t="s">
        <v>71</v>
      </c>
      <c r="Y66" s="32" t="s">
        <v>62</v>
      </c>
      <c r="Z66" s="32" t="s">
        <v>395</v>
      </c>
      <c r="AA66" s="31" t="s">
        <v>153</v>
      </c>
      <c r="AB66" s="31" t="s">
        <v>74</v>
      </c>
      <c r="AC66" s="31" t="s">
        <v>75</v>
      </c>
      <c r="AD66" s="31" t="s">
        <v>76</v>
      </c>
      <c r="AE66" s="31" t="s">
        <v>396</v>
      </c>
      <c r="AF66" s="34">
        <v>49626</v>
      </c>
      <c r="AG66" s="32" t="s">
        <v>78</v>
      </c>
      <c r="AH66" s="35">
        <v>52603.56</v>
      </c>
      <c r="AI66" s="32" t="s">
        <v>79</v>
      </c>
      <c r="AJ66" s="35">
        <v>1</v>
      </c>
      <c r="AK66" s="35">
        <v>49626</v>
      </c>
      <c r="AL66" s="36">
        <v>43905</v>
      </c>
      <c r="AM66" s="36">
        <v>43987</v>
      </c>
      <c r="AN66" s="32" t="s">
        <v>727</v>
      </c>
      <c r="AO66" s="31">
        <v>4.913</v>
      </c>
      <c r="AP66" s="12"/>
      <c r="AQ66" s="12"/>
      <c r="AR66" s="31">
        <v>2</v>
      </c>
      <c r="AS66" s="31" t="s">
        <v>713</v>
      </c>
      <c r="AT66" s="31" t="s">
        <v>680</v>
      </c>
      <c r="AU66" s="31" t="s">
        <v>681</v>
      </c>
      <c r="AV66" s="32" t="s">
        <v>62</v>
      </c>
      <c r="AW66" s="31" t="s">
        <v>279</v>
      </c>
      <c r="AX66" s="32" t="s">
        <v>62</v>
      </c>
      <c r="AY66" s="32" t="s">
        <v>297</v>
      </c>
      <c r="AZ66" s="31" t="s">
        <v>298</v>
      </c>
      <c r="BA66" s="31" t="s">
        <v>682</v>
      </c>
      <c r="BB66" s="31" t="s">
        <v>683</v>
      </c>
      <c r="BC66" s="32" t="s">
        <v>684</v>
      </c>
    </row>
    <row r="67" s="25" customFormat="1" ht="86.25" spans="1:55">
      <c r="A67" s="32" t="s">
        <v>55</v>
      </c>
      <c r="B67" s="32" t="s">
        <v>728</v>
      </c>
      <c r="C67" s="32">
        <v>65</v>
      </c>
      <c r="D67" s="32" t="s">
        <v>729</v>
      </c>
      <c r="E67" s="32" t="s">
        <v>58</v>
      </c>
      <c r="F67" s="14" t="s">
        <v>283</v>
      </c>
      <c r="G67" s="14" t="s">
        <v>671</v>
      </c>
      <c r="H67" s="14"/>
      <c r="I67" s="32" t="str">
        <f t="shared" si="2"/>
        <v>071024217810</v>
      </c>
      <c r="J67" s="32" t="str">
        <f>VLOOKUP(I67,[1]Sheet1!$E:$E,1,0)</f>
        <v>071024217810</v>
      </c>
      <c r="K67" s="32" t="s">
        <v>62</v>
      </c>
      <c r="L67" s="32" t="s">
        <v>62</v>
      </c>
      <c r="M67" s="32" t="s">
        <v>730</v>
      </c>
      <c r="N67" s="31" t="s">
        <v>731</v>
      </c>
      <c r="O67" s="32" t="s">
        <v>730</v>
      </c>
      <c r="P67" s="31" t="s">
        <v>731</v>
      </c>
      <c r="Q67" s="32" t="s">
        <v>732</v>
      </c>
      <c r="R67" s="31" t="s">
        <v>731</v>
      </c>
      <c r="S67" s="31" t="s">
        <v>733</v>
      </c>
      <c r="T67" s="31" t="s">
        <v>677</v>
      </c>
      <c r="U67" s="31" t="s">
        <v>291</v>
      </c>
      <c r="V67" s="32" t="s">
        <v>69</v>
      </c>
      <c r="W67" s="32" t="s">
        <v>70</v>
      </c>
      <c r="X67" s="32" t="s">
        <v>71</v>
      </c>
      <c r="Y67" s="32" t="s">
        <v>62</v>
      </c>
      <c r="Z67" s="32" t="s">
        <v>395</v>
      </c>
      <c r="AA67" s="31" t="s">
        <v>153</v>
      </c>
      <c r="AB67" s="31" t="s">
        <v>74</v>
      </c>
      <c r="AC67" s="31" t="s">
        <v>75</v>
      </c>
      <c r="AD67" s="31" t="s">
        <v>76</v>
      </c>
      <c r="AE67" s="31" t="s">
        <v>396</v>
      </c>
      <c r="AF67" s="34">
        <v>104099</v>
      </c>
      <c r="AG67" s="32" t="s">
        <v>78</v>
      </c>
      <c r="AH67" s="35">
        <v>110344.94</v>
      </c>
      <c r="AI67" s="32" t="s">
        <v>79</v>
      </c>
      <c r="AJ67" s="35">
        <v>1</v>
      </c>
      <c r="AK67" s="35">
        <v>104099</v>
      </c>
      <c r="AL67" s="36">
        <v>43905</v>
      </c>
      <c r="AM67" s="36">
        <v>43987</v>
      </c>
      <c r="AN67" s="32" t="s">
        <v>734</v>
      </c>
      <c r="AO67" s="31">
        <v>10.3058</v>
      </c>
      <c r="AP67" s="14"/>
      <c r="AQ67" s="14"/>
      <c r="AR67" s="31">
        <v>1</v>
      </c>
      <c r="AS67" s="31" t="s">
        <v>735</v>
      </c>
      <c r="AT67" s="31" t="s">
        <v>680</v>
      </c>
      <c r="AU67" s="31" t="s">
        <v>681</v>
      </c>
      <c r="AV67" s="32" t="s">
        <v>62</v>
      </c>
      <c r="AW67" s="31" t="s">
        <v>279</v>
      </c>
      <c r="AX67" s="32" t="s">
        <v>62</v>
      </c>
      <c r="AY67" s="32" t="s">
        <v>297</v>
      </c>
      <c r="AZ67" s="31" t="s">
        <v>298</v>
      </c>
      <c r="BA67" s="31" t="s">
        <v>682</v>
      </c>
      <c r="BB67" s="31" t="s">
        <v>683</v>
      </c>
      <c r="BC67" s="32" t="s">
        <v>684</v>
      </c>
    </row>
    <row r="68" s="25" customFormat="1" ht="86.25" spans="1:55">
      <c r="A68" s="32" t="s">
        <v>55</v>
      </c>
      <c r="B68" s="32" t="s">
        <v>736</v>
      </c>
      <c r="C68" s="32">
        <v>66</v>
      </c>
      <c r="D68" s="32" t="s">
        <v>737</v>
      </c>
      <c r="E68" s="32" t="s">
        <v>58</v>
      </c>
      <c r="F68" s="33" t="s">
        <v>738</v>
      </c>
      <c r="G68" s="33" t="s">
        <v>284</v>
      </c>
      <c r="H68" s="33" t="s">
        <v>739</v>
      </c>
      <c r="I68" s="32" t="s">
        <v>740</v>
      </c>
      <c r="J68" s="32" t="s">
        <v>740</v>
      </c>
      <c r="K68" s="32" t="s">
        <v>62</v>
      </c>
      <c r="L68" s="32" t="s">
        <v>62</v>
      </c>
      <c r="M68" s="32" t="s">
        <v>741</v>
      </c>
      <c r="N68" s="31" t="s">
        <v>742</v>
      </c>
      <c r="O68" s="32" t="s">
        <v>741</v>
      </c>
      <c r="P68" s="31" t="s">
        <v>742</v>
      </c>
      <c r="Q68" s="32" t="s">
        <v>743</v>
      </c>
      <c r="R68" s="31" t="s">
        <v>742</v>
      </c>
      <c r="S68" s="31" t="s">
        <v>744</v>
      </c>
      <c r="T68" s="31" t="s">
        <v>151</v>
      </c>
      <c r="U68" s="31" t="s">
        <v>745</v>
      </c>
      <c r="V68" s="32" t="s">
        <v>69</v>
      </c>
      <c r="W68" s="32" t="s">
        <v>70</v>
      </c>
      <c r="X68" s="32" t="s">
        <v>71</v>
      </c>
      <c r="Y68" s="32" t="s">
        <v>62</v>
      </c>
      <c r="Z68" s="32" t="s">
        <v>746</v>
      </c>
      <c r="AA68" s="31" t="s">
        <v>233</v>
      </c>
      <c r="AB68" s="31" t="s">
        <v>74</v>
      </c>
      <c r="AC68" s="31" t="s">
        <v>75</v>
      </c>
      <c r="AD68" s="31" t="s">
        <v>76</v>
      </c>
      <c r="AE68" s="31" t="s">
        <v>747</v>
      </c>
      <c r="AF68" s="34">
        <v>134741.51</v>
      </c>
      <c r="AG68" s="32" t="s">
        <v>78</v>
      </c>
      <c r="AH68" s="35">
        <v>142826</v>
      </c>
      <c r="AI68" s="32" t="s">
        <v>79</v>
      </c>
      <c r="AJ68" s="35">
        <v>1</v>
      </c>
      <c r="AK68" s="35">
        <v>134741.51</v>
      </c>
      <c r="AL68" s="36">
        <v>43901</v>
      </c>
      <c r="AM68" s="36">
        <v>44012</v>
      </c>
      <c r="AN68" s="32" t="s">
        <v>748</v>
      </c>
      <c r="AO68" s="31">
        <v>13.3394</v>
      </c>
      <c r="AP68" s="33">
        <f>SUM(AO68:AO69)</f>
        <v>22.6211</v>
      </c>
      <c r="AQ68" s="33" t="s">
        <v>157</v>
      </c>
      <c r="AR68" s="31">
        <v>1</v>
      </c>
      <c r="AS68" s="31" t="s">
        <v>158</v>
      </c>
      <c r="AT68" s="31" t="s">
        <v>749</v>
      </c>
      <c r="AU68" s="31" t="s">
        <v>750</v>
      </c>
      <c r="AV68" s="32" t="s">
        <v>62</v>
      </c>
      <c r="AW68" s="31" t="s">
        <v>751</v>
      </c>
      <c r="AX68" s="31" t="s">
        <v>163</v>
      </c>
      <c r="AY68" s="31" t="s">
        <v>752</v>
      </c>
      <c r="AZ68" s="31" t="s">
        <v>753</v>
      </c>
      <c r="BA68" s="31" t="s">
        <v>754</v>
      </c>
      <c r="BB68" s="31" t="s">
        <v>755</v>
      </c>
      <c r="BC68" s="32" t="s">
        <v>756</v>
      </c>
    </row>
    <row r="69" s="25" customFormat="1" ht="86.25" spans="1:55">
      <c r="A69" s="32" t="s">
        <v>55</v>
      </c>
      <c r="B69" s="32" t="s">
        <v>757</v>
      </c>
      <c r="C69" s="32">
        <v>67</v>
      </c>
      <c r="D69" s="32" t="s">
        <v>758</v>
      </c>
      <c r="E69" s="32" t="s">
        <v>58</v>
      </c>
      <c r="F69" s="14" t="s">
        <v>738</v>
      </c>
      <c r="G69" s="14" t="s">
        <v>284</v>
      </c>
      <c r="H69" s="14"/>
      <c r="I69" s="32" t="s">
        <v>759</v>
      </c>
      <c r="J69" s="32" t="s">
        <v>759</v>
      </c>
      <c r="K69" s="32" t="s">
        <v>62</v>
      </c>
      <c r="L69" s="32" t="s">
        <v>62</v>
      </c>
      <c r="M69" s="32" t="s">
        <v>760</v>
      </c>
      <c r="N69" s="31" t="s">
        <v>761</v>
      </c>
      <c r="O69" s="32" t="s">
        <v>760</v>
      </c>
      <c r="P69" s="31" t="s">
        <v>761</v>
      </c>
      <c r="Q69" s="32" t="s">
        <v>762</v>
      </c>
      <c r="R69" s="31" t="s">
        <v>761</v>
      </c>
      <c r="S69" s="31" t="s">
        <v>763</v>
      </c>
      <c r="T69" s="31" t="s">
        <v>151</v>
      </c>
      <c r="U69" s="31" t="s">
        <v>745</v>
      </c>
      <c r="V69" s="32" t="s">
        <v>69</v>
      </c>
      <c r="W69" s="32" t="s">
        <v>70</v>
      </c>
      <c r="X69" s="32" t="s">
        <v>71</v>
      </c>
      <c r="Y69" s="32" t="s">
        <v>62</v>
      </c>
      <c r="Z69" s="32" t="s">
        <v>746</v>
      </c>
      <c r="AA69" s="31" t="s">
        <v>153</v>
      </c>
      <c r="AB69" s="31" t="s">
        <v>74</v>
      </c>
      <c r="AC69" s="31" t="s">
        <v>75</v>
      </c>
      <c r="AD69" s="31" t="s">
        <v>76</v>
      </c>
      <c r="AE69" s="31" t="s">
        <v>747</v>
      </c>
      <c r="AF69" s="34">
        <v>93754.72</v>
      </c>
      <c r="AG69" s="32" t="s">
        <v>78</v>
      </c>
      <c r="AH69" s="35">
        <v>99380</v>
      </c>
      <c r="AI69" s="32" t="s">
        <v>79</v>
      </c>
      <c r="AJ69" s="35">
        <v>1</v>
      </c>
      <c r="AK69" s="35">
        <v>93754.72</v>
      </c>
      <c r="AL69" s="36">
        <v>43901</v>
      </c>
      <c r="AM69" s="36">
        <v>44012</v>
      </c>
      <c r="AN69" s="32" t="s">
        <v>764</v>
      </c>
      <c r="AO69" s="31">
        <v>9.2817</v>
      </c>
      <c r="AP69" s="14"/>
      <c r="AQ69" s="14"/>
      <c r="AR69" s="31">
        <v>1</v>
      </c>
      <c r="AS69" s="31" t="s">
        <v>158</v>
      </c>
      <c r="AT69" s="31" t="s">
        <v>765</v>
      </c>
      <c r="AU69" s="31" t="s">
        <v>750</v>
      </c>
      <c r="AV69" s="32" t="s">
        <v>62</v>
      </c>
      <c r="AW69" s="31" t="s">
        <v>751</v>
      </c>
      <c r="AX69" s="31" t="s">
        <v>163</v>
      </c>
      <c r="AY69" s="31" t="s">
        <v>766</v>
      </c>
      <c r="AZ69" s="31" t="s">
        <v>753</v>
      </c>
      <c r="BA69" s="31" t="s">
        <v>754</v>
      </c>
      <c r="BB69" s="31" t="s">
        <v>767</v>
      </c>
      <c r="BC69" s="32" t="s">
        <v>768</v>
      </c>
    </row>
    <row r="70" s="25" customFormat="1" ht="86.25" spans="1:55">
      <c r="A70" s="32" t="s">
        <v>55</v>
      </c>
      <c r="B70" s="32" t="s">
        <v>769</v>
      </c>
      <c r="C70" s="32">
        <v>68</v>
      </c>
      <c r="D70" s="32" t="s">
        <v>770</v>
      </c>
      <c r="E70" s="32" t="s">
        <v>58</v>
      </c>
      <c r="F70" s="31" t="s">
        <v>738</v>
      </c>
      <c r="G70" s="31" t="s">
        <v>388</v>
      </c>
      <c r="H70" s="31" t="s">
        <v>771</v>
      </c>
      <c r="I70" s="32" t="str">
        <f t="shared" ref="I70:I77" si="3">D70&amp;E70</f>
        <v>071024184510</v>
      </c>
      <c r="J70" s="32" t="str">
        <f>VLOOKUP(I70,[1]Sheet1!$E:$E,1,0)</f>
        <v>071024184510</v>
      </c>
      <c r="K70" s="32" t="s">
        <v>62</v>
      </c>
      <c r="L70" s="32" t="s">
        <v>62</v>
      </c>
      <c r="M70" s="32" t="s">
        <v>772</v>
      </c>
      <c r="N70" s="31" t="s">
        <v>773</v>
      </c>
      <c r="O70" s="32" t="s">
        <v>772</v>
      </c>
      <c r="P70" s="31" t="s">
        <v>773</v>
      </c>
      <c r="Q70" s="32" t="s">
        <v>774</v>
      </c>
      <c r="R70" s="31" t="s">
        <v>773</v>
      </c>
      <c r="S70" s="31" t="s">
        <v>775</v>
      </c>
      <c r="T70" s="31" t="s">
        <v>177</v>
      </c>
      <c r="U70" s="31" t="s">
        <v>745</v>
      </c>
      <c r="V70" s="32" t="s">
        <v>69</v>
      </c>
      <c r="W70" s="32" t="s">
        <v>70</v>
      </c>
      <c r="X70" s="32" t="s">
        <v>71</v>
      </c>
      <c r="Y70" s="32" t="s">
        <v>62</v>
      </c>
      <c r="Z70" s="32" t="s">
        <v>746</v>
      </c>
      <c r="AA70" s="31" t="s">
        <v>233</v>
      </c>
      <c r="AB70" s="31" t="s">
        <v>74</v>
      </c>
      <c r="AC70" s="31" t="s">
        <v>75</v>
      </c>
      <c r="AD70" s="31" t="s">
        <v>76</v>
      </c>
      <c r="AE70" s="31" t="s">
        <v>747</v>
      </c>
      <c r="AF70" s="34">
        <v>122070</v>
      </c>
      <c r="AG70" s="32" t="s">
        <v>78</v>
      </c>
      <c r="AH70" s="35">
        <v>129394.2</v>
      </c>
      <c r="AI70" s="32" t="s">
        <v>79</v>
      </c>
      <c r="AJ70" s="35">
        <v>1</v>
      </c>
      <c r="AK70" s="35">
        <v>122070</v>
      </c>
      <c r="AL70" s="36">
        <v>43903</v>
      </c>
      <c r="AM70" s="36">
        <v>43992</v>
      </c>
      <c r="AN70" s="32" t="s">
        <v>776</v>
      </c>
      <c r="AO70" s="31">
        <v>12.207</v>
      </c>
      <c r="AP70" s="31">
        <v>12.207</v>
      </c>
      <c r="AQ70" s="42" t="s">
        <v>777</v>
      </c>
      <c r="AR70" s="31">
        <v>1</v>
      </c>
      <c r="AS70" s="31" t="s">
        <v>778</v>
      </c>
      <c r="AT70" s="31" t="s">
        <v>779</v>
      </c>
      <c r="AU70" s="31" t="s">
        <v>750</v>
      </c>
      <c r="AV70" s="32" t="s">
        <v>62</v>
      </c>
      <c r="AW70" s="31" t="s">
        <v>279</v>
      </c>
      <c r="AX70" s="32" t="s">
        <v>62</v>
      </c>
      <c r="AY70" s="31" t="s">
        <v>766</v>
      </c>
      <c r="AZ70" s="31" t="s">
        <v>753</v>
      </c>
      <c r="BA70" s="31" t="s">
        <v>780</v>
      </c>
      <c r="BB70" s="31" t="s">
        <v>781</v>
      </c>
      <c r="BC70" s="32" t="s">
        <v>782</v>
      </c>
    </row>
    <row r="71" s="25" customFormat="1" ht="86.25" spans="1:55">
      <c r="A71" s="32" t="s">
        <v>55</v>
      </c>
      <c r="B71" s="32" t="s">
        <v>783</v>
      </c>
      <c r="C71" s="32">
        <v>69</v>
      </c>
      <c r="D71" s="32" t="s">
        <v>784</v>
      </c>
      <c r="E71" s="32" t="s">
        <v>58</v>
      </c>
      <c r="F71" s="31" t="s">
        <v>738</v>
      </c>
      <c r="G71" s="31" t="s">
        <v>402</v>
      </c>
      <c r="H71" s="31" t="s">
        <v>785</v>
      </c>
      <c r="I71" s="32" t="str">
        <f t="shared" si="3"/>
        <v>071024171310</v>
      </c>
      <c r="J71" s="32" t="str">
        <f>VLOOKUP(I71,[1]Sheet1!$E:$E,1,0)</f>
        <v>071024171310</v>
      </c>
      <c r="K71" s="32" t="s">
        <v>62</v>
      </c>
      <c r="L71" s="32" t="s">
        <v>62</v>
      </c>
      <c r="M71" s="32" t="s">
        <v>786</v>
      </c>
      <c r="N71" s="31" t="s">
        <v>787</v>
      </c>
      <c r="O71" s="32" t="s">
        <v>786</v>
      </c>
      <c r="P71" s="31" t="s">
        <v>787</v>
      </c>
      <c r="Q71" s="32" t="s">
        <v>788</v>
      </c>
      <c r="R71" s="31" t="s">
        <v>787</v>
      </c>
      <c r="S71" s="31" t="s">
        <v>789</v>
      </c>
      <c r="T71" s="31" t="s">
        <v>252</v>
      </c>
      <c r="U71" s="31" t="s">
        <v>745</v>
      </c>
      <c r="V71" s="32" t="s">
        <v>69</v>
      </c>
      <c r="W71" s="32" t="s">
        <v>70</v>
      </c>
      <c r="X71" s="32" t="s">
        <v>71</v>
      </c>
      <c r="Y71" s="32" t="s">
        <v>62</v>
      </c>
      <c r="Z71" s="32" t="s">
        <v>746</v>
      </c>
      <c r="AA71" s="31" t="s">
        <v>153</v>
      </c>
      <c r="AB71" s="31" t="s">
        <v>74</v>
      </c>
      <c r="AC71" s="31" t="s">
        <v>75</v>
      </c>
      <c r="AD71" s="31" t="s">
        <v>76</v>
      </c>
      <c r="AE71" s="31" t="s">
        <v>747</v>
      </c>
      <c r="AF71" s="34">
        <v>67948.11</v>
      </c>
      <c r="AG71" s="32" t="s">
        <v>78</v>
      </c>
      <c r="AH71" s="35">
        <v>72025</v>
      </c>
      <c r="AI71" s="32" t="s">
        <v>79</v>
      </c>
      <c r="AJ71" s="35">
        <v>1</v>
      </c>
      <c r="AK71" s="35">
        <v>67948.11</v>
      </c>
      <c r="AL71" s="36">
        <v>43902</v>
      </c>
      <c r="AM71" s="36">
        <v>44196</v>
      </c>
      <c r="AN71" s="32" t="s">
        <v>790</v>
      </c>
      <c r="AO71" s="31">
        <v>6.7948</v>
      </c>
      <c r="AP71" s="31">
        <v>6.7948</v>
      </c>
      <c r="AQ71" s="31" t="s">
        <v>157</v>
      </c>
      <c r="AR71" s="31">
        <v>1</v>
      </c>
      <c r="AS71" s="31" t="s">
        <v>791</v>
      </c>
      <c r="AT71" s="31" t="s">
        <v>792</v>
      </c>
      <c r="AU71" s="31" t="s">
        <v>750</v>
      </c>
      <c r="AV71" s="32" t="s">
        <v>62</v>
      </c>
      <c r="AW71" s="31" t="s">
        <v>751</v>
      </c>
      <c r="AX71" s="31" t="s">
        <v>163</v>
      </c>
      <c r="AY71" s="31" t="s">
        <v>752</v>
      </c>
      <c r="AZ71" s="31" t="s">
        <v>753</v>
      </c>
      <c r="BA71" s="31" t="s">
        <v>793</v>
      </c>
      <c r="BB71" s="31" t="s">
        <v>794</v>
      </c>
      <c r="BC71" s="32" t="s">
        <v>795</v>
      </c>
    </row>
    <row r="72" s="25" customFormat="1" ht="86.25" spans="1:55">
      <c r="A72" s="32" t="s">
        <v>55</v>
      </c>
      <c r="B72" s="32" t="s">
        <v>796</v>
      </c>
      <c r="C72" s="32">
        <v>70</v>
      </c>
      <c r="D72" s="32" t="s">
        <v>797</v>
      </c>
      <c r="E72" s="32" t="s">
        <v>58</v>
      </c>
      <c r="F72" s="31" t="s">
        <v>738</v>
      </c>
      <c r="G72" s="31" t="s">
        <v>422</v>
      </c>
      <c r="H72" s="31" t="s">
        <v>798</v>
      </c>
      <c r="I72" s="32" t="s">
        <v>799</v>
      </c>
      <c r="J72" s="32" t="s">
        <v>799</v>
      </c>
      <c r="K72" s="32" t="s">
        <v>62</v>
      </c>
      <c r="L72" s="32" t="s">
        <v>62</v>
      </c>
      <c r="M72" s="32" t="s">
        <v>800</v>
      </c>
      <c r="N72" s="31" t="s">
        <v>801</v>
      </c>
      <c r="O72" s="32" t="s">
        <v>800</v>
      </c>
      <c r="P72" s="31" t="s">
        <v>801</v>
      </c>
      <c r="Q72" s="32" t="s">
        <v>802</v>
      </c>
      <c r="R72" s="31" t="s">
        <v>801</v>
      </c>
      <c r="S72" s="31" t="s">
        <v>803</v>
      </c>
      <c r="T72" s="31" t="s">
        <v>524</v>
      </c>
      <c r="U72" s="31" t="s">
        <v>745</v>
      </c>
      <c r="V72" s="32" t="s">
        <v>69</v>
      </c>
      <c r="W72" s="32" t="s">
        <v>70</v>
      </c>
      <c r="X72" s="32" t="s">
        <v>71</v>
      </c>
      <c r="Y72" s="32" t="s">
        <v>62</v>
      </c>
      <c r="Z72" s="32" t="s">
        <v>746</v>
      </c>
      <c r="AA72" s="31" t="s">
        <v>233</v>
      </c>
      <c r="AB72" s="31" t="s">
        <v>74</v>
      </c>
      <c r="AC72" s="31" t="s">
        <v>75</v>
      </c>
      <c r="AD72" s="31" t="s">
        <v>76</v>
      </c>
      <c r="AE72" s="31" t="s">
        <v>747</v>
      </c>
      <c r="AF72" s="34">
        <v>125468.86</v>
      </c>
      <c r="AG72" s="32" t="s">
        <v>78</v>
      </c>
      <c r="AH72" s="35">
        <v>132996.99</v>
      </c>
      <c r="AI72" s="32" t="s">
        <v>79</v>
      </c>
      <c r="AJ72" s="35">
        <v>1</v>
      </c>
      <c r="AK72" s="35">
        <v>125468.86</v>
      </c>
      <c r="AL72" s="36">
        <v>43902</v>
      </c>
      <c r="AM72" s="36">
        <v>44004</v>
      </c>
      <c r="AN72" s="32" t="s">
        <v>804</v>
      </c>
      <c r="AO72" s="31">
        <v>12.5469</v>
      </c>
      <c r="AP72" s="31">
        <v>12.5469</v>
      </c>
      <c r="AQ72" s="47" t="s">
        <v>777</v>
      </c>
      <c r="AR72" s="31">
        <v>1</v>
      </c>
      <c r="AS72" s="31" t="s">
        <v>805</v>
      </c>
      <c r="AT72" s="31" t="s">
        <v>806</v>
      </c>
      <c r="AU72" s="31" t="s">
        <v>750</v>
      </c>
      <c r="AV72" s="32" t="s">
        <v>62</v>
      </c>
      <c r="AW72" s="31" t="s">
        <v>807</v>
      </c>
      <c r="AX72" s="31" t="s">
        <v>163</v>
      </c>
      <c r="AY72" s="31" t="s">
        <v>766</v>
      </c>
      <c r="AZ72" s="31" t="s">
        <v>753</v>
      </c>
      <c r="BA72" s="31" t="s">
        <v>808</v>
      </c>
      <c r="BB72" s="31" t="s">
        <v>809</v>
      </c>
      <c r="BC72" s="32" t="s">
        <v>810</v>
      </c>
    </row>
    <row r="73" s="25" customFormat="1" ht="86.25" spans="1:55">
      <c r="A73" s="32" t="s">
        <v>55</v>
      </c>
      <c r="B73" s="32" t="s">
        <v>811</v>
      </c>
      <c r="C73" s="32">
        <v>71</v>
      </c>
      <c r="D73" s="32" t="s">
        <v>812</v>
      </c>
      <c r="E73" s="32" t="s">
        <v>58</v>
      </c>
      <c r="F73" s="33" t="s">
        <v>738</v>
      </c>
      <c r="G73" s="33" t="s">
        <v>448</v>
      </c>
      <c r="H73" s="33" t="s">
        <v>813</v>
      </c>
      <c r="I73" s="32" t="s">
        <v>814</v>
      </c>
      <c r="J73" s="32" t="s">
        <v>814</v>
      </c>
      <c r="K73" s="32" t="s">
        <v>62</v>
      </c>
      <c r="L73" s="32" t="s">
        <v>62</v>
      </c>
      <c r="M73" s="32" t="s">
        <v>815</v>
      </c>
      <c r="N73" s="31" t="s">
        <v>816</v>
      </c>
      <c r="O73" s="32" t="s">
        <v>815</v>
      </c>
      <c r="P73" s="31" t="s">
        <v>816</v>
      </c>
      <c r="Q73" s="32" t="s">
        <v>817</v>
      </c>
      <c r="R73" s="31" t="s">
        <v>818</v>
      </c>
      <c r="S73" s="31" t="s">
        <v>819</v>
      </c>
      <c r="T73" s="31" t="s">
        <v>524</v>
      </c>
      <c r="U73" s="31" t="s">
        <v>745</v>
      </c>
      <c r="V73" s="32" t="s">
        <v>69</v>
      </c>
      <c r="W73" s="32" t="s">
        <v>70</v>
      </c>
      <c r="X73" s="32" t="s">
        <v>71</v>
      </c>
      <c r="Y73" s="32" t="s">
        <v>62</v>
      </c>
      <c r="Z73" s="32" t="s">
        <v>746</v>
      </c>
      <c r="AA73" s="31" t="s">
        <v>233</v>
      </c>
      <c r="AB73" s="31" t="s">
        <v>74</v>
      </c>
      <c r="AC73" s="31" t="s">
        <v>75</v>
      </c>
      <c r="AD73" s="31" t="s">
        <v>76</v>
      </c>
      <c r="AE73" s="31" t="s">
        <v>747</v>
      </c>
      <c r="AF73" s="34">
        <v>36847.16</v>
      </c>
      <c r="AG73" s="32" t="s">
        <v>78</v>
      </c>
      <c r="AH73" s="35">
        <v>39057.99</v>
      </c>
      <c r="AI73" s="32" t="s">
        <v>79</v>
      </c>
      <c r="AJ73" s="35">
        <v>1</v>
      </c>
      <c r="AK73" s="35">
        <v>36847.16</v>
      </c>
      <c r="AL73" s="36">
        <v>43902</v>
      </c>
      <c r="AM73" s="36">
        <v>44004</v>
      </c>
      <c r="AN73" s="32" t="s">
        <v>820</v>
      </c>
      <c r="AO73" s="31">
        <v>3.6847</v>
      </c>
      <c r="AP73" s="33">
        <f>SUM(AO73:AO74)</f>
        <v>13.0121</v>
      </c>
      <c r="AQ73" s="33" t="s">
        <v>821</v>
      </c>
      <c r="AR73" s="31">
        <v>2</v>
      </c>
      <c r="AS73" s="31" t="s">
        <v>822</v>
      </c>
      <c r="AT73" s="31" t="s">
        <v>823</v>
      </c>
      <c r="AU73" s="31" t="s">
        <v>824</v>
      </c>
      <c r="AV73" s="32" t="s">
        <v>62</v>
      </c>
      <c r="AW73" s="31" t="s">
        <v>807</v>
      </c>
      <c r="AX73" s="31" t="s">
        <v>163</v>
      </c>
      <c r="AY73" s="31" t="s">
        <v>752</v>
      </c>
      <c r="AZ73" s="31" t="s">
        <v>753</v>
      </c>
      <c r="BA73" s="31" t="s">
        <v>808</v>
      </c>
      <c r="BB73" s="31" t="s">
        <v>809</v>
      </c>
      <c r="BC73" s="32" t="s">
        <v>810</v>
      </c>
    </row>
    <row r="74" s="25" customFormat="1" ht="86.25" spans="1:55">
      <c r="A74" s="32" t="s">
        <v>55</v>
      </c>
      <c r="B74" s="32" t="s">
        <v>825</v>
      </c>
      <c r="C74" s="32">
        <v>72</v>
      </c>
      <c r="D74" s="32" t="s">
        <v>826</v>
      </c>
      <c r="E74" s="32" t="s">
        <v>58</v>
      </c>
      <c r="F74" s="14" t="s">
        <v>738</v>
      </c>
      <c r="G74" s="14" t="s">
        <v>448</v>
      </c>
      <c r="H74" s="14"/>
      <c r="I74" s="32" t="s">
        <v>827</v>
      </c>
      <c r="J74" s="32" t="s">
        <v>827</v>
      </c>
      <c r="K74" s="32" t="s">
        <v>62</v>
      </c>
      <c r="L74" s="32" t="s">
        <v>62</v>
      </c>
      <c r="M74" s="32" t="s">
        <v>828</v>
      </c>
      <c r="N74" s="31" t="s">
        <v>829</v>
      </c>
      <c r="O74" s="32" t="s">
        <v>828</v>
      </c>
      <c r="P74" s="31" t="s">
        <v>829</v>
      </c>
      <c r="Q74" s="32" t="s">
        <v>830</v>
      </c>
      <c r="R74" s="31" t="s">
        <v>831</v>
      </c>
      <c r="S74" s="31" t="s">
        <v>832</v>
      </c>
      <c r="T74" s="31" t="s">
        <v>524</v>
      </c>
      <c r="U74" s="31" t="s">
        <v>745</v>
      </c>
      <c r="V74" s="32" t="s">
        <v>69</v>
      </c>
      <c r="W74" s="32" t="s">
        <v>70</v>
      </c>
      <c r="X74" s="32" t="s">
        <v>71</v>
      </c>
      <c r="Y74" s="32" t="s">
        <v>62</v>
      </c>
      <c r="Z74" s="32" t="s">
        <v>746</v>
      </c>
      <c r="AA74" s="31" t="s">
        <v>233</v>
      </c>
      <c r="AB74" s="31" t="s">
        <v>74</v>
      </c>
      <c r="AC74" s="31" t="s">
        <v>75</v>
      </c>
      <c r="AD74" s="31" t="s">
        <v>76</v>
      </c>
      <c r="AE74" s="31" t="s">
        <v>747</v>
      </c>
      <c r="AF74" s="34">
        <v>93274.52</v>
      </c>
      <c r="AG74" s="32" t="s">
        <v>78</v>
      </c>
      <c r="AH74" s="35">
        <v>98870.99</v>
      </c>
      <c r="AI74" s="32" t="s">
        <v>79</v>
      </c>
      <c r="AJ74" s="35">
        <v>1</v>
      </c>
      <c r="AK74" s="35">
        <v>93274.52</v>
      </c>
      <c r="AL74" s="36">
        <v>43902</v>
      </c>
      <c r="AM74" s="36">
        <v>44004</v>
      </c>
      <c r="AN74" s="32" t="s">
        <v>833</v>
      </c>
      <c r="AO74" s="31">
        <v>9.3274</v>
      </c>
      <c r="AP74" s="14"/>
      <c r="AQ74" s="14"/>
      <c r="AR74" s="31">
        <v>2</v>
      </c>
      <c r="AS74" s="31" t="s">
        <v>822</v>
      </c>
      <c r="AT74" s="31" t="s">
        <v>823</v>
      </c>
      <c r="AU74" s="31" t="s">
        <v>824</v>
      </c>
      <c r="AV74" s="32" t="s">
        <v>62</v>
      </c>
      <c r="AW74" s="31" t="s">
        <v>807</v>
      </c>
      <c r="AX74" s="31" t="s">
        <v>163</v>
      </c>
      <c r="AY74" s="31" t="s">
        <v>752</v>
      </c>
      <c r="AZ74" s="31" t="s">
        <v>753</v>
      </c>
      <c r="BA74" s="31" t="s">
        <v>808</v>
      </c>
      <c r="BB74" s="31" t="s">
        <v>809</v>
      </c>
      <c r="BC74" s="32" t="s">
        <v>810</v>
      </c>
    </row>
    <row r="75" s="25" customFormat="1" ht="86.25" spans="1:55">
      <c r="A75" s="32" t="s">
        <v>55</v>
      </c>
      <c r="B75" s="32" t="s">
        <v>834</v>
      </c>
      <c r="C75" s="32">
        <v>73</v>
      </c>
      <c r="D75" s="32" t="s">
        <v>835</v>
      </c>
      <c r="E75" s="32" t="s">
        <v>58</v>
      </c>
      <c r="F75" s="31" t="s">
        <v>738</v>
      </c>
      <c r="G75" s="31" t="s">
        <v>517</v>
      </c>
      <c r="H75" s="31" t="s">
        <v>836</v>
      </c>
      <c r="I75" s="32" t="str">
        <f t="shared" si="3"/>
        <v>071024151210</v>
      </c>
      <c r="J75" s="32" t="str">
        <f>VLOOKUP(I75,[1]Sheet1!$E:$E,1,0)</f>
        <v>071024151210</v>
      </c>
      <c r="K75" s="32" t="s">
        <v>62</v>
      </c>
      <c r="L75" s="32" t="s">
        <v>62</v>
      </c>
      <c r="M75" s="32" t="s">
        <v>837</v>
      </c>
      <c r="N75" s="31" t="s">
        <v>838</v>
      </c>
      <c r="O75" s="32" t="s">
        <v>837</v>
      </c>
      <c r="P75" s="31" t="s">
        <v>838</v>
      </c>
      <c r="Q75" s="32" t="s">
        <v>839</v>
      </c>
      <c r="R75" s="31" t="s">
        <v>838</v>
      </c>
      <c r="S75" s="31" t="s">
        <v>840</v>
      </c>
      <c r="T75" s="31" t="s">
        <v>409</v>
      </c>
      <c r="U75" s="31" t="s">
        <v>745</v>
      </c>
      <c r="V75" s="32" t="s">
        <v>69</v>
      </c>
      <c r="W75" s="32" t="s">
        <v>70</v>
      </c>
      <c r="X75" s="32" t="s">
        <v>71</v>
      </c>
      <c r="Y75" s="32" t="s">
        <v>62</v>
      </c>
      <c r="Z75" s="32" t="s">
        <v>746</v>
      </c>
      <c r="AA75" s="31" t="s">
        <v>841</v>
      </c>
      <c r="AB75" s="31" t="s">
        <v>74</v>
      </c>
      <c r="AC75" s="31" t="s">
        <v>75</v>
      </c>
      <c r="AD75" s="31" t="s">
        <v>76</v>
      </c>
      <c r="AE75" s="31" t="s">
        <v>747</v>
      </c>
      <c r="AF75" s="34">
        <v>200000</v>
      </c>
      <c r="AG75" s="32" t="s">
        <v>78</v>
      </c>
      <c r="AH75" s="35">
        <v>212000</v>
      </c>
      <c r="AI75" s="32" t="s">
        <v>79</v>
      </c>
      <c r="AJ75" s="35">
        <v>1</v>
      </c>
      <c r="AK75" s="35">
        <v>200000</v>
      </c>
      <c r="AL75" s="36">
        <v>43902</v>
      </c>
      <c r="AM75" s="36">
        <v>43997</v>
      </c>
      <c r="AN75" s="32" t="s">
        <v>842</v>
      </c>
      <c r="AO75" s="31">
        <v>18.7265</v>
      </c>
      <c r="AP75" s="31">
        <v>18.7265</v>
      </c>
      <c r="AQ75" s="7" t="s">
        <v>777</v>
      </c>
      <c r="AR75" s="31">
        <v>1</v>
      </c>
      <c r="AS75" s="31" t="s">
        <v>843</v>
      </c>
      <c r="AT75" s="31" t="s">
        <v>844</v>
      </c>
      <c r="AU75" s="31" t="s">
        <v>750</v>
      </c>
      <c r="AV75" s="32" t="s">
        <v>62</v>
      </c>
      <c r="AW75" s="31" t="s">
        <v>845</v>
      </c>
      <c r="AX75" s="31" t="s">
        <v>163</v>
      </c>
      <c r="AY75" s="31" t="s">
        <v>766</v>
      </c>
      <c r="AZ75" s="31" t="s">
        <v>753</v>
      </c>
      <c r="BA75" s="31" t="s">
        <v>846</v>
      </c>
      <c r="BB75" s="31" t="s">
        <v>846</v>
      </c>
      <c r="BC75" s="32" t="s">
        <v>847</v>
      </c>
    </row>
    <row r="76" s="25" customFormat="1" ht="86.25" spans="1:55">
      <c r="A76" s="32" t="s">
        <v>55</v>
      </c>
      <c r="B76" s="32" t="s">
        <v>848</v>
      </c>
      <c r="C76" s="32">
        <v>74</v>
      </c>
      <c r="D76" s="32" t="s">
        <v>849</v>
      </c>
      <c r="E76" s="32" t="s">
        <v>58</v>
      </c>
      <c r="F76" s="31" t="s">
        <v>738</v>
      </c>
      <c r="G76" s="31" t="s">
        <v>612</v>
      </c>
      <c r="H76" s="31" t="s">
        <v>850</v>
      </c>
      <c r="I76" s="32" t="str">
        <f t="shared" si="3"/>
        <v>071024148210</v>
      </c>
      <c r="J76" s="32" t="str">
        <f>VLOOKUP(I76,[1]Sheet1!$E:$E,1,0)</f>
        <v>071024148210</v>
      </c>
      <c r="K76" s="32" t="s">
        <v>62</v>
      </c>
      <c r="L76" s="32" t="s">
        <v>62</v>
      </c>
      <c r="M76" s="32" t="s">
        <v>851</v>
      </c>
      <c r="N76" s="31" t="s">
        <v>852</v>
      </c>
      <c r="O76" s="32" t="s">
        <v>851</v>
      </c>
      <c r="P76" s="31" t="s">
        <v>852</v>
      </c>
      <c r="Q76" s="32" t="s">
        <v>853</v>
      </c>
      <c r="R76" s="31" t="s">
        <v>852</v>
      </c>
      <c r="S76" s="31" t="s">
        <v>854</v>
      </c>
      <c r="T76" s="31" t="s">
        <v>855</v>
      </c>
      <c r="U76" s="31" t="s">
        <v>745</v>
      </c>
      <c r="V76" s="32" t="s">
        <v>69</v>
      </c>
      <c r="W76" s="32" t="s">
        <v>70</v>
      </c>
      <c r="X76" s="32" t="s">
        <v>71</v>
      </c>
      <c r="Y76" s="32" t="s">
        <v>62</v>
      </c>
      <c r="Z76" s="32" t="s">
        <v>746</v>
      </c>
      <c r="AA76" s="31" t="s">
        <v>153</v>
      </c>
      <c r="AB76" s="31" t="s">
        <v>74</v>
      </c>
      <c r="AC76" s="31" t="s">
        <v>75</v>
      </c>
      <c r="AD76" s="31" t="s">
        <v>76</v>
      </c>
      <c r="AE76" s="31" t="s">
        <v>747</v>
      </c>
      <c r="AF76" s="34">
        <v>71003</v>
      </c>
      <c r="AG76" s="32" t="s">
        <v>78</v>
      </c>
      <c r="AH76" s="35">
        <v>75263.18</v>
      </c>
      <c r="AI76" s="32" t="s">
        <v>79</v>
      </c>
      <c r="AJ76" s="35">
        <v>1</v>
      </c>
      <c r="AK76" s="35">
        <v>71003</v>
      </c>
      <c r="AL76" s="36">
        <v>43901</v>
      </c>
      <c r="AM76" s="36">
        <v>44002</v>
      </c>
      <c r="AN76" s="32" t="s">
        <v>856</v>
      </c>
      <c r="AO76" s="31">
        <v>7.1003</v>
      </c>
      <c r="AP76" s="31">
        <v>7.1003</v>
      </c>
      <c r="AQ76" s="42" t="s">
        <v>777</v>
      </c>
      <c r="AR76" s="31">
        <v>1</v>
      </c>
      <c r="AS76" s="31" t="s">
        <v>857</v>
      </c>
      <c r="AT76" s="31" t="s">
        <v>858</v>
      </c>
      <c r="AU76" s="31" t="s">
        <v>750</v>
      </c>
      <c r="AV76" s="32" t="s">
        <v>62</v>
      </c>
      <c r="AW76" s="31" t="s">
        <v>751</v>
      </c>
      <c r="AX76" s="32" t="s">
        <v>62</v>
      </c>
      <c r="AY76" s="31" t="s">
        <v>766</v>
      </c>
      <c r="AZ76" s="31" t="s">
        <v>753</v>
      </c>
      <c r="BA76" s="31" t="s">
        <v>859</v>
      </c>
      <c r="BB76" s="31" t="s">
        <v>859</v>
      </c>
      <c r="BC76" s="32" t="s">
        <v>860</v>
      </c>
    </row>
    <row r="77" s="25" customFormat="1" ht="86.25" spans="1:55">
      <c r="A77" s="32" t="s">
        <v>55</v>
      </c>
      <c r="B77" s="32" t="s">
        <v>861</v>
      </c>
      <c r="C77" s="32">
        <v>75</v>
      </c>
      <c r="D77" s="32" t="s">
        <v>862</v>
      </c>
      <c r="E77" s="32" t="s">
        <v>58</v>
      </c>
      <c r="F77" s="31" t="s">
        <v>738</v>
      </c>
      <c r="G77" s="31" t="s">
        <v>671</v>
      </c>
      <c r="H77" s="31" t="s">
        <v>863</v>
      </c>
      <c r="I77" s="32" t="str">
        <f t="shared" si="3"/>
        <v>071024148010</v>
      </c>
      <c r="J77" s="32" t="str">
        <f>VLOOKUP(I77,[1]Sheet1!$E:$E,1,0)</f>
        <v>071024148010</v>
      </c>
      <c r="K77" s="32" t="s">
        <v>62</v>
      </c>
      <c r="L77" s="32" t="s">
        <v>62</v>
      </c>
      <c r="M77" s="32" t="s">
        <v>864</v>
      </c>
      <c r="N77" s="31" t="s">
        <v>865</v>
      </c>
      <c r="O77" s="32" t="s">
        <v>864</v>
      </c>
      <c r="P77" s="31" t="s">
        <v>865</v>
      </c>
      <c r="Q77" s="32" t="s">
        <v>866</v>
      </c>
      <c r="R77" s="31" t="s">
        <v>865</v>
      </c>
      <c r="S77" s="31" t="s">
        <v>867</v>
      </c>
      <c r="T77" s="31" t="s">
        <v>677</v>
      </c>
      <c r="U77" s="31" t="s">
        <v>745</v>
      </c>
      <c r="V77" s="32" t="s">
        <v>69</v>
      </c>
      <c r="W77" s="32" t="s">
        <v>70</v>
      </c>
      <c r="X77" s="32" t="s">
        <v>71</v>
      </c>
      <c r="Y77" s="32" t="s">
        <v>62</v>
      </c>
      <c r="Z77" s="32" t="s">
        <v>746</v>
      </c>
      <c r="AA77" s="31" t="s">
        <v>841</v>
      </c>
      <c r="AB77" s="31" t="s">
        <v>74</v>
      </c>
      <c r="AC77" s="31" t="s">
        <v>75</v>
      </c>
      <c r="AD77" s="31" t="s">
        <v>76</v>
      </c>
      <c r="AE77" s="31" t="s">
        <v>747</v>
      </c>
      <c r="AF77" s="34">
        <v>24943.4</v>
      </c>
      <c r="AG77" s="32" t="s">
        <v>78</v>
      </c>
      <c r="AH77" s="35">
        <v>26440</v>
      </c>
      <c r="AI77" s="32" t="s">
        <v>79</v>
      </c>
      <c r="AJ77" s="35">
        <v>1</v>
      </c>
      <c r="AK77" s="35">
        <v>24943.4</v>
      </c>
      <c r="AL77" s="36">
        <v>43901</v>
      </c>
      <c r="AM77" s="36">
        <v>43987</v>
      </c>
      <c r="AN77" s="32" t="s">
        <v>868</v>
      </c>
      <c r="AO77" s="31">
        <v>2.4943</v>
      </c>
      <c r="AP77" s="31">
        <v>2.4943</v>
      </c>
      <c r="AQ77" s="42" t="s">
        <v>777</v>
      </c>
      <c r="AR77" s="31">
        <v>1</v>
      </c>
      <c r="AS77" s="31" t="s">
        <v>869</v>
      </c>
      <c r="AT77" s="32" t="s">
        <v>870</v>
      </c>
      <c r="AU77" s="31" t="s">
        <v>750</v>
      </c>
      <c r="AV77" s="32" t="s">
        <v>62</v>
      </c>
      <c r="AW77" s="31" t="s">
        <v>279</v>
      </c>
      <c r="AX77" s="32" t="s">
        <v>62</v>
      </c>
      <c r="AY77" s="31" t="s">
        <v>766</v>
      </c>
      <c r="AZ77" s="31" t="s">
        <v>753</v>
      </c>
      <c r="BA77" s="31" t="s">
        <v>871</v>
      </c>
      <c r="BB77" s="31" t="s">
        <v>871</v>
      </c>
      <c r="BC77" s="32" t="s">
        <v>872</v>
      </c>
    </row>
    <row r="78" s="25" customFormat="1" ht="73.5" spans="1:55">
      <c r="A78" s="32" t="s">
        <v>55</v>
      </c>
      <c r="B78" s="32" t="s">
        <v>873</v>
      </c>
      <c r="C78" s="32">
        <v>76</v>
      </c>
      <c r="D78" s="32" t="s">
        <v>874</v>
      </c>
      <c r="E78" s="32" t="s">
        <v>58</v>
      </c>
      <c r="F78" s="33" t="s">
        <v>738</v>
      </c>
      <c r="G78" s="33" t="s">
        <v>875</v>
      </c>
      <c r="H78" s="33" t="s">
        <v>876</v>
      </c>
      <c r="I78" s="32" t="s">
        <v>877</v>
      </c>
      <c r="J78" s="32" t="s">
        <v>877</v>
      </c>
      <c r="K78" s="32" t="s">
        <v>62</v>
      </c>
      <c r="L78" s="32" t="s">
        <v>62</v>
      </c>
      <c r="M78" s="32" t="s">
        <v>878</v>
      </c>
      <c r="N78" s="31" t="s">
        <v>879</v>
      </c>
      <c r="O78" s="32" t="s">
        <v>878</v>
      </c>
      <c r="P78" s="31" t="s">
        <v>879</v>
      </c>
      <c r="Q78" s="32" t="s">
        <v>880</v>
      </c>
      <c r="R78" s="31" t="s">
        <v>879</v>
      </c>
      <c r="S78" s="32" t="s">
        <v>881</v>
      </c>
      <c r="T78" s="31" t="s">
        <v>151</v>
      </c>
      <c r="U78" s="31" t="s">
        <v>745</v>
      </c>
      <c r="V78" s="32" t="s">
        <v>69</v>
      </c>
      <c r="W78" s="32" t="s">
        <v>70</v>
      </c>
      <c r="X78" s="32" t="s">
        <v>71</v>
      </c>
      <c r="Y78" s="32" t="s">
        <v>62</v>
      </c>
      <c r="Z78" s="32" t="s">
        <v>882</v>
      </c>
      <c r="AA78" s="31" t="s">
        <v>233</v>
      </c>
      <c r="AB78" s="31" t="s">
        <v>74</v>
      </c>
      <c r="AC78" s="31" t="s">
        <v>883</v>
      </c>
      <c r="AD78" s="31" t="s">
        <v>884</v>
      </c>
      <c r="AE78" s="31" t="s">
        <v>885</v>
      </c>
      <c r="AF78" s="34">
        <v>187500</v>
      </c>
      <c r="AG78" s="32" t="s">
        <v>78</v>
      </c>
      <c r="AH78" s="35">
        <v>198750</v>
      </c>
      <c r="AI78" s="32" t="s">
        <v>79</v>
      </c>
      <c r="AJ78" s="35">
        <v>1</v>
      </c>
      <c r="AK78" s="35">
        <v>187500</v>
      </c>
      <c r="AL78" s="36">
        <v>43902</v>
      </c>
      <c r="AM78" s="36">
        <v>44012</v>
      </c>
      <c r="AN78" s="32" t="s">
        <v>886</v>
      </c>
      <c r="AO78" s="32">
        <v>18.7</v>
      </c>
      <c r="AP78" s="33">
        <f>SUM(AO78:AO82)</f>
        <v>64.4332</v>
      </c>
      <c r="AQ78" s="48" t="s">
        <v>887</v>
      </c>
      <c r="AR78" s="32">
        <v>1</v>
      </c>
      <c r="AS78" s="31" t="s">
        <v>158</v>
      </c>
      <c r="AT78" s="31" t="s">
        <v>888</v>
      </c>
      <c r="AU78" s="31" t="s">
        <v>750</v>
      </c>
      <c r="AV78" s="32" t="s">
        <v>62</v>
      </c>
      <c r="AW78" s="31" t="s">
        <v>751</v>
      </c>
      <c r="AX78" s="31" t="s">
        <v>163</v>
      </c>
      <c r="AY78" s="31" t="s">
        <v>889</v>
      </c>
      <c r="AZ78" s="31" t="s">
        <v>753</v>
      </c>
      <c r="BA78" s="31" t="s">
        <v>754</v>
      </c>
      <c r="BB78" s="31" t="s">
        <v>767</v>
      </c>
      <c r="BC78" s="32" t="s">
        <v>768</v>
      </c>
    </row>
    <row r="79" s="25" customFormat="1" ht="73.5" spans="1:55">
      <c r="A79" s="32" t="s">
        <v>55</v>
      </c>
      <c r="B79" s="32" t="s">
        <v>890</v>
      </c>
      <c r="C79" s="32">
        <v>77</v>
      </c>
      <c r="D79" s="32" t="s">
        <v>891</v>
      </c>
      <c r="E79" s="32" t="s">
        <v>58</v>
      </c>
      <c r="F79" s="12" t="s">
        <v>738</v>
      </c>
      <c r="G79" s="12" t="s">
        <v>875</v>
      </c>
      <c r="H79" s="12"/>
      <c r="I79" s="32" t="s">
        <v>892</v>
      </c>
      <c r="J79" s="32" t="s">
        <v>892</v>
      </c>
      <c r="K79" s="32" t="s">
        <v>62</v>
      </c>
      <c r="L79" s="32" t="s">
        <v>62</v>
      </c>
      <c r="M79" s="32" t="s">
        <v>893</v>
      </c>
      <c r="N79" s="31" t="s">
        <v>894</v>
      </c>
      <c r="O79" s="32" t="s">
        <v>893</v>
      </c>
      <c r="P79" s="31" t="s">
        <v>894</v>
      </c>
      <c r="Q79" s="32" t="s">
        <v>895</v>
      </c>
      <c r="R79" s="31" t="s">
        <v>894</v>
      </c>
      <c r="S79" s="31" t="s">
        <v>896</v>
      </c>
      <c r="T79" s="31" t="s">
        <v>855</v>
      </c>
      <c r="U79" s="31" t="s">
        <v>745</v>
      </c>
      <c r="V79" s="32" t="s">
        <v>69</v>
      </c>
      <c r="W79" s="32" t="s">
        <v>70</v>
      </c>
      <c r="X79" s="32" t="s">
        <v>71</v>
      </c>
      <c r="Y79" s="32" t="s">
        <v>62</v>
      </c>
      <c r="Z79" s="32" t="s">
        <v>882</v>
      </c>
      <c r="AA79" s="31" t="s">
        <v>153</v>
      </c>
      <c r="AB79" s="31" t="s">
        <v>74</v>
      </c>
      <c r="AC79" s="31" t="s">
        <v>883</v>
      </c>
      <c r="AD79" s="31" t="s">
        <v>884</v>
      </c>
      <c r="AE79" s="31" t="s">
        <v>885</v>
      </c>
      <c r="AF79" s="34">
        <v>127358.49</v>
      </c>
      <c r="AG79" s="32" t="s">
        <v>78</v>
      </c>
      <c r="AH79" s="35">
        <v>135000</v>
      </c>
      <c r="AI79" s="32" t="s">
        <v>79</v>
      </c>
      <c r="AJ79" s="35">
        <v>1</v>
      </c>
      <c r="AK79" s="35">
        <v>127358.49</v>
      </c>
      <c r="AL79" s="36">
        <v>43903</v>
      </c>
      <c r="AM79" s="36">
        <v>44002</v>
      </c>
      <c r="AN79" s="32" t="s">
        <v>897</v>
      </c>
      <c r="AO79" s="31">
        <v>12.7358</v>
      </c>
      <c r="AP79" s="12"/>
      <c r="AQ79" s="49" t="s">
        <v>898</v>
      </c>
      <c r="AR79" s="31">
        <v>1</v>
      </c>
      <c r="AS79" s="31" t="s">
        <v>899</v>
      </c>
      <c r="AT79" s="31" t="s">
        <v>858</v>
      </c>
      <c r="AU79" s="31" t="s">
        <v>750</v>
      </c>
      <c r="AV79" s="32" t="s">
        <v>62</v>
      </c>
      <c r="AW79" s="31" t="s">
        <v>751</v>
      </c>
      <c r="AX79" s="32" t="s">
        <v>62</v>
      </c>
      <c r="AY79" s="31" t="s">
        <v>889</v>
      </c>
      <c r="AZ79" s="31" t="s">
        <v>753</v>
      </c>
      <c r="BA79" s="31" t="s">
        <v>859</v>
      </c>
      <c r="BB79" s="31" t="s">
        <v>859</v>
      </c>
      <c r="BC79" s="32" t="s">
        <v>860</v>
      </c>
    </row>
    <row r="80" s="25" customFormat="1" ht="60.75" spans="1:55">
      <c r="A80" s="32" t="s">
        <v>55</v>
      </c>
      <c r="B80" s="32" t="s">
        <v>900</v>
      </c>
      <c r="C80" s="32">
        <v>78</v>
      </c>
      <c r="D80" s="32" t="s">
        <v>901</v>
      </c>
      <c r="E80" s="32" t="s">
        <v>58</v>
      </c>
      <c r="F80" s="12" t="s">
        <v>738</v>
      </c>
      <c r="G80" s="12" t="s">
        <v>875</v>
      </c>
      <c r="H80" s="12"/>
      <c r="I80" s="32" t="s">
        <v>902</v>
      </c>
      <c r="J80" s="32" t="s">
        <v>902</v>
      </c>
      <c r="K80" s="32" t="s">
        <v>62</v>
      </c>
      <c r="L80" s="32" t="s">
        <v>62</v>
      </c>
      <c r="M80" s="32" t="s">
        <v>903</v>
      </c>
      <c r="N80" s="31" t="s">
        <v>904</v>
      </c>
      <c r="O80" s="32" t="s">
        <v>903</v>
      </c>
      <c r="P80" s="31" t="s">
        <v>904</v>
      </c>
      <c r="Q80" s="32" t="s">
        <v>905</v>
      </c>
      <c r="R80" s="31" t="s">
        <v>904</v>
      </c>
      <c r="S80" s="31" t="s">
        <v>906</v>
      </c>
      <c r="T80" s="31" t="s">
        <v>524</v>
      </c>
      <c r="U80" s="31" t="s">
        <v>745</v>
      </c>
      <c r="V80" s="32" t="s">
        <v>69</v>
      </c>
      <c r="W80" s="32" t="s">
        <v>70</v>
      </c>
      <c r="X80" s="32" t="s">
        <v>71</v>
      </c>
      <c r="Y80" s="32" t="s">
        <v>62</v>
      </c>
      <c r="Z80" s="32" t="s">
        <v>882</v>
      </c>
      <c r="AA80" s="31" t="s">
        <v>233</v>
      </c>
      <c r="AB80" s="31" t="s">
        <v>74</v>
      </c>
      <c r="AC80" s="31" t="s">
        <v>883</v>
      </c>
      <c r="AD80" s="31" t="s">
        <v>884</v>
      </c>
      <c r="AE80" s="31" t="s">
        <v>885</v>
      </c>
      <c r="AF80" s="34">
        <v>101886.79</v>
      </c>
      <c r="AG80" s="32" t="s">
        <v>78</v>
      </c>
      <c r="AH80" s="35">
        <v>108000</v>
      </c>
      <c r="AI80" s="32" t="s">
        <v>79</v>
      </c>
      <c r="AJ80" s="35">
        <v>1</v>
      </c>
      <c r="AK80" s="35">
        <v>101886.79</v>
      </c>
      <c r="AL80" s="36">
        <v>43902</v>
      </c>
      <c r="AM80" s="36">
        <v>44004</v>
      </c>
      <c r="AN80" s="32" t="s">
        <v>907</v>
      </c>
      <c r="AO80" s="31">
        <v>10.19</v>
      </c>
      <c r="AP80" s="12"/>
      <c r="AQ80" s="49" t="s">
        <v>898</v>
      </c>
      <c r="AR80" s="31">
        <v>1</v>
      </c>
      <c r="AS80" s="31" t="s">
        <v>908</v>
      </c>
      <c r="AT80" s="31" t="s">
        <v>909</v>
      </c>
      <c r="AU80" s="31" t="s">
        <v>750</v>
      </c>
      <c r="AV80" s="32" t="s">
        <v>62</v>
      </c>
      <c r="AW80" s="31" t="s">
        <v>807</v>
      </c>
      <c r="AX80" s="31" t="s">
        <v>163</v>
      </c>
      <c r="AY80" s="31" t="s">
        <v>889</v>
      </c>
      <c r="AZ80" s="31" t="s">
        <v>753</v>
      </c>
      <c r="BA80" s="31" t="s">
        <v>808</v>
      </c>
      <c r="BB80" s="31" t="s">
        <v>809</v>
      </c>
      <c r="BC80" s="32" t="s">
        <v>810</v>
      </c>
    </row>
    <row r="81" s="26" customFormat="1" ht="57" spans="1:55">
      <c r="A81" s="40" t="s">
        <v>55</v>
      </c>
      <c r="B81" s="32" t="s">
        <v>910</v>
      </c>
      <c r="C81" s="32">
        <v>79</v>
      </c>
      <c r="D81" s="32" t="s">
        <v>911</v>
      </c>
      <c r="E81" s="32" t="s">
        <v>58</v>
      </c>
      <c r="F81" s="12" t="s">
        <v>738</v>
      </c>
      <c r="G81" s="12" t="s">
        <v>875</v>
      </c>
      <c r="H81" s="12"/>
      <c r="I81" s="32" t="s">
        <v>912</v>
      </c>
      <c r="J81" s="32" t="s">
        <v>912</v>
      </c>
      <c r="K81" s="32" t="s">
        <v>62</v>
      </c>
      <c r="L81" s="32" t="s">
        <v>62</v>
      </c>
      <c r="M81" s="32" t="s">
        <v>913</v>
      </c>
      <c r="N81" s="6" t="s">
        <v>914</v>
      </c>
      <c r="O81" s="32" t="s">
        <v>913</v>
      </c>
      <c r="P81" s="31" t="s">
        <v>915</v>
      </c>
      <c r="Q81" s="32" t="s">
        <v>916</v>
      </c>
      <c r="R81" s="6" t="s">
        <v>914</v>
      </c>
      <c r="S81" s="6" t="s">
        <v>917</v>
      </c>
      <c r="T81" s="6" t="s">
        <v>252</v>
      </c>
      <c r="U81" s="6" t="s">
        <v>918</v>
      </c>
      <c r="V81" s="32" t="s">
        <v>69</v>
      </c>
      <c r="W81" s="32" t="s">
        <v>70</v>
      </c>
      <c r="X81" s="32" t="s">
        <v>71</v>
      </c>
      <c r="Y81" s="32" t="s">
        <v>62</v>
      </c>
      <c r="Z81" s="32" t="s">
        <v>882</v>
      </c>
      <c r="AA81" s="31" t="s">
        <v>153</v>
      </c>
      <c r="AB81" s="31" t="s">
        <v>74</v>
      </c>
      <c r="AC81" s="31" t="s">
        <v>883</v>
      </c>
      <c r="AD81" s="6" t="s">
        <v>884</v>
      </c>
      <c r="AE81" s="6" t="s">
        <v>919</v>
      </c>
      <c r="AF81" s="34">
        <v>124339.62</v>
      </c>
      <c r="AG81" s="32" t="s">
        <v>78</v>
      </c>
      <c r="AH81" s="35">
        <v>131800</v>
      </c>
      <c r="AI81" s="32" t="s">
        <v>79</v>
      </c>
      <c r="AJ81" s="35">
        <v>1</v>
      </c>
      <c r="AK81" s="44">
        <v>124339.62</v>
      </c>
      <c r="AL81" s="36">
        <v>43902</v>
      </c>
      <c r="AM81" s="36">
        <v>44196</v>
      </c>
      <c r="AN81" s="32" t="s">
        <v>920</v>
      </c>
      <c r="AO81" s="6">
        <v>12.43</v>
      </c>
      <c r="AP81" s="12"/>
      <c r="AQ81" s="49" t="s">
        <v>898</v>
      </c>
      <c r="AR81" s="6">
        <v>1</v>
      </c>
      <c r="AS81" s="6" t="s">
        <v>921</v>
      </c>
      <c r="AT81" s="6" t="s">
        <v>922</v>
      </c>
      <c r="AU81" s="6" t="s">
        <v>923</v>
      </c>
      <c r="AV81" s="40" t="s">
        <v>62</v>
      </c>
      <c r="AW81" s="6" t="s">
        <v>924</v>
      </c>
      <c r="AX81" s="6" t="s">
        <v>163</v>
      </c>
      <c r="AY81" s="6" t="s">
        <v>889</v>
      </c>
      <c r="AZ81" s="6" t="s">
        <v>753</v>
      </c>
      <c r="BA81" s="6" t="s">
        <v>793</v>
      </c>
      <c r="BB81" s="6" t="s">
        <v>925</v>
      </c>
      <c r="BC81" s="40" t="s">
        <v>926</v>
      </c>
    </row>
    <row r="82" s="25" customFormat="1" ht="73.5" spans="1:55">
      <c r="A82" s="32" t="s">
        <v>55</v>
      </c>
      <c r="B82" s="32" t="s">
        <v>927</v>
      </c>
      <c r="C82" s="32">
        <v>80</v>
      </c>
      <c r="D82" s="32" t="s">
        <v>928</v>
      </c>
      <c r="E82" s="32" t="s">
        <v>58</v>
      </c>
      <c r="F82" s="14" t="s">
        <v>738</v>
      </c>
      <c r="G82" s="14" t="s">
        <v>875</v>
      </c>
      <c r="H82" s="14"/>
      <c r="I82" s="32" t="s">
        <v>929</v>
      </c>
      <c r="J82" s="32" t="s">
        <v>929</v>
      </c>
      <c r="K82" s="32" t="s">
        <v>62</v>
      </c>
      <c r="L82" s="32" t="s">
        <v>62</v>
      </c>
      <c r="M82" s="32" t="s">
        <v>930</v>
      </c>
      <c r="N82" s="31" t="s">
        <v>931</v>
      </c>
      <c r="O82" s="32" t="s">
        <v>930</v>
      </c>
      <c r="P82" s="31" t="s">
        <v>931</v>
      </c>
      <c r="Q82" s="32" t="s">
        <v>932</v>
      </c>
      <c r="R82" s="31" t="s">
        <v>933</v>
      </c>
      <c r="S82" s="31" t="s">
        <v>934</v>
      </c>
      <c r="T82" s="31" t="s">
        <v>409</v>
      </c>
      <c r="U82" s="31" t="s">
        <v>745</v>
      </c>
      <c r="V82" s="32" t="s">
        <v>69</v>
      </c>
      <c r="W82" s="32" t="s">
        <v>70</v>
      </c>
      <c r="X82" s="32" t="s">
        <v>71</v>
      </c>
      <c r="Y82" s="32" t="s">
        <v>62</v>
      </c>
      <c r="Z82" s="32" t="s">
        <v>882</v>
      </c>
      <c r="AA82" s="31" t="s">
        <v>935</v>
      </c>
      <c r="AB82" s="31" t="s">
        <v>74</v>
      </c>
      <c r="AC82" s="31" t="s">
        <v>883</v>
      </c>
      <c r="AD82" s="31" t="s">
        <v>884</v>
      </c>
      <c r="AE82" s="31" t="s">
        <v>885</v>
      </c>
      <c r="AF82" s="34">
        <v>113207.55</v>
      </c>
      <c r="AG82" s="32" t="s">
        <v>78</v>
      </c>
      <c r="AH82" s="35">
        <v>120000</v>
      </c>
      <c r="AI82" s="32" t="s">
        <v>79</v>
      </c>
      <c r="AJ82" s="35">
        <v>1</v>
      </c>
      <c r="AK82" s="35">
        <v>113207.55</v>
      </c>
      <c r="AL82" s="36">
        <v>43903</v>
      </c>
      <c r="AM82" s="36">
        <v>44196</v>
      </c>
      <c r="AN82" s="32" t="s">
        <v>936</v>
      </c>
      <c r="AO82" s="31">
        <v>10.3774</v>
      </c>
      <c r="AP82" s="14"/>
      <c r="AQ82" s="50" t="s">
        <v>898</v>
      </c>
      <c r="AR82" s="31">
        <v>1</v>
      </c>
      <c r="AS82" s="31" t="s">
        <v>937</v>
      </c>
      <c r="AT82" s="31" t="s">
        <v>844</v>
      </c>
      <c r="AU82" s="31" t="s">
        <v>750</v>
      </c>
      <c r="AV82" s="32" t="s">
        <v>62</v>
      </c>
      <c r="AW82" s="31" t="s">
        <v>845</v>
      </c>
      <c r="AX82" s="31" t="s">
        <v>163</v>
      </c>
      <c r="AY82" s="31" t="s">
        <v>889</v>
      </c>
      <c r="AZ82" s="31" t="s">
        <v>753</v>
      </c>
      <c r="BA82" s="31" t="s">
        <v>846</v>
      </c>
      <c r="BB82" s="31" t="s">
        <v>938</v>
      </c>
      <c r="BC82" s="32" t="s">
        <v>939</v>
      </c>
    </row>
    <row r="83" s="27" customFormat="1" ht="111.75" spans="1:55">
      <c r="A83" s="41" t="s">
        <v>55</v>
      </c>
      <c r="B83" s="41" t="s">
        <v>940</v>
      </c>
      <c r="C83" s="32">
        <v>81</v>
      </c>
      <c r="D83" s="41" t="s">
        <v>941</v>
      </c>
      <c r="E83" s="41" t="s">
        <v>58</v>
      </c>
      <c r="F83" s="42" t="s">
        <v>738</v>
      </c>
      <c r="G83" s="42" t="s">
        <v>942</v>
      </c>
      <c r="H83" s="42" t="s">
        <v>943</v>
      </c>
      <c r="I83" s="41" t="str">
        <f>D83&amp;E83</f>
        <v>071024167710</v>
      </c>
      <c r="J83" s="41" t="str">
        <f>VLOOKUP(I83,[1]Sheet1!$E:$E,1,0)</f>
        <v>071024167710</v>
      </c>
      <c r="K83" s="41" t="s">
        <v>62</v>
      </c>
      <c r="L83" s="41" t="s">
        <v>62</v>
      </c>
      <c r="M83" s="41" t="s">
        <v>944</v>
      </c>
      <c r="N83" s="42" t="s">
        <v>945</v>
      </c>
      <c r="O83" s="41" t="s">
        <v>944</v>
      </c>
      <c r="P83" s="42" t="s">
        <v>945</v>
      </c>
      <c r="Q83" s="41" t="s">
        <v>946</v>
      </c>
      <c r="R83" s="42" t="s">
        <v>945</v>
      </c>
      <c r="S83" s="42" t="s">
        <v>947</v>
      </c>
      <c r="T83" s="42" t="s">
        <v>948</v>
      </c>
      <c r="U83" s="42" t="s">
        <v>949</v>
      </c>
      <c r="V83" s="41" t="s">
        <v>69</v>
      </c>
      <c r="W83" s="41" t="s">
        <v>950</v>
      </c>
      <c r="X83" s="41" t="s">
        <v>951</v>
      </c>
      <c r="Y83" s="41" t="s">
        <v>62</v>
      </c>
      <c r="Z83" s="41" t="s">
        <v>952</v>
      </c>
      <c r="AA83" s="42" t="s">
        <v>455</v>
      </c>
      <c r="AB83" s="42" t="s">
        <v>74</v>
      </c>
      <c r="AC83" s="42" t="s">
        <v>75</v>
      </c>
      <c r="AD83" s="42" t="s">
        <v>76</v>
      </c>
      <c r="AE83" s="42" t="s">
        <v>953</v>
      </c>
      <c r="AF83" s="43">
        <v>3456049.11</v>
      </c>
      <c r="AG83" s="41" t="s">
        <v>78</v>
      </c>
      <c r="AH83" s="45">
        <v>3663412.06</v>
      </c>
      <c r="AI83" s="41" t="s">
        <v>79</v>
      </c>
      <c r="AJ83" s="45">
        <v>1</v>
      </c>
      <c r="AK83" s="45">
        <v>3456049.11</v>
      </c>
      <c r="AL83" s="46">
        <v>43902</v>
      </c>
      <c r="AM83" s="46">
        <v>44057</v>
      </c>
      <c r="AN83" s="41" t="s">
        <v>954</v>
      </c>
      <c r="AO83" s="42">
        <v>345.6049</v>
      </c>
      <c r="AP83" s="42">
        <v>345.6049</v>
      </c>
      <c r="AQ83" s="47" t="s">
        <v>955</v>
      </c>
      <c r="AR83" s="42">
        <v>1</v>
      </c>
      <c r="AS83" s="42" t="s">
        <v>956</v>
      </c>
      <c r="AT83" s="41" t="s">
        <v>957</v>
      </c>
      <c r="AU83" s="42" t="s">
        <v>958</v>
      </c>
      <c r="AV83" s="42" t="s">
        <v>959</v>
      </c>
      <c r="AW83" s="42" t="s">
        <v>958</v>
      </c>
      <c r="AX83" s="41" t="s">
        <v>62</v>
      </c>
      <c r="AY83" s="42" t="s">
        <v>960</v>
      </c>
      <c r="AZ83" s="41" t="s">
        <v>62</v>
      </c>
      <c r="BA83" s="42" t="s">
        <v>961</v>
      </c>
      <c r="BB83" s="42" t="s">
        <v>961</v>
      </c>
      <c r="BC83" s="41" t="s">
        <v>962</v>
      </c>
    </row>
    <row r="84" s="25" customFormat="1" ht="108" spans="1:55">
      <c r="A84" s="32" t="s">
        <v>55</v>
      </c>
      <c r="B84" s="32" t="s">
        <v>963</v>
      </c>
      <c r="C84" s="32">
        <v>82</v>
      </c>
      <c r="D84" s="32" t="s">
        <v>964</v>
      </c>
      <c r="E84" s="32" t="s">
        <v>58</v>
      </c>
      <c r="F84" s="31" t="s">
        <v>965</v>
      </c>
      <c r="G84" s="31" t="s">
        <v>284</v>
      </c>
      <c r="H84" s="31" t="s">
        <v>966</v>
      </c>
      <c r="I84" s="32" t="s">
        <v>967</v>
      </c>
      <c r="J84" s="32" t="s">
        <v>967</v>
      </c>
      <c r="K84" s="32" t="s">
        <v>62</v>
      </c>
      <c r="L84" s="32" t="s">
        <v>62</v>
      </c>
      <c r="M84" s="32" t="s">
        <v>968</v>
      </c>
      <c r="N84" s="31" t="s">
        <v>969</v>
      </c>
      <c r="O84" s="32" t="s">
        <v>968</v>
      </c>
      <c r="P84" s="31" t="s">
        <v>969</v>
      </c>
      <c r="Q84" s="32" t="s">
        <v>970</v>
      </c>
      <c r="R84" s="31" t="s">
        <v>969</v>
      </c>
      <c r="S84" s="31" t="s">
        <v>971</v>
      </c>
      <c r="T84" s="31" t="s">
        <v>252</v>
      </c>
      <c r="U84" s="31" t="s">
        <v>68</v>
      </c>
      <c r="V84" s="32" t="s">
        <v>69</v>
      </c>
      <c r="W84" s="32" t="s">
        <v>70</v>
      </c>
      <c r="X84" s="32" t="s">
        <v>71</v>
      </c>
      <c r="Y84" s="32" t="s">
        <v>62</v>
      </c>
      <c r="Z84" s="32" t="s">
        <v>972</v>
      </c>
      <c r="AA84" s="31" t="s">
        <v>973</v>
      </c>
      <c r="AB84" s="31" t="s">
        <v>74</v>
      </c>
      <c r="AC84" s="31" t="s">
        <v>75</v>
      </c>
      <c r="AD84" s="31" t="s">
        <v>974</v>
      </c>
      <c r="AE84" s="31" t="s">
        <v>975</v>
      </c>
      <c r="AF84" s="34">
        <v>16140408</v>
      </c>
      <c r="AG84" s="32" t="s">
        <v>976</v>
      </c>
      <c r="AH84" s="35">
        <v>17593044.72</v>
      </c>
      <c r="AI84" s="32" t="s">
        <v>79</v>
      </c>
      <c r="AJ84" s="35">
        <v>1</v>
      </c>
      <c r="AK84" s="35">
        <v>16140408</v>
      </c>
      <c r="AL84" s="36">
        <v>43903</v>
      </c>
      <c r="AM84" s="36">
        <v>44195</v>
      </c>
      <c r="AN84" s="32" t="s">
        <v>977</v>
      </c>
      <c r="AO84" s="31" t="s">
        <v>978</v>
      </c>
      <c r="AP84" s="31" t="s">
        <v>978</v>
      </c>
      <c r="AQ84" s="31" t="s">
        <v>979</v>
      </c>
      <c r="AR84" s="31"/>
      <c r="AS84" s="31" t="s">
        <v>980</v>
      </c>
      <c r="AT84" s="31" t="s">
        <v>981</v>
      </c>
      <c r="AU84" s="31" t="s">
        <v>982</v>
      </c>
      <c r="AV84" s="31" t="s">
        <v>983</v>
      </c>
      <c r="AW84" s="31" t="s">
        <v>279</v>
      </c>
      <c r="AX84" s="31" t="s">
        <v>984</v>
      </c>
      <c r="AY84" s="32" t="s">
        <v>164</v>
      </c>
      <c r="AZ84" s="31" t="s">
        <v>165</v>
      </c>
      <c r="BA84" s="31" t="s">
        <v>264</v>
      </c>
      <c r="BB84" s="31" t="s">
        <v>264</v>
      </c>
      <c r="BC84" s="32" t="s">
        <v>265</v>
      </c>
    </row>
    <row r="85" s="25" customFormat="1" ht="108" spans="1:55">
      <c r="A85" s="32" t="s">
        <v>55</v>
      </c>
      <c r="B85" s="32" t="s">
        <v>985</v>
      </c>
      <c r="C85" s="32">
        <v>83</v>
      </c>
      <c r="D85" s="32" t="s">
        <v>986</v>
      </c>
      <c r="E85" s="32" t="s">
        <v>58</v>
      </c>
      <c r="F85" s="31" t="s">
        <v>965</v>
      </c>
      <c r="G85" s="31" t="s">
        <v>388</v>
      </c>
      <c r="H85" s="31" t="s">
        <v>987</v>
      </c>
      <c r="I85" s="32" t="s">
        <v>988</v>
      </c>
      <c r="J85" s="32" t="s">
        <v>988</v>
      </c>
      <c r="K85" s="32" t="s">
        <v>62</v>
      </c>
      <c r="L85" s="32" t="s">
        <v>62</v>
      </c>
      <c r="M85" s="32" t="s">
        <v>989</v>
      </c>
      <c r="N85" s="31" t="s">
        <v>990</v>
      </c>
      <c r="O85" s="32" t="s">
        <v>989</v>
      </c>
      <c r="P85" s="31" t="s">
        <v>991</v>
      </c>
      <c r="Q85" s="32" t="s">
        <v>992</v>
      </c>
      <c r="R85" s="31" t="s">
        <v>991</v>
      </c>
      <c r="S85" s="31" t="s">
        <v>993</v>
      </c>
      <c r="T85" s="31" t="s">
        <v>252</v>
      </c>
      <c r="U85" s="31" t="s">
        <v>68</v>
      </c>
      <c r="V85" s="32" t="s">
        <v>69</v>
      </c>
      <c r="W85" s="32" t="s">
        <v>70</v>
      </c>
      <c r="X85" s="32" t="s">
        <v>71</v>
      </c>
      <c r="Y85" s="32" t="s">
        <v>62</v>
      </c>
      <c r="Z85" s="32" t="s">
        <v>994</v>
      </c>
      <c r="AA85" s="31" t="s">
        <v>995</v>
      </c>
      <c r="AB85" s="31" t="s">
        <v>74</v>
      </c>
      <c r="AC85" s="31" t="s">
        <v>75</v>
      </c>
      <c r="AD85" s="31" t="s">
        <v>974</v>
      </c>
      <c r="AE85" s="31" t="s">
        <v>996</v>
      </c>
      <c r="AF85" s="34">
        <v>16075600</v>
      </c>
      <c r="AG85" s="32" t="s">
        <v>976</v>
      </c>
      <c r="AH85" s="35">
        <v>17522404</v>
      </c>
      <c r="AI85" s="32" t="s">
        <v>79</v>
      </c>
      <c r="AJ85" s="35">
        <v>1</v>
      </c>
      <c r="AK85" s="35">
        <v>16075600</v>
      </c>
      <c r="AL85" s="36">
        <v>43903</v>
      </c>
      <c r="AM85" s="36">
        <v>44195</v>
      </c>
      <c r="AN85" s="32" t="s">
        <v>997</v>
      </c>
      <c r="AO85" s="31" t="s">
        <v>998</v>
      </c>
      <c r="AP85" s="31" t="s">
        <v>998</v>
      </c>
      <c r="AQ85" s="31" t="s">
        <v>979</v>
      </c>
      <c r="AR85" s="31"/>
      <c r="AS85" s="31" t="s">
        <v>999</v>
      </c>
      <c r="AT85" s="31" t="s">
        <v>981</v>
      </c>
      <c r="AU85" s="31" t="s">
        <v>1000</v>
      </c>
      <c r="AV85" s="31" t="s">
        <v>1001</v>
      </c>
      <c r="AW85" s="31" t="s">
        <v>261</v>
      </c>
      <c r="AX85" s="31" t="s">
        <v>1002</v>
      </c>
      <c r="AY85" s="32" t="s">
        <v>164</v>
      </c>
      <c r="AZ85" s="31" t="s">
        <v>165</v>
      </c>
      <c r="BA85" s="31" t="s">
        <v>264</v>
      </c>
      <c r="BB85" s="31" t="s">
        <v>264</v>
      </c>
      <c r="BC85" s="32" t="s">
        <v>265</v>
      </c>
    </row>
    <row r="86" s="25" customFormat="1" ht="108" spans="1:55">
      <c r="A86" s="32" t="s">
        <v>55</v>
      </c>
      <c r="B86" s="32" t="s">
        <v>1003</v>
      </c>
      <c r="C86" s="32">
        <v>84</v>
      </c>
      <c r="D86" s="32" t="s">
        <v>1004</v>
      </c>
      <c r="E86" s="32" t="s">
        <v>58</v>
      </c>
      <c r="F86" s="31" t="s">
        <v>965</v>
      </c>
      <c r="G86" s="31" t="s">
        <v>402</v>
      </c>
      <c r="H86" s="31" t="s">
        <v>1005</v>
      </c>
      <c r="I86" s="32" t="s">
        <v>1006</v>
      </c>
      <c r="J86" s="32" t="s">
        <v>1006</v>
      </c>
      <c r="K86" s="32" t="s">
        <v>62</v>
      </c>
      <c r="L86" s="32" t="s">
        <v>62</v>
      </c>
      <c r="M86" s="32" t="s">
        <v>989</v>
      </c>
      <c r="N86" s="31" t="s">
        <v>1005</v>
      </c>
      <c r="O86" s="32" t="s">
        <v>989</v>
      </c>
      <c r="P86" s="31" t="s">
        <v>991</v>
      </c>
      <c r="Q86" s="32" t="s">
        <v>992</v>
      </c>
      <c r="R86" s="31" t="s">
        <v>991</v>
      </c>
      <c r="S86" s="31" t="s">
        <v>1007</v>
      </c>
      <c r="T86" s="31" t="s">
        <v>252</v>
      </c>
      <c r="U86" s="31" t="s">
        <v>68</v>
      </c>
      <c r="V86" s="32" t="s">
        <v>69</v>
      </c>
      <c r="W86" s="32" t="s">
        <v>70</v>
      </c>
      <c r="X86" s="32" t="s">
        <v>71</v>
      </c>
      <c r="Y86" s="32" t="s">
        <v>62</v>
      </c>
      <c r="Z86" s="32" t="s">
        <v>1008</v>
      </c>
      <c r="AA86" s="31" t="s">
        <v>1009</v>
      </c>
      <c r="AB86" s="31" t="s">
        <v>74</v>
      </c>
      <c r="AC86" s="31" t="s">
        <v>75</v>
      </c>
      <c r="AD86" s="31" t="s">
        <v>974</v>
      </c>
      <c r="AE86" s="31" t="s">
        <v>1010</v>
      </c>
      <c r="AF86" s="34">
        <v>20857753</v>
      </c>
      <c r="AG86" s="32" t="s">
        <v>976</v>
      </c>
      <c r="AH86" s="35">
        <v>22734950.77</v>
      </c>
      <c r="AI86" s="32" t="s">
        <v>79</v>
      </c>
      <c r="AJ86" s="35">
        <v>1</v>
      </c>
      <c r="AK86" s="35">
        <v>20857753</v>
      </c>
      <c r="AL86" s="36">
        <v>43903</v>
      </c>
      <c r="AM86" s="36">
        <v>44195</v>
      </c>
      <c r="AN86" s="32" t="s">
        <v>1011</v>
      </c>
      <c r="AO86" s="31" t="s">
        <v>1012</v>
      </c>
      <c r="AP86" s="31" t="s">
        <v>1012</v>
      </c>
      <c r="AQ86" s="31" t="s">
        <v>979</v>
      </c>
      <c r="AR86" s="31"/>
      <c r="AS86" s="31" t="s">
        <v>999</v>
      </c>
      <c r="AT86" s="31" t="s">
        <v>981</v>
      </c>
      <c r="AU86" s="31" t="s">
        <v>1000</v>
      </c>
      <c r="AV86" s="31" t="s">
        <v>1001</v>
      </c>
      <c r="AW86" s="31" t="s">
        <v>261</v>
      </c>
      <c r="AX86" s="31" t="s">
        <v>1002</v>
      </c>
      <c r="AY86" s="32" t="s">
        <v>164</v>
      </c>
      <c r="AZ86" s="31" t="s">
        <v>165</v>
      </c>
      <c r="BA86" s="31" t="s">
        <v>264</v>
      </c>
      <c r="BB86" s="31" t="s">
        <v>264</v>
      </c>
      <c r="BC86" s="32" t="s">
        <v>265</v>
      </c>
    </row>
    <row r="87" s="25" customFormat="1" ht="108" spans="1:55">
      <c r="A87" s="32" t="s">
        <v>55</v>
      </c>
      <c r="B87" s="32" t="s">
        <v>1013</v>
      </c>
      <c r="C87" s="32">
        <v>85</v>
      </c>
      <c r="D87" s="32" t="s">
        <v>1004</v>
      </c>
      <c r="E87" s="32" t="s">
        <v>1014</v>
      </c>
      <c r="F87" s="31" t="s">
        <v>965</v>
      </c>
      <c r="G87" s="31" t="s">
        <v>422</v>
      </c>
      <c r="H87" s="31" t="s">
        <v>1015</v>
      </c>
      <c r="I87" s="32" t="s">
        <v>1016</v>
      </c>
      <c r="J87" s="32" t="s">
        <v>1016</v>
      </c>
      <c r="K87" s="32" t="s">
        <v>62</v>
      </c>
      <c r="L87" s="32" t="s">
        <v>62</v>
      </c>
      <c r="M87" s="32" t="s">
        <v>989</v>
      </c>
      <c r="N87" s="31" t="s">
        <v>1015</v>
      </c>
      <c r="O87" s="32" t="s">
        <v>989</v>
      </c>
      <c r="P87" s="31" t="s">
        <v>991</v>
      </c>
      <c r="Q87" s="32" t="s">
        <v>992</v>
      </c>
      <c r="R87" s="31" t="s">
        <v>991</v>
      </c>
      <c r="S87" s="31" t="s">
        <v>1017</v>
      </c>
      <c r="T87" s="31" t="s">
        <v>252</v>
      </c>
      <c r="U87" s="31" t="s">
        <v>68</v>
      </c>
      <c r="V87" s="32" t="s">
        <v>69</v>
      </c>
      <c r="W87" s="32" t="s">
        <v>70</v>
      </c>
      <c r="X87" s="32" t="s">
        <v>71</v>
      </c>
      <c r="Y87" s="32" t="s">
        <v>62</v>
      </c>
      <c r="Z87" s="32" t="s">
        <v>1008</v>
      </c>
      <c r="AA87" s="31" t="s">
        <v>1018</v>
      </c>
      <c r="AB87" s="31" t="s">
        <v>74</v>
      </c>
      <c r="AC87" s="31" t="s">
        <v>75</v>
      </c>
      <c r="AD87" s="31" t="s">
        <v>974</v>
      </c>
      <c r="AE87" s="31" t="s">
        <v>1010</v>
      </c>
      <c r="AF87" s="34">
        <v>19330076</v>
      </c>
      <c r="AG87" s="32" t="s">
        <v>976</v>
      </c>
      <c r="AH87" s="35">
        <v>21069782.84</v>
      </c>
      <c r="AI87" s="32" t="s">
        <v>79</v>
      </c>
      <c r="AJ87" s="35">
        <v>1</v>
      </c>
      <c r="AK87" s="35">
        <v>19330076</v>
      </c>
      <c r="AL87" s="36">
        <v>43903</v>
      </c>
      <c r="AM87" s="36">
        <v>44195</v>
      </c>
      <c r="AN87" s="32" t="s">
        <v>1019</v>
      </c>
      <c r="AO87" s="31" t="s">
        <v>1020</v>
      </c>
      <c r="AP87" s="31" t="s">
        <v>1020</v>
      </c>
      <c r="AQ87" s="31" t="s">
        <v>979</v>
      </c>
      <c r="AR87" s="31"/>
      <c r="AS87" s="31" t="s">
        <v>999</v>
      </c>
      <c r="AT87" s="31" t="s">
        <v>981</v>
      </c>
      <c r="AU87" s="31" t="s">
        <v>1000</v>
      </c>
      <c r="AV87" s="31" t="s">
        <v>1001</v>
      </c>
      <c r="AW87" s="31" t="s">
        <v>261</v>
      </c>
      <c r="AX87" s="31" t="s">
        <v>1002</v>
      </c>
      <c r="AY87" s="32" t="s">
        <v>164</v>
      </c>
      <c r="AZ87" s="31" t="s">
        <v>165</v>
      </c>
      <c r="BA87" s="31" t="s">
        <v>264</v>
      </c>
      <c r="BB87" s="31" t="s">
        <v>264</v>
      </c>
      <c r="BC87" s="32" t="s">
        <v>265</v>
      </c>
    </row>
    <row r="88" s="25" customFormat="1" ht="108" spans="1:55">
      <c r="A88" s="32" t="s">
        <v>55</v>
      </c>
      <c r="B88" s="32" t="s">
        <v>1021</v>
      </c>
      <c r="C88" s="32">
        <v>86</v>
      </c>
      <c r="D88" s="32" t="s">
        <v>1022</v>
      </c>
      <c r="E88" s="32" t="s">
        <v>58</v>
      </c>
      <c r="F88" s="31" t="s">
        <v>1023</v>
      </c>
      <c r="G88" s="31" t="s">
        <v>284</v>
      </c>
      <c r="H88" s="31" t="s">
        <v>1024</v>
      </c>
      <c r="I88" s="32" t="s">
        <v>1025</v>
      </c>
      <c r="J88" s="32" t="s">
        <v>1025</v>
      </c>
      <c r="K88" s="32" t="s">
        <v>62</v>
      </c>
      <c r="L88" s="32" t="s">
        <v>62</v>
      </c>
      <c r="M88" s="32" t="s">
        <v>1026</v>
      </c>
      <c r="N88" s="31" t="s">
        <v>1027</v>
      </c>
      <c r="O88" s="32" t="s">
        <v>1026</v>
      </c>
      <c r="P88" s="31" t="s">
        <v>1027</v>
      </c>
      <c r="Q88" s="32" t="s">
        <v>1028</v>
      </c>
      <c r="R88" s="31" t="s">
        <v>1029</v>
      </c>
      <c r="S88" s="31" t="s">
        <v>1030</v>
      </c>
      <c r="T88" s="31" t="s">
        <v>177</v>
      </c>
      <c r="U88" s="31" t="s">
        <v>1031</v>
      </c>
      <c r="V88" s="32" t="s">
        <v>69</v>
      </c>
      <c r="W88" s="32" t="s">
        <v>70</v>
      </c>
      <c r="X88" s="32" t="s">
        <v>71</v>
      </c>
      <c r="Y88" s="32" t="s">
        <v>62</v>
      </c>
      <c r="Z88" s="32" t="s">
        <v>1032</v>
      </c>
      <c r="AA88" s="31" t="s">
        <v>1033</v>
      </c>
      <c r="AB88" s="31" t="s">
        <v>74</v>
      </c>
      <c r="AC88" s="31" t="s">
        <v>75</v>
      </c>
      <c r="AD88" s="31" t="s">
        <v>974</v>
      </c>
      <c r="AE88" s="31" t="s">
        <v>1034</v>
      </c>
      <c r="AF88" s="34">
        <v>5147850</v>
      </c>
      <c r="AG88" s="32" t="s">
        <v>976</v>
      </c>
      <c r="AH88" s="35">
        <v>5611156.5</v>
      </c>
      <c r="AI88" s="32" t="s">
        <v>79</v>
      </c>
      <c r="AJ88" s="35">
        <v>1</v>
      </c>
      <c r="AK88" s="35">
        <v>5550600</v>
      </c>
      <c r="AL88" s="36">
        <v>43902</v>
      </c>
      <c r="AM88" s="36">
        <v>44012</v>
      </c>
      <c r="AN88" s="32" t="s">
        <v>1035</v>
      </c>
      <c r="AO88" s="31" t="s">
        <v>1036</v>
      </c>
      <c r="AP88" s="31" t="s">
        <v>1036</v>
      </c>
      <c r="AQ88" s="42" t="s">
        <v>1037</v>
      </c>
      <c r="AR88" s="31">
        <v>1</v>
      </c>
      <c r="AS88" s="31" t="s">
        <v>1038</v>
      </c>
      <c r="AT88" s="31" t="s">
        <v>1039</v>
      </c>
      <c r="AU88" s="31" t="s">
        <v>1040</v>
      </c>
      <c r="AV88" s="32" t="s">
        <v>62</v>
      </c>
      <c r="AW88" s="31" t="s">
        <v>279</v>
      </c>
      <c r="AX88" s="31" t="s">
        <v>1041</v>
      </c>
      <c r="AY88" s="32" t="s">
        <v>207</v>
      </c>
      <c r="AZ88" s="31" t="s">
        <v>208</v>
      </c>
      <c r="BA88" s="31" t="s">
        <v>1042</v>
      </c>
      <c r="BB88" s="31" t="s">
        <v>1043</v>
      </c>
      <c r="BC88" s="32" t="s">
        <v>1044</v>
      </c>
    </row>
    <row r="89" s="25" customFormat="1" ht="108" spans="1:55">
      <c r="A89" s="32" t="s">
        <v>55</v>
      </c>
      <c r="B89" s="32" t="s">
        <v>1045</v>
      </c>
      <c r="C89" s="32">
        <v>87</v>
      </c>
      <c r="D89" s="32" t="s">
        <v>1046</v>
      </c>
      <c r="E89" s="32" t="s">
        <v>58</v>
      </c>
      <c r="F89" s="31" t="s">
        <v>1023</v>
      </c>
      <c r="G89" s="31" t="s">
        <v>388</v>
      </c>
      <c r="H89" s="31" t="s">
        <v>1047</v>
      </c>
      <c r="I89" s="32" t="s">
        <v>1048</v>
      </c>
      <c r="J89" s="32" t="s">
        <v>1048</v>
      </c>
      <c r="K89" s="32" t="s">
        <v>62</v>
      </c>
      <c r="L89" s="32" t="s">
        <v>62</v>
      </c>
      <c r="M89" s="32" t="s">
        <v>1049</v>
      </c>
      <c r="N89" s="31" t="s">
        <v>1050</v>
      </c>
      <c r="O89" s="32" t="s">
        <v>1049</v>
      </c>
      <c r="P89" s="31" t="s">
        <v>1050</v>
      </c>
      <c r="Q89" s="32" t="s">
        <v>1051</v>
      </c>
      <c r="R89" s="31" t="s">
        <v>1052</v>
      </c>
      <c r="S89" s="31" t="s">
        <v>1053</v>
      </c>
      <c r="T89" s="31" t="s">
        <v>177</v>
      </c>
      <c r="U89" s="31" t="s">
        <v>68</v>
      </c>
      <c r="V89" s="32" t="s">
        <v>69</v>
      </c>
      <c r="W89" s="32" t="s">
        <v>70</v>
      </c>
      <c r="X89" s="32" t="s">
        <v>71</v>
      </c>
      <c r="Y89" s="32" t="s">
        <v>62</v>
      </c>
      <c r="Z89" s="32" t="s">
        <v>1032</v>
      </c>
      <c r="AA89" s="31" t="s">
        <v>1054</v>
      </c>
      <c r="AB89" s="31" t="s">
        <v>74</v>
      </c>
      <c r="AC89" s="31" t="s">
        <v>75</v>
      </c>
      <c r="AD89" s="31" t="s">
        <v>974</v>
      </c>
      <c r="AE89" s="31" t="s">
        <v>1034</v>
      </c>
      <c r="AF89" s="34">
        <v>4186400</v>
      </c>
      <c r="AG89" s="32" t="s">
        <v>976</v>
      </c>
      <c r="AH89" s="35">
        <v>4563176</v>
      </c>
      <c r="AI89" s="32" t="s">
        <v>79</v>
      </c>
      <c r="AJ89" s="35">
        <v>1</v>
      </c>
      <c r="AK89" s="35">
        <v>4186400</v>
      </c>
      <c r="AL89" s="36">
        <v>43902</v>
      </c>
      <c r="AM89" s="36">
        <v>44032</v>
      </c>
      <c r="AN89" s="32" t="s">
        <v>1055</v>
      </c>
      <c r="AO89" s="31" t="s">
        <v>1056</v>
      </c>
      <c r="AP89" s="31" t="s">
        <v>1056</v>
      </c>
      <c r="AQ89" s="42" t="s">
        <v>1037</v>
      </c>
      <c r="AR89" s="31">
        <v>1</v>
      </c>
      <c r="AS89" s="31" t="s">
        <v>1057</v>
      </c>
      <c r="AT89" s="31" t="s">
        <v>1058</v>
      </c>
      <c r="AU89" s="31" t="s">
        <v>1059</v>
      </c>
      <c r="AV89" s="32" t="s">
        <v>62</v>
      </c>
      <c r="AW89" s="31" t="s">
        <v>185</v>
      </c>
      <c r="AX89" s="31" t="s">
        <v>1060</v>
      </c>
      <c r="AY89" s="32" t="s">
        <v>207</v>
      </c>
      <c r="AZ89" s="31" t="s">
        <v>208</v>
      </c>
      <c r="BA89" s="31" t="s">
        <v>186</v>
      </c>
      <c r="BB89" s="31" t="s">
        <v>1061</v>
      </c>
      <c r="BC89" s="32" t="s">
        <v>1062</v>
      </c>
    </row>
    <row r="90" s="25" customFormat="1" ht="108" spans="1:55">
      <c r="A90" s="32" t="s">
        <v>55</v>
      </c>
      <c r="B90" s="32" t="s">
        <v>1063</v>
      </c>
      <c r="C90" s="32">
        <v>88</v>
      </c>
      <c r="D90" s="32" t="s">
        <v>1064</v>
      </c>
      <c r="E90" s="32" t="s">
        <v>58</v>
      </c>
      <c r="F90" s="31" t="s">
        <v>1023</v>
      </c>
      <c r="G90" s="31" t="s">
        <v>402</v>
      </c>
      <c r="H90" s="31" t="s">
        <v>1065</v>
      </c>
      <c r="I90" s="32" t="s">
        <v>1066</v>
      </c>
      <c r="J90" s="32" t="e">
        <v>#N/A</v>
      </c>
      <c r="K90" s="32" t="s">
        <v>62</v>
      </c>
      <c r="L90" s="32" t="s">
        <v>62</v>
      </c>
      <c r="M90" s="32" t="s">
        <v>1067</v>
      </c>
      <c r="N90" s="31" t="s">
        <v>1068</v>
      </c>
      <c r="O90" s="32" t="s">
        <v>1067</v>
      </c>
      <c r="P90" s="31" t="s">
        <v>1068</v>
      </c>
      <c r="Q90" s="32" t="s">
        <v>1069</v>
      </c>
      <c r="R90" s="31" t="s">
        <v>1068</v>
      </c>
      <c r="S90" s="31" t="s">
        <v>1070</v>
      </c>
      <c r="T90" s="31" t="s">
        <v>855</v>
      </c>
      <c r="U90" s="31" t="s">
        <v>68</v>
      </c>
      <c r="V90" s="32" t="s">
        <v>69</v>
      </c>
      <c r="W90" s="32" t="s">
        <v>70</v>
      </c>
      <c r="X90" s="32" t="s">
        <v>71</v>
      </c>
      <c r="Y90" s="32" t="s">
        <v>62</v>
      </c>
      <c r="Z90" s="32" t="s">
        <v>1032</v>
      </c>
      <c r="AA90" s="31" t="s">
        <v>1054</v>
      </c>
      <c r="AB90" s="31" t="s">
        <v>74</v>
      </c>
      <c r="AC90" s="31" t="s">
        <v>75</v>
      </c>
      <c r="AD90" s="31" t="s">
        <v>974</v>
      </c>
      <c r="AE90" s="31" t="s">
        <v>1034</v>
      </c>
      <c r="AF90" s="32">
        <v>3091900</v>
      </c>
      <c r="AG90" s="32" t="s">
        <v>976</v>
      </c>
      <c r="AH90" s="32">
        <v>3370171</v>
      </c>
      <c r="AI90" s="32" t="s">
        <v>79</v>
      </c>
      <c r="AJ90" s="32">
        <v>1</v>
      </c>
      <c r="AK90" s="32">
        <v>3091900</v>
      </c>
      <c r="AL90" s="32">
        <v>43913</v>
      </c>
      <c r="AM90" s="32">
        <v>44560</v>
      </c>
      <c r="AN90" s="32" t="s">
        <v>1071</v>
      </c>
      <c r="AO90" s="31" t="s">
        <v>1072</v>
      </c>
      <c r="AP90" s="31" t="s">
        <v>1072</v>
      </c>
      <c r="AQ90" s="42" t="s">
        <v>1073</v>
      </c>
      <c r="AR90" s="31">
        <v>1</v>
      </c>
      <c r="AS90" s="31" t="s">
        <v>1074</v>
      </c>
      <c r="AT90" s="31" t="s">
        <v>1075</v>
      </c>
      <c r="AU90" s="32" t="s">
        <v>62</v>
      </c>
      <c r="AV90" s="32" t="s">
        <v>62</v>
      </c>
      <c r="AW90" s="32" t="s">
        <v>62</v>
      </c>
      <c r="AX90" s="32" t="s">
        <v>62</v>
      </c>
      <c r="AY90" s="32" t="s">
        <v>207</v>
      </c>
      <c r="AZ90" s="31" t="s">
        <v>208</v>
      </c>
      <c r="BA90" s="31" t="s">
        <v>1076</v>
      </c>
      <c r="BB90" s="31" t="s">
        <v>1076</v>
      </c>
      <c r="BC90" s="32" t="s">
        <v>1077</v>
      </c>
    </row>
    <row r="91" s="25" customFormat="1" ht="108" spans="1:55">
      <c r="A91" s="32" t="s">
        <v>55</v>
      </c>
      <c r="B91" s="32" t="s">
        <v>1078</v>
      </c>
      <c r="C91" s="32">
        <v>89</v>
      </c>
      <c r="D91" s="32" t="s">
        <v>1079</v>
      </c>
      <c r="E91" s="32" t="s">
        <v>58</v>
      </c>
      <c r="F91" s="31" t="s">
        <v>1023</v>
      </c>
      <c r="G91" s="31" t="s">
        <v>422</v>
      </c>
      <c r="H91" s="31" t="s">
        <v>1080</v>
      </c>
      <c r="I91" s="32" t="s">
        <v>1081</v>
      </c>
      <c r="J91" s="32" t="e">
        <v>#N/A</v>
      </c>
      <c r="K91" s="32" t="s">
        <v>62</v>
      </c>
      <c r="L91" s="32" t="s">
        <v>62</v>
      </c>
      <c r="M91" s="32" t="s">
        <v>1082</v>
      </c>
      <c r="N91" s="31" t="s">
        <v>1083</v>
      </c>
      <c r="O91" s="32" t="s">
        <v>1082</v>
      </c>
      <c r="P91" s="31" t="s">
        <v>1083</v>
      </c>
      <c r="Q91" s="32" t="s">
        <v>1084</v>
      </c>
      <c r="R91" s="31" t="s">
        <v>1083</v>
      </c>
      <c r="S91" s="31" t="s">
        <v>1085</v>
      </c>
      <c r="T91" s="31" t="s">
        <v>855</v>
      </c>
      <c r="U91" s="31" t="s">
        <v>68</v>
      </c>
      <c r="V91" s="32" t="s">
        <v>69</v>
      </c>
      <c r="W91" s="32" t="s">
        <v>70</v>
      </c>
      <c r="X91" s="32" t="s">
        <v>71</v>
      </c>
      <c r="Y91" s="32" t="s">
        <v>62</v>
      </c>
      <c r="Z91" s="32" t="s">
        <v>1086</v>
      </c>
      <c r="AA91" s="31" t="s">
        <v>1054</v>
      </c>
      <c r="AB91" s="31" t="s">
        <v>74</v>
      </c>
      <c r="AC91" s="31" t="s">
        <v>75</v>
      </c>
      <c r="AD91" s="31" t="s">
        <v>974</v>
      </c>
      <c r="AE91" s="31" t="s">
        <v>1087</v>
      </c>
      <c r="AF91" s="32">
        <v>2612900</v>
      </c>
      <c r="AG91" s="32" t="s">
        <v>976</v>
      </c>
      <c r="AH91" s="32">
        <v>2848061</v>
      </c>
      <c r="AI91" s="32" t="s">
        <v>79</v>
      </c>
      <c r="AJ91" s="32">
        <v>1</v>
      </c>
      <c r="AK91" s="32">
        <v>2612900</v>
      </c>
      <c r="AL91" s="32">
        <v>43913</v>
      </c>
      <c r="AM91" s="32">
        <v>44560</v>
      </c>
      <c r="AN91" s="32" t="s">
        <v>1088</v>
      </c>
      <c r="AO91" s="31" t="s">
        <v>1089</v>
      </c>
      <c r="AP91" s="31" t="s">
        <v>1089</v>
      </c>
      <c r="AQ91" s="42" t="s">
        <v>1037</v>
      </c>
      <c r="AR91" s="31">
        <v>1</v>
      </c>
      <c r="AS91" s="31" t="s">
        <v>1090</v>
      </c>
      <c r="AT91" s="31" t="s">
        <v>1091</v>
      </c>
      <c r="AU91" s="32" t="s">
        <v>62</v>
      </c>
      <c r="AV91" s="32" t="s">
        <v>62</v>
      </c>
      <c r="AW91" s="32" t="s">
        <v>62</v>
      </c>
      <c r="AX91" s="32" t="s">
        <v>62</v>
      </c>
      <c r="AY91" s="32" t="s">
        <v>207</v>
      </c>
      <c r="AZ91" s="31" t="s">
        <v>208</v>
      </c>
      <c r="BA91" s="31" t="s">
        <v>1076</v>
      </c>
      <c r="BB91" s="31" t="s">
        <v>1076</v>
      </c>
      <c r="BC91" s="32" t="s">
        <v>1077</v>
      </c>
    </row>
    <row r="92" s="25" customFormat="1" ht="74.25" spans="1:55">
      <c r="A92" s="32" t="s">
        <v>55</v>
      </c>
      <c r="B92" s="32" t="s">
        <v>58</v>
      </c>
      <c r="C92" s="32">
        <v>90</v>
      </c>
      <c r="D92" s="32" t="s">
        <v>1092</v>
      </c>
      <c r="E92" s="32" t="s">
        <v>58</v>
      </c>
      <c r="F92" s="33" t="s">
        <v>1093</v>
      </c>
      <c r="G92" s="33" t="s">
        <v>284</v>
      </c>
      <c r="H92" s="33" t="s">
        <v>1094</v>
      </c>
      <c r="I92" s="32" t="s">
        <v>1095</v>
      </c>
      <c r="J92" s="32" t="s">
        <v>1095</v>
      </c>
      <c r="K92" s="32" t="s">
        <v>62</v>
      </c>
      <c r="L92" s="32" t="s">
        <v>62</v>
      </c>
      <c r="M92" s="32" t="s">
        <v>1096</v>
      </c>
      <c r="N92" s="31" t="s">
        <v>1097</v>
      </c>
      <c r="O92" s="32" t="s">
        <v>1096</v>
      </c>
      <c r="P92" s="31" t="s">
        <v>1097</v>
      </c>
      <c r="Q92" s="32" t="s">
        <v>1098</v>
      </c>
      <c r="R92" s="31" t="s">
        <v>1097</v>
      </c>
      <c r="S92" s="31" t="s">
        <v>1099</v>
      </c>
      <c r="T92" s="31" t="s">
        <v>151</v>
      </c>
      <c r="U92" s="31" t="s">
        <v>291</v>
      </c>
      <c r="V92" s="32" t="s">
        <v>69</v>
      </c>
      <c r="W92" s="32" t="s">
        <v>70</v>
      </c>
      <c r="X92" s="32" t="s">
        <v>71</v>
      </c>
      <c r="Y92" s="32" t="s">
        <v>62</v>
      </c>
      <c r="Z92" s="32" t="s">
        <v>1100</v>
      </c>
      <c r="AA92" s="31" t="s">
        <v>1101</v>
      </c>
      <c r="AB92" s="31" t="s">
        <v>74</v>
      </c>
      <c r="AC92" s="31" t="s">
        <v>75</v>
      </c>
      <c r="AD92" s="31" t="s">
        <v>974</v>
      </c>
      <c r="AE92" s="31" t="s">
        <v>1101</v>
      </c>
      <c r="AF92" s="34">
        <v>261400</v>
      </c>
      <c r="AG92" s="32" t="s">
        <v>1102</v>
      </c>
      <c r="AH92" s="35">
        <v>269242</v>
      </c>
      <c r="AI92" s="32" t="s">
        <v>79</v>
      </c>
      <c r="AJ92" s="35">
        <v>1</v>
      </c>
      <c r="AK92" s="35">
        <v>261400</v>
      </c>
      <c r="AL92" s="36">
        <v>43900</v>
      </c>
      <c r="AM92" s="36">
        <v>44196</v>
      </c>
      <c r="AN92" s="32" t="s">
        <v>1103</v>
      </c>
      <c r="AO92" s="31">
        <v>25.8786</v>
      </c>
      <c r="AP92" s="33">
        <f>SUM(AO92:AO95)</f>
        <v>117.7287</v>
      </c>
      <c r="AQ92" s="33" t="s">
        <v>1073</v>
      </c>
      <c r="AR92" s="31">
        <v>1</v>
      </c>
      <c r="AS92" s="31" t="s">
        <v>158</v>
      </c>
      <c r="AT92" s="31" t="s">
        <v>1104</v>
      </c>
      <c r="AU92" s="31" t="s">
        <v>1105</v>
      </c>
      <c r="AV92" s="31" t="s">
        <v>163</v>
      </c>
      <c r="AW92" s="31" t="s">
        <v>279</v>
      </c>
      <c r="AX92" s="31" t="s">
        <v>1106</v>
      </c>
      <c r="AY92" s="32" t="s">
        <v>297</v>
      </c>
      <c r="AZ92" s="32" t="s">
        <v>1107</v>
      </c>
      <c r="BA92" s="31" t="s">
        <v>299</v>
      </c>
      <c r="BB92" s="31" t="s">
        <v>299</v>
      </c>
      <c r="BC92" s="32" t="s">
        <v>300</v>
      </c>
    </row>
    <row r="93" s="25" customFormat="1" ht="74.25" spans="1:55">
      <c r="A93" s="32" t="s">
        <v>55</v>
      </c>
      <c r="B93" s="32" t="s">
        <v>1108</v>
      </c>
      <c r="C93" s="32">
        <v>91</v>
      </c>
      <c r="D93" s="32" t="s">
        <v>1109</v>
      </c>
      <c r="E93" s="32" t="s">
        <v>58</v>
      </c>
      <c r="F93" s="12" t="s">
        <v>1093</v>
      </c>
      <c r="G93" s="12" t="s">
        <v>284</v>
      </c>
      <c r="H93" s="12"/>
      <c r="I93" s="32" t="s">
        <v>1110</v>
      </c>
      <c r="J93" s="32" t="s">
        <v>1110</v>
      </c>
      <c r="K93" s="32" t="s">
        <v>62</v>
      </c>
      <c r="L93" s="32" t="s">
        <v>62</v>
      </c>
      <c r="M93" s="32" t="s">
        <v>1111</v>
      </c>
      <c r="N93" s="31" t="s">
        <v>1112</v>
      </c>
      <c r="O93" s="32" t="s">
        <v>1111</v>
      </c>
      <c r="P93" s="31" t="s">
        <v>1112</v>
      </c>
      <c r="Q93" s="32" t="s">
        <v>1113</v>
      </c>
      <c r="R93" s="31" t="s">
        <v>1112</v>
      </c>
      <c r="S93" s="31" t="s">
        <v>1114</v>
      </c>
      <c r="T93" s="31" t="s">
        <v>151</v>
      </c>
      <c r="U93" s="31" t="s">
        <v>291</v>
      </c>
      <c r="V93" s="32" t="s">
        <v>69</v>
      </c>
      <c r="W93" s="32" t="s">
        <v>70</v>
      </c>
      <c r="X93" s="32" t="s">
        <v>71</v>
      </c>
      <c r="Y93" s="32" t="s">
        <v>62</v>
      </c>
      <c r="Z93" s="32" t="s">
        <v>1100</v>
      </c>
      <c r="AA93" s="31" t="s">
        <v>1101</v>
      </c>
      <c r="AB93" s="31" t="s">
        <v>74</v>
      </c>
      <c r="AC93" s="31" t="s">
        <v>75</v>
      </c>
      <c r="AD93" s="31" t="s">
        <v>974</v>
      </c>
      <c r="AE93" s="31" t="s">
        <v>1101</v>
      </c>
      <c r="AF93" s="34">
        <v>372800</v>
      </c>
      <c r="AG93" s="32" t="s">
        <v>1102</v>
      </c>
      <c r="AH93" s="35">
        <v>383984</v>
      </c>
      <c r="AI93" s="32" t="s">
        <v>79</v>
      </c>
      <c r="AJ93" s="35">
        <v>1</v>
      </c>
      <c r="AK93" s="35">
        <v>372800</v>
      </c>
      <c r="AL93" s="36">
        <v>43900</v>
      </c>
      <c r="AM93" s="36">
        <v>44196</v>
      </c>
      <c r="AN93" s="32" t="s">
        <v>1115</v>
      </c>
      <c r="AO93" s="31">
        <v>36.9072</v>
      </c>
      <c r="AP93" s="12"/>
      <c r="AQ93" s="12"/>
      <c r="AR93" s="31">
        <v>1</v>
      </c>
      <c r="AS93" s="31" t="s">
        <v>158</v>
      </c>
      <c r="AT93" s="31" t="s">
        <v>1104</v>
      </c>
      <c r="AU93" s="31" t="s">
        <v>1105</v>
      </c>
      <c r="AV93" s="31" t="s">
        <v>163</v>
      </c>
      <c r="AW93" s="31" t="s">
        <v>279</v>
      </c>
      <c r="AX93" s="31" t="s">
        <v>1106</v>
      </c>
      <c r="AY93" s="32" t="s">
        <v>297</v>
      </c>
      <c r="AZ93" s="32" t="s">
        <v>1107</v>
      </c>
      <c r="BA93" s="31" t="s">
        <v>299</v>
      </c>
      <c r="BB93" s="31" t="s">
        <v>299</v>
      </c>
      <c r="BC93" s="32" t="s">
        <v>300</v>
      </c>
    </row>
    <row r="94" s="25" customFormat="1" ht="74.25" spans="1:55">
      <c r="A94" s="32" t="s">
        <v>55</v>
      </c>
      <c r="B94" s="32" t="s">
        <v>1116</v>
      </c>
      <c r="C94" s="32">
        <v>92</v>
      </c>
      <c r="D94" s="32" t="s">
        <v>1117</v>
      </c>
      <c r="E94" s="32" t="s">
        <v>58</v>
      </c>
      <c r="F94" s="12" t="s">
        <v>1093</v>
      </c>
      <c r="G94" s="12" t="s">
        <v>284</v>
      </c>
      <c r="H94" s="12"/>
      <c r="I94" s="32" t="s">
        <v>1118</v>
      </c>
      <c r="J94" s="32" t="s">
        <v>1118</v>
      </c>
      <c r="K94" s="32" t="s">
        <v>62</v>
      </c>
      <c r="L94" s="32" t="s">
        <v>62</v>
      </c>
      <c r="M94" s="32" t="s">
        <v>1119</v>
      </c>
      <c r="N94" s="31" t="s">
        <v>1120</v>
      </c>
      <c r="O94" s="32" t="s">
        <v>1119</v>
      </c>
      <c r="P94" s="31" t="s">
        <v>1120</v>
      </c>
      <c r="Q94" s="32" t="s">
        <v>1121</v>
      </c>
      <c r="R94" s="31" t="s">
        <v>1120</v>
      </c>
      <c r="S94" s="31" t="s">
        <v>1122</v>
      </c>
      <c r="T94" s="31" t="s">
        <v>151</v>
      </c>
      <c r="U94" s="31" t="s">
        <v>291</v>
      </c>
      <c r="V94" s="32" t="s">
        <v>69</v>
      </c>
      <c r="W94" s="32" t="s">
        <v>70</v>
      </c>
      <c r="X94" s="32" t="s">
        <v>71</v>
      </c>
      <c r="Y94" s="32" t="s">
        <v>62</v>
      </c>
      <c r="Z94" s="32" t="s">
        <v>1100</v>
      </c>
      <c r="AA94" s="31" t="s">
        <v>1101</v>
      </c>
      <c r="AB94" s="31" t="s">
        <v>74</v>
      </c>
      <c r="AC94" s="31" t="s">
        <v>75</v>
      </c>
      <c r="AD94" s="31" t="s">
        <v>974</v>
      </c>
      <c r="AE94" s="31" t="s">
        <v>1101</v>
      </c>
      <c r="AF94" s="34">
        <v>400900</v>
      </c>
      <c r="AG94" s="32" t="s">
        <v>1102</v>
      </c>
      <c r="AH94" s="35">
        <v>412927</v>
      </c>
      <c r="AI94" s="32" t="s">
        <v>79</v>
      </c>
      <c r="AJ94" s="35">
        <v>1</v>
      </c>
      <c r="AK94" s="35">
        <v>400900</v>
      </c>
      <c r="AL94" s="36">
        <v>43900</v>
      </c>
      <c r="AM94" s="36">
        <v>44196</v>
      </c>
      <c r="AN94" s="32" t="s">
        <v>1123</v>
      </c>
      <c r="AO94" s="31">
        <v>39.6914</v>
      </c>
      <c r="AP94" s="12"/>
      <c r="AQ94" s="12"/>
      <c r="AR94" s="31">
        <v>1</v>
      </c>
      <c r="AS94" s="31" t="s">
        <v>158</v>
      </c>
      <c r="AT94" s="31" t="s">
        <v>1104</v>
      </c>
      <c r="AU94" s="31" t="s">
        <v>1105</v>
      </c>
      <c r="AV94" s="31" t="s">
        <v>163</v>
      </c>
      <c r="AW94" s="31" t="s">
        <v>279</v>
      </c>
      <c r="AX94" s="31" t="s">
        <v>1106</v>
      </c>
      <c r="AY94" s="32" t="s">
        <v>297</v>
      </c>
      <c r="AZ94" s="32" t="s">
        <v>1107</v>
      </c>
      <c r="BA94" s="31" t="s">
        <v>299</v>
      </c>
      <c r="BB94" s="31" t="s">
        <v>299</v>
      </c>
      <c r="BC94" s="32" t="s">
        <v>300</v>
      </c>
    </row>
    <row r="95" s="25" customFormat="1" ht="74.25" spans="1:55">
      <c r="A95" s="32" t="s">
        <v>55</v>
      </c>
      <c r="B95" s="32" t="s">
        <v>1124</v>
      </c>
      <c r="C95" s="32">
        <v>93</v>
      </c>
      <c r="D95" s="32" t="s">
        <v>1125</v>
      </c>
      <c r="E95" s="32" t="s">
        <v>58</v>
      </c>
      <c r="F95" s="14" t="s">
        <v>1093</v>
      </c>
      <c r="G95" s="14" t="s">
        <v>284</v>
      </c>
      <c r="H95" s="14"/>
      <c r="I95" s="32" t="s">
        <v>1126</v>
      </c>
      <c r="J95" s="32" t="s">
        <v>1126</v>
      </c>
      <c r="K95" s="32" t="s">
        <v>62</v>
      </c>
      <c r="L95" s="32" t="s">
        <v>62</v>
      </c>
      <c r="M95" s="32" t="s">
        <v>1127</v>
      </c>
      <c r="N95" s="31" t="s">
        <v>1128</v>
      </c>
      <c r="O95" s="32" t="s">
        <v>1127</v>
      </c>
      <c r="P95" s="31" t="s">
        <v>1128</v>
      </c>
      <c r="Q95" s="32" t="s">
        <v>1129</v>
      </c>
      <c r="R95" s="31" t="s">
        <v>1128</v>
      </c>
      <c r="S95" s="31" t="s">
        <v>1130</v>
      </c>
      <c r="T95" s="31" t="s">
        <v>151</v>
      </c>
      <c r="U95" s="31" t="s">
        <v>291</v>
      </c>
      <c r="V95" s="32" t="s">
        <v>69</v>
      </c>
      <c r="W95" s="32" t="s">
        <v>70</v>
      </c>
      <c r="X95" s="32" t="s">
        <v>71</v>
      </c>
      <c r="Y95" s="32" t="s">
        <v>62</v>
      </c>
      <c r="Z95" s="32" t="s">
        <v>1100</v>
      </c>
      <c r="AA95" s="31" t="s">
        <v>1131</v>
      </c>
      <c r="AB95" s="31" t="s">
        <v>74</v>
      </c>
      <c r="AC95" s="31" t="s">
        <v>75</v>
      </c>
      <c r="AD95" s="31" t="s">
        <v>974</v>
      </c>
      <c r="AE95" s="31" t="s">
        <v>1101</v>
      </c>
      <c r="AF95" s="34">
        <v>154100</v>
      </c>
      <c r="AG95" s="32" t="s">
        <v>976</v>
      </c>
      <c r="AH95" s="35">
        <v>167969</v>
      </c>
      <c r="AI95" s="32" t="s">
        <v>79</v>
      </c>
      <c r="AJ95" s="35">
        <v>1</v>
      </c>
      <c r="AK95" s="35">
        <v>154100</v>
      </c>
      <c r="AL95" s="36">
        <v>43904</v>
      </c>
      <c r="AM95" s="36">
        <v>43987</v>
      </c>
      <c r="AN95" s="32" t="s">
        <v>1132</v>
      </c>
      <c r="AO95" s="31">
        <v>15.2515</v>
      </c>
      <c r="AP95" s="14"/>
      <c r="AQ95" s="14"/>
      <c r="AR95" s="31">
        <v>1</v>
      </c>
      <c r="AS95" s="31" t="s">
        <v>158</v>
      </c>
      <c r="AT95" s="31" t="s">
        <v>1133</v>
      </c>
      <c r="AU95" s="31" t="s">
        <v>1134</v>
      </c>
      <c r="AV95" s="31" t="s">
        <v>163</v>
      </c>
      <c r="AW95" s="31" t="s">
        <v>279</v>
      </c>
      <c r="AX95" s="31" t="s">
        <v>1106</v>
      </c>
      <c r="AY95" s="32" t="s">
        <v>297</v>
      </c>
      <c r="AZ95" s="32" t="s">
        <v>1107</v>
      </c>
      <c r="BA95" s="31" t="s">
        <v>299</v>
      </c>
      <c r="BB95" s="31" t="s">
        <v>299</v>
      </c>
      <c r="BC95" s="32" t="s">
        <v>300</v>
      </c>
    </row>
    <row r="96" s="25" customFormat="1" ht="74.25" spans="1:55">
      <c r="A96" s="32" t="s">
        <v>55</v>
      </c>
      <c r="B96" s="32" t="s">
        <v>1135</v>
      </c>
      <c r="C96" s="32">
        <v>94</v>
      </c>
      <c r="D96" s="32" t="s">
        <v>1136</v>
      </c>
      <c r="E96" s="32" t="s">
        <v>58</v>
      </c>
      <c r="F96" s="33" t="s">
        <v>1093</v>
      </c>
      <c r="G96" s="33" t="s">
        <v>388</v>
      </c>
      <c r="H96" s="33" t="s">
        <v>1137</v>
      </c>
      <c r="I96" s="32" t="str">
        <f>D96&amp;E96</f>
        <v>071024187810</v>
      </c>
      <c r="J96" s="32" t="str">
        <f>VLOOKUP(I96,[1]Sheet1!$E:$E,1,0)</f>
        <v>071024187810</v>
      </c>
      <c r="K96" s="32" t="s">
        <v>62</v>
      </c>
      <c r="L96" s="32" t="s">
        <v>62</v>
      </c>
      <c r="M96" s="32" t="s">
        <v>1138</v>
      </c>
      <c r="N96" s="31" t="s">
        <v>1139</v>
      </c>
      <c r="O96" s="32" t="s">
        <v>1138</v>
      </c>
      <c r="P96" s="31" t="s">
        <v>1139</v>
      </c>
      <c r="Q96" s="32" t="s">
        <v>1140</v>
      </c>
      <c r="R96" s="31" t="s">
        <v>1139</v>
      </c>
      <c r="S96" s="31" t="s">
        <v>1141</v>
      </c>
      <c r="T96" s="31" t="s">
        <v>151</v>
      </c>
      <c r="U96" s="31" t="s">
        <v>291</v>
      </c>
      <c r="V96" s="32" t="s">
        <v>69</v>
      </c>
      <c r="W96" s="32" t="s">
        <v>70</v>
      </c>
      <c r="X96" s="32" t="s">
        <v>71</v>
      </c>
      <c r="Y96" s="32" t="s">
        <v>62</v>
      </c>
      <c r="Z96" s="32" t="s">
        <v>1142</v>
      </c>
      <c r="AA96" s="31" t="s">
        <v>1131</v>
      </c>
      <c r="AB96" s="31" t="s">
        <v>74</v>
      </c>
      <c r="AC96" s="31" t="s">
        <v>75</v>
      </c>
      <c r="AD96" s="31" t="s">
        <v>974</v>
      </c>
      <c r="AE96" s="31" t="s">
        <v>1143</v>
      </c>
      <c r="AF96" s="34">
        <v>3310000</v>
      </c>
      <c r="AG96" s="32" t="s">
        <v>976</v>
      </c>
      <c r="AH96" s="35">
        <v>3607900</v>
      </c>
      <c r="AI96" s="32" t="s">
        <v>79</v>
      </c>
      <c r="AJ96" s="35">
        <v>1</v>
      </c>
      <c r="AK96" s="35">
        <v>3310000</v>
      </c>
      <c r="AL96" s="36">
        <v>43906</v>
      </c>
      <c r="AM96" s="36">
        <v>44201</v>
      </c>
      <c r="AN96" s="32" t="s">
        <v>1144</v>
      </c>
      <c r="AO96" s="31">
        <v>309.71</v>
      </c>
      <c r="AP96" s="33">
        <f>SUM(AO96:AO97)</f>
        <v>474.27</v>
      </c>
      <c r="AQ96" s="33" t="s">
        <v>1073</v>
      </c>
      <c r="AR96" s="31">
        <v>2</v>
      </c>
      <c r="AS96" s="31" t="s">
        <v>1145</v>
      </c>
      <c r="AT96" s="31" t="s">
        <v>1133</v>
      </c>
      <c r="AU96" s="31" t="s">
        <v>1146</v>
      </c>
      <c r="AV96" s="31" t="s">
        <v>163</v>
      </c>
      <c r="AW96" s="31" t="s">
        <v>279</v>
      </c>
      <c r="AX96" s="31" t="s">
        <v>1106</v>
      </c>
      <c r="AY96" s="32" t="s">
        <v>297</v>
      </c>
      <c r="AZ96" s="32" t="s">
        <v>1107</v>
      </c>
      <c r="BA96" s="31" t="s">
        <v>1147</v>
      </c>
      <c r="BB96" s="31" t="s">
        <v>299</v>
      </c>
      <c r="BC96" s="32" t="s">
        <v>300</v>
      </c>
    </row>
    <row r="97" s="25" customFormat="1" ht="74.25" spans="1:55">
      <c r="A97" s="32" t="s">
        <v>55</v>
      </c>
      <c r="B97" s="32" t="s">
        <v>1148</v>
      </c>
      <c r="C97" s="32">
        <v>95</v>
      </c>
      <c r="D97" s="32" t="s">
        <v>1149</v>
      </c>
      <c r="E97" s="32" t="s">
        <v>58</v>
      </c>
      <c r="F97" s="14" t="s">
        <v>1093</v>
      </c>
      <c r="G97" s="14" t="s">
        <v>388</v>
      </c>
      <c r="H97" s="14"/>
      <c r="I97" s="32" t="str">
        <f>D97&amp;E97</f>
        <v>071024187910</v>
      </c>
      <c r="J97" s="32" t="str">
        <f>VLOOKUP(I97,[1]Sheet1!$E:$E,1,0)</f>
        <v>071024187910</v>
      </c>
      <c r="K97" s="32" t="s">
        <v>62</v>
      </c>
      <c r="L97" s="32" t="s">
        <v>62</v>
      </c>
      <c r="M97" s="32" t="s">
        <v>1150</v>
      </c>
      <c r="N97" s="31" t="s">
        <v>1151</v>
      </c>
      <c r="O97" s="32" t="s">
        <v>1150</v>
      </c>
      <c r="P97" s="31" t="s">
        <v>1151</v>
      </c>
      <c r="Q97" s="32" t="s">
        <v>1152</v>
      </c>
      <c r="R97" s="31" t="s">
        <v>1151</v>
      </c>
      <c r="S97" s="31" t="s">
        <v>1153</v>
      </c>
      <c r="T97" s="31" t="s">
        <v>151</v>
      </c>
      <c r="U97" s="31" t="s">
        <v>291</v>
      </c>
      <c r="V97" s="32" t="s">
        <v>69</v>
      </c>
      <c r="W97" s="32" t="s">
        <v>70</v>
      </c>
      <c r="X97" s="32" t="s">
        <v>71</v>
      </c>
      <c r="Y97" s="32" t="s">
        <v>62</v>
      </c>
      <c r="Z97" s="32" t="s">
        <v>1142</v>
      </c>
      <c r="AA97" s="31" t="s">
        <v>1131</v>
      </c>
      <c r="AB97" s="31" t="s">
        <v>74</v>
      </c>
      <c r="AC97" s="31" t="s">
        <v>75</v>
      </c>
      <c r="AD97" s="31" t="s">
        <v>974</v>
      </c>
      <c r="AE97" s="31" t="s">
        <v>1143</v>
      </c>
      <c r="AF97" s="34">
        <v>1760000</v>
      </c>
      <c r="AG97" s="32" t="s">
        <v>976</v>
      </c>
      <c r="AH97" s="35">
        <v>1918400</v>
      </c>
      <c r="AI97" s="32" t="s">
        <v>79</v>
      </c>
      <c r="AJ97" s="35">
        <v>1</v>
      </c>
      <c r="AK97" s="35">
        <v>1760000</v>
      </c>
      <c r="AL97" s="36">
        <v>43906</v>
      </c>
      <c r="AM97" s="36">
        <v>44201</v>
      </c>
      <c r="AN97" s="32" t="s">
        <v>1154</v>
      </c>
      <c r="AO97" s="31">
        <v>164.56</v>
      </c>
      <c r="AP97" s="14"/>
      <c r="AQ97" s="14" t="s">
        <v>1073</v>
      </c>
      <c r="AR97" s="31">
        <v>2</v>
      </c>
      <c r="AS97" s="31" t="s">
        <v>1145</v>
      </c>
      <c r="AT97" s="31" t="s">
        <v>1133</v>
      </c>
      <c r="AU97" s="31" t="s">
        <v>1146</v>
      </c>
      <c r="AV97" s="31" t="s">
        <v>163</v>
      </c>
      <c r="AW97" s="31" t="s">
        <v>279</v>
      </c>
      <c r="AX97" s="31" t="s">
        <v>1106</v>
      </c>
      <c r="AY97" s="32" t="s">
        <v>297</v>
      </c>
      <c r="AZ97" s="32" t="s">
        <v>1107</v>
      </c>
      <c r="BA97" s="31" t="s">
        <v>1147</v>
      </c>
      <c r="BB97" s="31" t="s">
        <v>299</v>
      </c>
      <c r="BC97" s="32" t="s">
        <v>300</v>
      </c>
    </row>
    <row r="98" s="25" customFormat="1" ht="74.25" spans="1:55">
      <c r="A98" s="32" t="s">
        <v>55</v>
      </c>
      <c r="B98" s="32" t="s">
        <v>1155</v>
      </c>
      <c r="C98" s="32">
        <v>96</v>
      </c>
      <c r="D98" s="32" t="s">
        <v>1156</v>
      </c>
      <c r="E98" s="32" t="s">
        <v>58</v>
      </c>
      <c r="F98" s="33" t="s">
        <v>1093</v>
      </c>
      <c r="G98" s="33" t="s">
        <v>402</v>
      </c>
      <c r="H98" s="33" t="s">
        <v>1157</v>
      </c>
      <c r="I98" s="32" t="s">
        <v>1158</v>
      </c>
      <c r="J98" s="32" t="s">
        <v>1158</v>
      </c>
      <c r="K98" s="32" t="s">
        <v>62</v>
      </c>
      <c r="L98" s="32" t="s">
        <v>62</v>
      </c>
      <c r="M98" s="32" t="s">
        <v>1159</v>
      </c>
      <c r="N98" s="31" t="s">
        <v>1160</v>
      </c>
      <c r="O98" s="32" t="s">
        <v>1159</v>
      </c>
      <c r="P98" s="31" t="s">
        <v>1160</v>
      </c>
      <c r="Q98" s="32" t="s">
        <v>1161</v>
      </c>
      <c r="R98" s="31" t="s">
        <v>1160</v>
      </c>
      <c r="S98" s="31" t="s">
        <v>1162</v>
      </c>
      <c r="T98" s="31" t="s">
        <v>151</v>
      </c>
      <c r="U98" s="31" t="s">
        <v>291</v>
      </c>
      <c r="V98" s="32" t="s">
        <v>69</v>
      </c>
      <c r="W98" s="32" t="s">
        <v>70</v>
      </c>
      <c r="X98" s="32" t="s">
        <v>71</v>
      </c>
      <c r="Y98" s="32" t="s">
        <v>62</v>
      </c>
      <c r="Z98" s="32" t="s">
        <v>1142</v>
      </c>
      <c r="AA98" s="31" t="s">
        <v>1131</v>
      </c>
      <c r="AB98" s="31" t="s">
        <v>74</v>
      </c>
      <c r="AC98" s="31" t="s">
        <v>75</v>
      </c>
      <c r="AD98" s="31" t="s">
        <v>974</v>
      </c>
      <c r="AE98" s="31" t="s">
        <v>1143</v>
      </c>
      <c r="AF98" s="34">
        <v>370000</v>
      </c>
      <c r="AG98" s="32" t="s">
        <v>976</v>
      </c>
      <c r="AH98" s="35">
        <v>403300</v>
      </c>
      <c r="AI98" s="32" t="s">
        <v>79</v>
      </c>
      <c r="AJ98" s="35">
        <v>1</v>
      </c>
      <c r="AK98" s="35">
        <v>370000</v>
      </c>
      <c r="AL98" s="36">
        <v>43904</v>
      </c>
      <c r="AM98" s="36">
        <v>43987</v>
      </c>
      <c r="AN98" s="32" t="s">
        <v>1163</v>
      </c>
      <c r="AO98" s="31">
        <v>36.5355</v>
      </c>
      <c r="AP98" s="33">
        <f>SUM(AO98:AO106)</f>
        <v>484.3959</v>
      </c>
      <c r="AQ98" s="33" t="s">
        <v>1073</v>
      </c>
      <c r="AR98" s="31">
        <v>3</v>
      </c>
      <c r="AS98" s="31" t="s">
        <v>1145</v>
      </c>
      <c r="AT98" s="31" t="s">
        <v>1133</v>
      </c>
      <c r="AU98" s="31" t="s">
        <v>1164</v>
      </c>
      <c r="AV98" s="31" t="s">
        <v>163</v>
      </c>
      <c r="AW98" s="31" t="s">
        <v>279</v>
      </c>
      <c r="AX98" s="31" t="s">
        <v>1106</v>
      </c>
      <c r="AY98" s="32" t="s">
        <v>297</v>
      </c>
      <c r="AZ98" s="32" t="s">
        <v>1107</v>
      </c>
      <c r="BA98" s="31" t="s">
        <v>299</v>
      </c>
      <c r="BB98" s="31" t="s">
        <v>299</v>
      </c>
      <c r="BC98" s="32" t="s">
        <v>300</v>
      </c>
    </row>
    <row r="99" s="25" customFormat="1" ht="74.25" spans="1:55">
      <c r="A99" s="32" t="s">
        <v>55</v>
      </c>
      <c r="B99" s="32" t="s">
        <v>1165</v>
      </c>
      <c r="C99" s="32">
        <v>97</v>
      </c>
      <c r="D99" s="32" t="s">
        <v>1166</v>
      </c>
      <c r="E99" s="32" t="s">
        <v>58</v>
      </c>
      <c r="F99" s="12" t="s">
        <v>1093</v>
      </c>
      <c r="G99" s="12" t="s">
        <v>402</v>
      </c>
      <c r="H99" s="12"/>
      <c r="I99" s="32" t="s">
        <v>1167</v>
      </c>
      <c r="J99" s="32" t="s">
        <v>1167</v>
      </c>
      <c r="K99" s="32" t="s">
        <v>62</v>
      </c>
      <c r="L99" s="32" t="s">
        <v>62</v>
      </c>
      <c r="M99" s="32" t="s">
        <v>1168</v>
      </c>
      <c r="N99" s="31" t="s">
        <v>1169</v>
      </c>
      <c r="O99" s="32" t="s">
        <v>1168</v>
      </c>
      <c r="P99" s="31" t="s">
        <v>1169</v>
      </c>
      <c r="Q99" s="32" t="s">
        <v>1170</v>
      </c>
      <c r="R99" s="31" t="s">
        <v>1169</v>
      </c>
      <c r="S99" s="31" t="s">
        <v>1171</v>
      </c>
      <c r="T99" s="31" t="s">
        <v>151</v>
      </c>
      <c r="U99" s="31" t="s">
        <v>291</v>
      </c>
      <c r="V99" s="32" t="s">
        <v>69</v>
      </c>
      <c r="W99" s="32" t="s">
        <v>70</v>
      </c>
      <c r="X99" s="32" t="s">
        <v>71</v>
      </c>
      <c r="Y99" s="32" t="s">
        <v>62</v>
      </c>
      <c r="Z99" s="32" t="s">
        <v>1142</v>
      </c>
      <c r="AA99" s="31" t="s">
        <v>1131</v>
      </c>
      <c r="AB99" s="31" t="s">
        <v>74</v>
      </c>
      <c r="AC99" s="31" t="s">
        <v>75</v>
      </c>
      <c r="AD99" s="31" t="s">
        <v>974</v>
      </c>
      <c r="AE99" s="31" t="s">
        <v>1143</v>
      </c>
      <c r="AF99" s="34">
        <v>536000</v>
      </c>
      <c r="AG99" s="32" t="s">
        <v>976</v>
      </c>
      <c r="AH99" s="35">
        <v>584240</v>
      </c>
      <c r="AI99" s="32" t="s">
        <v>79</v>
      </c>
      <c r="AJ99" s="35">
        <v>1</v>
      </c>
      <c r="AK99" s="35">
        <v>536000</v>
      </c>
      <c r="AL99" s="36">
        <v>43904</v>
      </c>
      <c r="AM99" s="36">
        <v>43987</v>
      </c>
      <c r="AN99" s="32" t="s">
        <v>1172</v>
      </c>
      <c r="AO99" s="31">
        <v>52.9846</v>
      </c>
      <c r="AP99" s="12"/>
      <c r="AQ99" s="12" t="s">
        <v>1073</v>
      </c>
      <c r="AR99" s="31">
        <v>3</v>
      </c>
      <c r="AS99" s="31" t="s">
        <v>1145</v>
      </c>
      <c r="AT99" s="31" t="s">
        <v>1133</v>
      </c>
      <c r="AU99" s="31" t="s">
        <v>1164</v>
      </c>
      <c r="AV99" s="31" t="s">
        <v>163</v>
      </c>
      <c r="AW99" s="31" t="s">
        <v>279</v>
      </c>
      <c r="AX99" s="31" t="s">
        <v>1106</v>
      </c>
      <c r="AY99" s="32" t="s">
        <v>297</v>
      </c>
      <c r="AZ99" s="32" t="s">
        <v>1107</v>
      </c>
      <c r="BA99" s="31" t="s">
        <v>299</v>
      </c>
      <c r="BB99" s="31" t="s">
        <v>299</v>
      </c>
      <c r="BC99" s="32" t="s">
        <v>300</v>
      </c>
    </row>
    <row r="100" s="25" customFormat="1" ht="74.25" spans="1:55">
      <c r="A100" s="32" t="s">
        <v>55</v>
      </c>
      <c r="B100" s="32" t="s">
        <v>1173</v>
      </c>
      <c r="C100" s="32">
        <v>98</v>
      </c>
      <c r="D100" s="32" t="s">
        <v>1174</v>
      </c>
      <c r="E100" s="32" t="s">
        <v>58</v>
      </c>
      <c r="F100" s="12" t="s">
        <v>1093</v>
      </c>
      <c r="G100" s="12" t="s">
        <v>402</v>
      </c>
      <c r="H100" s="12"/>
      <c r="I100" s="32" t="s">
        <v>1175</v>
      </c>
      <c r="J100" s="32" t="s">
        <v>1175</v>
      </c>
      <c r="K100" s="32" t="s">
        <v>62</v>
      </c>
      <c r="L100" s="32" t="s">
        <v>62</v>
      </c>
      <c r="M100" s="32" t="s">
        <v>1176</v>
      </c>
      <c r="N100" s="31" t="s">
        <v>1177</v>
      </c>
      <c r="O100" s="32" t="s">
        <v>1176</v>
      </c>
      <c r="P100" s="31" t="s">
        <v>1177</v>
      </c>
      <c r="Q100" s="32" t="s">
        <v>1178</v>
      </c>
      <c r="R100" s="31" t="s">
        <v>1177</v>
      </c>
      <c r="S100" s="31" t="s">
        <v>1179</v>
      </c>
      <c r="T100" s="31" t="s">
        <v>151</v>
      </c>
      <c r="U100" s="31" t="s">
        <v>291</v>
      </c>
      <c r="V100" s="32" t="s">
        <v>69</v>
      </c>
      <c r="W100" s="32" t="s">
        <v>70</v>
      </c>
      <c r="X100" s="32" t="s">
        <v>71</v>
      </c>
      <c r="Y100" s="32" t="s">
        <v>62</v>
      </c>
      <c r="Z100" s="32" t="s">
        <v>1142</v>
      </c>
      <c r="AA100" s="31" t="s">
        <v>1131</v>
      </c>
      <c r="AB100" s="31" t="s">
        <v>74</v>
      </c>
      <c r="AC100" s="31" t="s">
        <v>75</v>
      </c>
      <c r="AD100" s="31" t="s">
        <v>974</v>
      </c>
      <c r="AE100" s="31" t="s">
        <v>1143</v>
      </c>
      <c r="AF100" s="34">
        <v>187500</v>
      </c>
      <c r="AG100" s="32" t="s">
        <v>976</v>
      </c>
      <c r="AH100" s="35">
        <v>204375</v>
      </c>
      <c r="AI100" s="32" t="s">
        <v>79</v>
      </c>
      <c r="AJ100" s="35">
        <v>1</v>
      </c>
      <c r="AK100" s="35">
        <v>187500</v>
      </c>
      <c r="AL100" s="36">
        <v>43904</v>
      </c>
      <c r="AM100" s="36">
        <v>43987</v>
      </c>
      <c r="AN100" s="32" t="s">
        <v>1180</v>
      </c>
      <c r="AO100" s="31">
        <v>18.5732</v>
      </c>
      <c r="AP100" s="12"/>
      <c r="AQ100" s="12" t="s">
        <v>1073</v>
      </c>
      <c r="AR100" s="31">
        <v>3</v>
      </c>
      <c r="AS100" s="31" t="s">
        <v>1145</v>
      </c>
      <c r="AT100" s="31" t="s">
        <v>1133</v>
      </c>
      <c r="AU100" s="31" t="s">
        <v>1164</v>
      </c>
      <c r="AV100" s="31" t="s">
        <v>163</v>
      </c>
      <c r="AW100" s="31" t="s">
        <v>279</v>
      </c>
      <c r="AX100" s="31" t="s">
        <v>1106</v>
      </c>
      <c r="AY100" s="32" t="s">
        <v>297</v>
      </c>
      <c r="AZ100" s="32" t="s">
        <v>1107</v>
      </c>
      <c r="BA100" s="31" t="s">
        <v>299</v>
      </c>
      <c r="BB100" s="31" t="s">
        <v>299</v>
      </c>
      <c r="BC100" s="32" t="s">
        <v>300</v>
      </c>
    </row>
    <row r="101" s="25" customFormat="1" ht="74.25" spans="1:55">
      <c r="A101" s="32" t="s">
        <v>55</v>
      </c>
      <c r="B101" s="32" t="s">
        <v>1181</v>
      </c>
      <c r="C101" s="32">
        <v>99</v>
      </c>
      <c r="D101" s="32" t="s">
        <v>1182</v>
      </c>
      <c r="E101" s="32" t="s">
        <v>58</v>
      </c>
      <c r="F101" s="12" t="s">
        <v>1093</v>
      </c>
      <c r="G101" s="12" t="s">
        <v>402</v>
      </c>
      <c r="H101" s="12"/>
      <c r="I101" s="32" t="s">
        <v>1183</v>
      </c>
      <c r="J101" s="32" t="s">
        <v>1183</v>
      </c>
      <c r="K101" s="32" t="s">
        <v>62</v>
      </c>
      <c r="L101" s="32" t="s">
        <v>62</v>
      </c>
      <c r="M101" s="32" t="s">
        <v>1184</v>
      </c>
      <c r="N101" s="31" t="s">
        <v>1185</v>
      </c>
      <c r="O101" s="32" t="s">
        <v>1184</v>
      </c>
      <c r="P101" s="31" t="s">
        <v>1185</v>
      </c>
      <c r="Q101" s="32" t="s">
        <v>1186</v>
      </c>
      <c r="R101" s="31" t="s">
        <v>1185</v>
      </c>
      <c r="S101" s="31" t="s">
        <v>1187</v>
      </c>
      <c r="T101" s="31" t="s">
        <v>151</v>
      </c>
      <c r="U101" s="31" t="s">
        <v>291</v>
      </c>
      <c r="V101" s="32" t="s">
        <v>69</v>
      </c>
      <c r="W101" s="32" t="s">
        <v>70</v>
      </c>
      <c r="X101" s="32" t="s">
        <v>71</v>
      </c>
      <c r="Y101" s="32" t="s">
        <v>62</v>
      </c>
      <c r="Z101" s="32" t="s">
        <v>1142</v>
      </c>
      <c r="AA101" s="31" t="s">
        <v>1131</v>
      </c>
      <c r="AB101" s="31" t="s">
        <v>74</v>
      </c>
      <c r="AC101" s="31" t="s">
        <v>75</v>
      </c>
      <c r="AD101" s="31" t="s">
        <v>974</v>
      </c>
      <c r="AE101" s="31" t="s">
        <v>1143</v>
      </c>
      <c r="AF101" s="34">
        <v>118100</v>
      </c>
      <c r="AG101" s="32" t="s">
        <v>976</v>
      </c>
      <c r="AH101" s="35">
        <v>128729</v>
      </c>
      <c r="AI101" s="32" t="s">
        <v>79</v>
      </c>
      <c r="AJ101" s="35">
        <v>1</v>
      </c>
      <c r="AK101" s="35">
        <v>118100</v>
      </c>
      <c r="AL101" s="36">
        <v>43904</v>
      </c>
      <c r="AM101" s="36">
        <v>43987</v>
      </c>
      <c r="AN101" s="32" t="s">
        <v>1188</v>
      </c>
      <c r="AO101" s="31">
        <v>11.6986</v>
      </c>
      <c r="AP101" s="12"/>
      <c r="AQ101" s="12" t="s">
        <v>1073</v>
      </c>
      <c r="AR101" s="31">
        <v>3</v>
      </c>
      <c r="AS101" s="31" t="s">
        <v>1145</v>
      </c>
      <c r="AT101" s="31" t="s">
        <v>1133</v>
      </c>
      <c r="AU101" s="31" t="s">
        <v>1164</v>
      </c>
      <c r="AV101" s="31" t="s">
        <v>163</v>
      </c>
      <c r="AW101" s="31" t="s">
        <v>279</v>
      </c>
      <c r="AX101" s="31" t="s">
        <v>1106</v>
      </c>
      <c r="AY101" s="32" t="s">
        <v>297</v>
      </c>
      <c r="AZ101" s="32" t="s">
        <v>1107</v>
      </c>
      <c r="BA101" s="31" t="s">
        <v>299</v>
      </c>
      <c r="BB101" s="31" t="s">
        <v>299</v>
      </c>
      <c r="BC101" s="32" t="s">
        <v>300</v>
      </c>
    </row>
    <row r="102" s="25" customFormat="1" ht="74.25" spans="1:55">
      <c r="A102" s="32" t="s">
        <v>55</v>
      </c>
      <c r="B102" s="32" t="s">
        <v>1189</v>
      </c>
      <c r="C102" s="32">
        <v>100</v>
      </c>
      <c r="D102" s="32" t="s">
        <v>1190</v>
      </c>
      <c r="E102" s="32" t="s">
        <v>58</v>
      </c>
      <c r="F102" s="12" t="s">
        <v>1093</v>
      </c>
      <c r="G102" s="12" t="s">
        <v>402</v>
      </c>
      <c r="H102" s="12"/>
      <c r="I102" s="32" t="s">
        <v>1191</v>
      </c>
      <c r="J102" s="32" t="s">
        <v>1191</v>
      </c>
      <c r="K102" s="32" t="s">
        <v>62</v>
      </c>
      <c r="L102" s="32" t="s">
        <v>62</v>
      </c>
      <c r="M102" s="32" t="s">
        <v>1192</v>
      </c>
      <c r="N102" s="31" t="s">
        <v>1193</v>
      </c>
      <c r="O102" s="32" t="s">
        <v>1192</v>
      </c>
      <c r="P102" s="31" t="s">
        <v>1193</v>
      </c>
      <c r="Q102" s="32" t="s">
        <v>1194</v>
      </c>
      <c r="R102" s="31" t="s">
        <v>1193</v>
      </c>
      <c r="S102" s="31" t="s">
        <v>1195</v>
      </c>
      <c r="T102" s="31" t="s">
        <v>151</v>
      </c>
      <c r="U102" s="31" t="s">
        <v>291</v>
      </c>
      <c r="V102" s="32" t="s">
        <v>69</v>
      </c>
      <c r="W102" s="32" t="s">
        <v>70</v>
      </c>
      <c r="X102" s="32" t="s">
        <v>71</v>
      </c>
      <c r="Y102" s="32" t="s">
        <v>62</v>
      </c>
      <c r="Z102" s="32" t="s">
        <v>1142</v>
      </c>
      <c r="AA102" s="31" t="s">
        <v>1131</v>
      </c>
      <c r="AB102" s="31" t="s">
        <v>74</v>
      </c>
      <c r="AC102" s="31" t="s">
        <v>75</v>
      </c>
      <c r="AD102" s="31" t="s">
        <v>974</v>
      </c>
      <c r="AE102" s="31" t="s">
        <v>1143</v>
      </c>
      <c r="AF102" s="34">
        <v>201300</v>
      </c>
      <c r="AG102" s="32" t="s">
        <v>976</v>
      </c>
      <c r="AH102" s="35">
        <v>219417</v>
      </c>
      <c r="AI102" s="32" t="s">
        <v>79</v>
      </c>
      <c r="AJ102" s="35">
        <v>1</v>
      </c>
      <c r="AK102" s="35">
        <v>201300</v>
      </c>
      <c r="AL102" s="36">
        <v>43904</v>
      </c>
      <c r="AM102" s="36">
        <v>43987</v>
      </c>
      <c r="AN102" s="32" t="s">
        <v>1196</v>
      </c>
      <c r="AO102" s="31">
        <v>19.9265</v>
      </c>
      <c r="AP102" s="12"/>
      <c r="AQ102" s="12" t="s">
        <v>1073</v>
      </c>
      <c r="AR102" s="31">
        <v>3</v>
      </c>
      <c r="AS102" s="31" t="s">
        <v>1145</v>
      </c>
      <c r="AT102" s="31" t="s">
        <v>1133</v>
      </c>
      <c r="AU102" s="31" t="s">
        <v>1164</v>
      </c>
      <c r="AV102" s="31" t="s">
        <v>163</v>
      </c>
      <c r="AW102" s="31" t="s">
        <v>279</v>
      </c>
      <c r="AX102" s="31" t="s">
        <v>1106</v>
      </c>
      <c r="AY102" s="32" t="s">
        <v>297</v>
      </c>
      <c r="AZ102" s="32" t="s">
        <v>1107</v>
      </c>
      <c r="BA102" s="31" t="s">
        <v>299</v>
      </c>
      <c r="BB102" s="31" t="s">
        <v>299</v>
      </c>
      <c r="BC102" s="32" t="s">
        <v>300</v>
      </c>
    </row>
    <row r="103" s="25" customFormat="1" ht="74.25" spans="1:55">
      <c r="A103" s="32" t="s">
        <v>55</v>
      </c>
      <c r="B103" s="32" t="s">
        <v>1197</v>
      </c>
      <c r="C103" s="32">
        <v>101</v>
      </c>
      <c r="D103" s="32" t="s">
        <v>1198</v>
      </c>
      <c r="E103" s="32" t="s">
        <v>58</v>
      </c>
      <c r="F103" s="12" t="s">
        <v>1093</v>
      </c>
      <c r="G103" s="12" t="s">
        <v>402</v>
      </c>
      <c r="H103" s="12"/>
      <c r="I103" s="32" t="s">
        <v>1199</v>
      </c>
      <c r="J103" s="32" t="s">
        <v>1199</v>
      </c>
      <c r="K103" s="32" t="s">
        <v>62</v>
      </c>
      <c r="L103" s="32" t="s">
        <v>62</v>
      </c>
      <c r="M103" s="32" t="s">
        <v>1200</v>
      </c>
      <c r="N103" s="31" t="s">
        <v>1201</v>
      </c>
      <c r="O103" s="32" t="s">
        <v>1200</v>
      </c>
      <c r="P103" s="31" t="s">
        <v>1201</v>
      </c>
      <c r="Q103" s="32" t="s">
        <v>1202</v>
      </c>
      <c r="R103" s="31" t="s">
        <v>1201</v>
      </c>
      <c r="S103" s="31" t="s">
        <v>1203</v>
      </c>
      <c r="T103" s="31" t="s">
        <v>151</v>
      </c>
      <c r="U103" s="31" t="s">
        <v>291</v>
      </c>
      <c r="V103" s="32" t="s">
        <v>69</v>
      </c>
      <c r="W103" s="32" t="s">
        <v>70</v>
      </c>
      <c r="X103" s="32" t="s">
        <v>71</v>
      </c>
      <c r="Y103" s="32" t="s">
        <v>62</v>
      </c>
      <c r="Z103" s="32" t="s">
        <v>1142</v>
      </c>
      <c r="AA103" s="31" t="s">
        <v>1131</v>
      </c>
      <c r="AB103" s="31" t="s">
        <v>74</v>
      </c>
      <c r="AC103" s="31" t="s">
        <v>75</v>
      </c>
      <c r="AD103" s="31" t="s">
        <v>974</v>
      </c>
      <c r="AE103" s="31" t="s">
        <v>1143</v>
      </c>
      <c r="AF103" s="34">
        <v>1410210</v>
      </c>
      <c r="AG103" s="32" t="s">
        <v>976</v>
      </c>
      <c r="AH103" s="35">
        <v>1537128.9</v>
      </c>
      <c r="AI103" s="32" t="s">
        <v>79</v>
      </c>
      <c r="AJ103" s="35">
        <v>1</v>
      </c>
      <c r="AK103" s="35">
        <v>1410210</v>
      </c>
      <c r="AL103" s="36">
        <v>43904</v>
      </c>
      <c r="AM103" s="36">
        <v>43987</v>
      </c>
      <c r="AN103" s="32" t="s">
        <v>1204</v>
      </c>
      <c r="AO103" s="31">
        <v>139.8781</v>
      </c>
      <c r="AP103" s="12"/>
      <c r="AQ103" s="12" t="s">
        <v>1073</v>
      </c>
      <c r="AR103" s="31">
        <v>3</v>
      </c>
      <c r="AS103" s="31" t="s">
        <v>1145</v>
      </c>
      <c r="AT103" s="31" t="s">
        <v>1133</v>
      </c>
      <c r="AU103" s="31" t="s">
        <v>1164</v>
      </c>
      <c r="AV103" s="31" t="s">
        <v>163</v>
      </c>
      <c r="AW103" s="31" t="s">
        <v>279</v>
      </c>
      <c r="AX103" s="31" t="s">
        <v>1106</v>
      </c>
      <c r="AY103" s="32" t="s">
        <v>297</v>
      </c>
      <c r="AZ103" s="32" t="s">
        <v>1107</v>
      </c>
      <c r="BA103" s="31" t="s">
        <v>299</v>
      </c>
      <c r="BB103" s="31" t="s">
        <v>299</v>
      </c>
      <c r="BC103" s="32" t="s">
        <v>300</v>
      </c>
    </row>
    <row r="104" s="25" customFormat="1" ht="75.75" spans="1:55">
      <c r="A104" s="32" t="s">
        <v>55</v>
      </c>
      <c r="B104" s="32" t="s">
        <v>1205</v>
      </c>
      <c r="C104" s="32">
        <v>102</v>
      </c>
      <c r="D104" s="32" t="s">
        <v>1206</v>
      </c>
      <c r="E104" s="32" t="s">
        <v>58</v>
      </c>
      <c r="F104" s="12" t="s">
        <v>1093</v>
      </c>
      <c r="G104" s="12" t="s">
        <v>402</v>
      </c>
      <c r="H104" s="12"/>
      <c r="I104" s="32" t="s">
        <v>1207</v>
      </c>
      <c r="J104" s="32" t="s">
        <v>1207</v>
      </c>
      <c r="K104" s="32" t="s">
        <v>62</v>
      </c>
      <c r="L104" s="32" t="s">
        <v>62</v>
      </c>
      <c r="M104" s="32" t="s">
        <v>1208</v>
      </c>
      <c r="N104" s="31" t="s">
        <v>1209</v>
      </c>
      <c r="O104" s="32" t="s">
        <v>1208</v>
      </c>
      <c r="P104" s="31" t="s">
        <v>1209</v>
      </c>
      <c r="Q104" s="32" t="s">
        <v>1210</v>
      </c>
      <c r="R104" s="31" t="s">
        <v>1209</v>
      </c>
      <c r="S104" s="31" t="s">
        <v>1211</v>
      </c>
      <c r="T104" s="31" t="s">
        <v>151</v>
      </c>
      <c r="U104" s="31" t="s">
        <v>291</v>
      </c>
      <c r="V104" s="32" t="s">
        <v>69</v>
      </c>
      <c r="W104" s="32" t="s">
        <v>70</v>
      </c>
      <c r="X104" s="32" t="s">
        <v>71</v>
      </c>
      <c r="Y104" s="32" t="s">
        <v>62</v>
      </c>
      <c r="Z104" s="32" t="s">
        <v>1142</v>
      </c>
      <c r="AA104" s="31" t="s">
        <v>1131</v>
      </c>
      <c r="AB104" s="31" t="s">
        <v>74</v>
      </c>
      <c r="AC104" s="31" t="s">
        <v>75</v>
      </c>
      <c r="AD104" s="31" t="s">
        <v>974</v>
      </c>
      <c r="AE104" s="31" t="s">
        <v>1143</v>
      </c>
      <c r="AF104" s="34">
        <v>939700</v>
      </c>
      <c r="AG104" s="32" t="s">
        <v>976</v>
      </c>
      <c r="AH104" s="35">
        <v>1024273</v>
      </c>
      <c r="AI104" s="32" t="s">
        <v>79</v>
      </c>
      <c r="AJ104" s="35">
        <v>1</v>
      </c>
      <c r="AK104" s="35">
        <v>939700</v>
      </c>
      <c r="AL104" s="36">
        <v>43904</v>
      </c>
      <c r="AM104" s="36">
        <v>43987</v>
      </c>
      <c r="AN104" s="32" t="s">
        <v>1212</v>
      </c>
      <c r="AO104" s="31">
        <v>93.0827</v>
      </c>
      <c r="AP104" s="12"/>
      <c r="AQ104" s="12" t="s">
        <v>1073</v>
      </c>
      <c r="AR104" s="31">
        <v>3</v>
      </c>
      <c r="AS104" s="31" t="s">
        <v>1145</v>
      </c>
      <c r="AT104" s="31" t="s">
        <v>1133</v>
      </c>
      <c r="AU104" s="31" t="s">
        <v>1164</v>
      </c>
      <c r="AV104" s="31" t="s">
        <v>163</v>
      </c>
      <c r="AW104" s="31" t="s">
        <v>279</v>
      </c>
      <c r="AX104" s="31" t="s">
        <v>1106</v>
      </c>
      <c r="AY104" s="32" t="s">
        <v>297</v>
      </c>
      <c r="AZ104" s="32" t="s">
        <v>1107</v>
      </c>
      <c r="BA104" s="31" t="s">
        <v>299</v>
      </c>
      <c r="BB104" s="31" t="s">
        <v>299</v>
      </c>
      <c r="BC104" s="32" t="s">
        <v>300</v>
      </c>
    </row>
    <row r="105" s="25" customFormat="1" ht="74.25" spans="1:55">
      <c r="A105" s="32" t="s">
        <v>55</v>
      </c>
      <c r="B105" s="32" t="s">
        <v>1213</v>
      </c>
      <c r="C105" s="32">
        <v>103</v>
      </c>
      <c r="D105" s="32" t="s">
        <v>1214</v>
      </c>
      <c r="E105" s="32" t="s">
        <v>58</v>
      </c>
      <c r="F105" s="12" t="s">
        <v>1093</v>
      </c>
      <c r="G105" s="12" t="s">
        <v>402</v>
      </c>
      <c r="H105" s="12"/>
      <c r="I105" s="32" t="s">
        <v>1215</v>
      </c>
      <c r="J105" s="32" t="s">
        <v>1215</v>
      </c>
      <c r="K105" s="32" t="s">
        <v>62</v>
      </c>
      <c r="L105" s="32" t="s">
        <v>62</v>
      </c>
      <c r="M105" s="32" t="s">
        <v>1216</v>
      </c>
      <c r="N105" s="31" t="s">
        <v>1217</v>
      </c>
      <c r="O105" s="32" t="s">
        <v>1216</v>
      </c>
      <c r="P105" s="31" t="s">
        <v>1217</v>
      </c>
      <c r="Q105" s="32" t="s">
        <v>1218</v>
      </c>
      <c r="R105" s="31" t="s">
        <v>1217</v>
      </c>
      <c r="S105" s="31" t="s">
        <v>1219</v>
      </c>
      <c r="T105" s="31" t="s">
        <v>151</v>
      </c>
      <c r="U105" s="31" t="s">
        <v>291</v>
      </c>
      <c r="V105" s="32" t="s">
        <v>69</v>
      </c>
      <c r="W105" s="32" t="s">
        <v>70</v>
      </c>
      <c r="X105" s="32" t="s">
        <v>71</v>
      </c>
      <c r="Y105" s="32" t="s">
        <v>62</v>
      </c>
      <c r="Z105" s="32" t="s">
        <v>1142</v>
      </c>
      <c r="AA105" s="31" t="s">
        <v>1131</v>
      </c>
      <c r="AB105" s="31" t="s">
        <v>74</v>
      </c>
      <c r="AC105" s="31" t="s">
        <v>75</v>
      </c>
      <c r="AD105" s="31" t="s">
        <v>974</v>
      </c>
      <c r="AE105" s="31" t="s">
        <v>1143</v>
      </c>
      <c r="AF105" s="34">
        <v>393200</v>
      </c>
      <c r="AG105" s="32" t="s">
        <v>976</v>
      </c>
      <c r="AH105" s="35">
        <v>428588</v>
      </c>
      <c r="AI105" s="32" t="s">
        <v>79</v>
      </c>
      <c r="AJ105" s="35">
        <v>1</v>
      </c>
      <c r="AK105" s="35">
        <v>393200</v>
      </c>
      <c r="AL105" s="36">
        <v>43904</v>
      </c>
      <c r="AM105" s="36">
        <v>43987</v>
      </c>
      <c r="AN105" s="32" t="s">
        <v>1220</v>
      </c>
      <c r="AO105" s="31">
        <v>38.9294</v>
      </c>
      <c r="AP105" s="12"/>
      <c r="AQ105" s="12" t="s">
        <v>1073</v>
      </c>
      <c r="AR105" s="31">
        <v>3</v>
      </c>
      <c r="AS105" s="31" t="s">
        <v>1145</v>
      </c>
      <c r="AT105" s="31" t="s">
        <v>1133</v>
      </c>
      <c r="AU105" s="31" t="s">
        <v>1164</v>
      </c>
      <c r="AV105" s="31" t="s">
        <v>163</v>
      </c>
      <c r="AW105" s="31" t="s">
        <v>279</v>
      </c>
      <c r="AX105" s="31" t="s">
        <v>1106</v>
      </c>
      <c r="AY105" s="32" t="s">
        <v>297</v>
      </c>
      <c r="AZ105" s="32" t="s">
        <v>1107</v>
      </c>
      <c r="BA105" s="31" t="s">
        <v>299</v>
      </c>
      <c r="BB105" s="31" t="s">
        <v>299</v>
      </c>
      <c r="BC105" s="32" t="s">
        <v>300</v>
      </c>
    </row>
    <row r="106" s="25" customFormat="1" ht="74.25" spans="1:55">
      <c r="A106" s="32" t="s">
        <v>55</v>
      </c>
      <c r="B106" s="32" t="s">
        <v>1221</v>
      </c>
      <c r="C106" s="32">
        <v>104</v>
      </c>
      <c r="D106" s="32" t="s">
        <v>1222</v>
      </c>
      <c r="E106" s="32" t="s">
        <v>58</v>
      </c>
      <c r="F106" s="14" t="s">
        <v>1093</v>
      </c>
      <c r="G106" s="14" t="s">
        <v>402</v>
      </c>
      <c r="H106" s="14"/>
      <c r="I106" s="32" t="s">
        <v>1223</v>
      </c>
      <c r="J106" s="32" t="s">
        <v>1223</v>
      </c>
      <c r="K106" s="32" t="s">
        <v>62</v>
      </c>
      <c r="L106" s="32" t="s">
        <v>62</v>
      </c>
      <c r="M106" s="32" t="s">
        <v>1224</v>
      </c>
      <c r="N106" s="31" t="s">
        <v>1225</v>
      </c>
      <c r="O106" s="32" t="s">
        <v>1224</v>
      </c>
      <c r="P106" s="31" t="s">
        <v>1225</v>
      </c>
      <c r="Q106" s="32" t="s">
        <v>1226</v>
      </c>
      <c r="R106" s="31" t="s">
        <v>1225</v>
      </c>
      <c r="S106" s="31" t="s">
        <v>1227</v>
      </c>
      <c r="T106" s="31" t="s">
        <v>151</v>
      </c>
      <c r="U106" s="31" t="s">
        <v>291</v>
      </c>
      <c r="V106" s="32" t="s">
        <v>69</v>
      </c>
      <c r="W106" s="32" t="s">
        <v>70</v>
      </c>
      <c r="X106" s="32" t="s">
        <v>71</v>
      </c>
      <c r="Y106" s="32" t="s">
        <v>62</v>
      </c>
      <c r="Z106" s="32" t="s">
        <v>1142</v>
      </c>
      <c r="AA106" s="31" t="s">
        <v>1131</v>
      </c>
      <c r="AB106" s="31" t="s">
        <v>74</v>
      </c>
      <c r="AC106" s="31" t="s">
        <v>75</v>
      </c>
      <c r="AD106" s="31" t="s">
        <v>974</v>
      </c>
      <c r="AE106" s="31" t="s">
        <v>1143</v>
      </c>
      <c r="AF106" s="34">
        <v>734700</v>
      </c>
      <c r="AG106" s="32" t="s">
        <v>976</v>
      </c>
      <c r="AH106" s="35">
        <v>800823</v>
      </c>
      <c r="AI106" s="32" t="s">
        <v>79</v>
      </c>
      <c r="AJ106" s="35">
        <v>1</v>
      </c>
      <c r="AK106" s="35">
        <v>734700</v>
      </c>
      <c r="AL106" s="36">
        <v>43904</v>
      </c>
      <c r="AM106" s="36">
        <v>43987</v>
      </c>
      <c r="AN106" s="32" t="s">
        <v>1228</v>
      </c>
      <c r="AO106" s="31">
        <v>72.7873</v>
      </c>
      <c r="AP106" s="14"/>
      <c r="AQ106" s="14" t="s">
        <v>1073</v>
      </c>
      <c r="AR106" s="31">
        <v>3</v>
      </c>
      <c r="AS106" s="31" t="s">
        <v>1145</v>
      </c>
      <c r="AT106" s="31" t="s">
        <v>1133</v>
      </c>
      <c r="AU106" s="31" t="s">
        <v>1164</v>
      </c>
      <c r="AV106" s="31" t="s">
        <v>163</v>
      </c>
      <c r="AW106" s="31" t="s">
        <v>279</v>
      </c>
      <c r="AX106" s="31" t="s">
        <v>1106</v>
      </c>
      <c r="AY106" s="32" t="s">
        <v>297</v>
      </c>
      <c r="AZ106" s="32" t="s">
        <v>1107</v>
      </c>
      <c r="BA106" s="31" t="s">
        <v>299</v>
      </c>
      <c r="BB106" s="31" t="s">
        <v>299</v>
      </c>
      <c r="BC106" s="32" t="s">
        <v>300</v>
      </c>
    </row>
    <row r="107" s="25" customFormat="1" ht="74.25" spans="1:55">
      <c r="A107" s="32" t="s">
        <v>55</v>
      </c>
      <c r="B107" s="32" t="s">
        <v>1229</v>
      </c>
      <c r="C107" s="32">
        <v>105</v>
      </c>
      <c r="D107" s="32" t="s">
        <v>1230</v>
      </c>
      <c r="E107" s="32" t="s">
        <v>58</v>
      </c>
      <c r="F107" s="33" t="s">
        <v>1093</v>
      </c>
      <c r="G107" s="33" t="s">
        <v>422</v>
      </c>
      <c r="H107" s="33" t="s">
        <v>1231</v>
      </c>
      <c r="I107" s="32" t="s">
        <v>1232</v>
      </c>
      <c r="J107" s="32" t="s">
        <v>1232</v>
      </c>
      <c r="K107" s="32" t="s">
        <v>62</v>
      </c>
      <c r="L107" s="32" t="s">
        <v>62</v>
      </c>
      <c r="M107" s="32" t="s">
        <v>1233</v>
      </c>
      <c r="N107" s="31" t="s">
        <v>1234</v>
      </c>
      <c r="O107" s="32" t="s">
        <v>1233</v>
      </c>
      <c r="P107" s="31" t="s">
        <v>1234</v>
      </c>
      <c r="Q107" s="32" t="s">
        <v>1235</v>
      </c>
      <c r="R107" s="31" t="s">
        <v>1234</v>
      </c>
      <c r="S107" s="31" t="s">
        <v>1236</v>
      </c>
      <c r="T107" s="31" t="s">
        <v>151</v>
      </c>
      <c r="U107" s="31" t="s">
        <v>291</v>
      </c>
      <c r="V107" s="32" t="s">
        <v>69</v>
      </c>
      <c r="W107" s="32" t="s">
        <v>70</v>
      </c>
      <c r="X107" s="32" t="s">
        <v>71</v>
      </c>
      <c r="Y107" s="32" t="s">
        <v>62</v>
      </c>
      <c r="Z107" s="32" t="s">
        <v>1142</v>
      </c>
      <c r="AA107" s="31" t="s">
        <v>1131</v>
      </c>
      <c r="AB107" s="31" t="s">
        <v>74</v>
      </c>
      <c r="AC107" s="31" t="s">
        <v>75</v>
      </c>
      <c r="AD107" s="31" t="s">
        <v>974</v>
      </c>
      <c r="AE107" s="31" t="s">
        <v>1143</v>
      </c>
      <c r="AF107" s="34">
        <v>1385800</v>
      </c>
      <c r="AG107" s="32" t="s">
        <v>976</v>
      </c>
      <c r="AH107" s="35">
        <v>1510522</v>
      </c>
      <c r="AI107" s="32" t="s">
        <v>79</v>
      </c>
      <c r="AJ107" s="35">
        <v>1</v>
      </c>
      <c r="AK107" s="35">
        <v>1385800</v>
      </c>
      <c r="AL107" s="36">
        <v>43904</v>
      </c>
      <c r="AM107" s="36">
        <v>43987</v>
      </c>
      <c r="AN107" s="32" t="s">
        <v>1237</v>
      </c>
      <c r="AO107" s="31">
        <v>137.2838</v>
      </c>
      <c r="AP107" s="33">
        <f>SUM(AO107:AO110)</f>
        <v>439.6936</v>
      </c>
      <c r="AQ107" s="33" t="s">
        <v>1073</v>
      </c>
      <c r="AR107" s="31">
        <v>4</v>
      </c>
      <c r="AS107" s="31" t="s">
        <v>1145</v>
      </c>
      <c r="AT107" s="31" t="s">
        <v>1133</v>
      </c>
      <c r="AU107" s="31" t="s">
        <v>1164</v>
      </c>
      <c r="AV107" s="31" t="s">
        <v>163</v>
      </c>
      <c r="AW107" s="31" t="s">
        <v>279</v>
      </c>
      <c r="AX107" s="31" t="s">
        <v>1106</v>
      </c>
      <c r="AY107" s="32" t="s">
        <v>297</v>
      </c>
      <c r="AZ107" s="32" t="s">
        <v>1107</v>
      </c>
      <c r="BA107" s="31" t="s">
        <v>299</v>
      </c>
      <c r="BB107" s="31" t="s">
        <v>299</v>
      </c>
      <c r="BC107" s="32" t="s">
        <v>300</v>
      </c>
    </row>
    <row r="108" s="25" customFormat="1" ht="74.25" spans="1:55">
      <c r="A108" s="32" t="s">
        <v>55</v>
      </c>
      <c r="B108" s="32" t="s">
        <v>1238</v>
      </c>
      <c r="C108" s="32">
        <v>106</v>
      </c>
      <c r="D108" s="32" t="s">
        <v>1239</v>
      </c>
      <c r="E108" s="32" t="s">
        <v>58</v>
      </c>
      <c r="F108" s="12" t="s">
        <v>1093</v>
      </c>
      <c r="G108" s="12" t="s">
        <v>422</v>
      </c>
      <c r="H108" s="12"/>
      <c r="I108" s="32" t="s">
        <v>1240</v>
      </c>
      <c r="J108" s="32" t="s">
        <v>1240</v>
      </c>
      <c r="K108" s="32" t="s">
        <v>62</v>
      </c>
      <c r="L108" s="32" t="s">
        <v>62</v>
      </c>
      <c r="M108" s="32" t="s">
        <v>1241</v>
      </c>
      <c r="N108" s="31" t="s">
        <v>1242</v>
      </c>
      <c r="O108" s="32" t="s">
        <v>1241</v>
      </c>
      <c r="P108" s="31" t="s">
        <v>1242</v>
      </c>
      <c r="Q108" s="32" t="s">
        <v>1243</v>
      </c>
      <c r="R108" s="31" t="s">
        <v>1242</v>
      </c>
      <c r="S108" s="31" t="s">
        <v>1244</v>
      </c>
      <c r="T108" s="31" t="s">
        <v>151</v>
      </c>
      <c r="U108" s="31" t="s">
        <v>291</v>
      </c>
      <c r="V108" s="32" t="s">
        <v>69</v>
      </c>
      <c r="W108" s="32" t="s">
        <v>70</v>
      </c>
      <c r="X108" s="32" t="s">
        <v>71</v>
      </c>
      <c r="Y108" s="32" t="s">
        <v>62</v>
      </c>
      <c r="Z108" s="32" t="s">
        <v>1142</v>
      </c>
      <c r="AA108" s="31" t="s">
        <v>1131</v>
      </c>
      <c r="AB108" s="31" t="s">
        <v>74</v>
      </c>
      <c r="AC108" s="31" t="s">
        <v>75</v>
      </c>
      <c r="AD108" s="31" t="s">
        <v>974</v>
      </c>
      <c r="AE108" s="31" t="s">
        <v>1143</v>
      </c>
      <c r="AF108" s="34">
        <v>56400</v>
      </c>
      <c r="AG108" s="32" t="s">
        <v>976</v>
      </c>
      <c r="AH108" s="35">
        <v>61476</v>
      </c>
      <c r="AI108" s="32" t="s">
        <v>79</v>
      </c>
      <c r="AJ108" s="35">
        <v>1</v>
      </c>
      <c r="AK108" s="35">
        <v>56400</v>
      </c>
      <c r="AL108" s="36">
        <v>43904</v>
      </c>
      <c r="AM108" s="36">
        <v>43987</v>
      </c>
      <c r="AN108" s="32" t="s">
        <v>1245</v>
      </c>
      <c r="AO108" s="31">
        <v>5.5788</v>
      </c>
      <c r="AP108" s="12"/>
      <c r="AQ108" s="12" t="s">
        <v>1073</v>
      </c>
      <c r="AR108" s="31">
        <v>4</v>
      </c>
      <c r="AS108" s="31" t="s">
        <v>1145</v>
      </c>
      <c r="AT108" s="31" t="s">
        <v>1133</v>
      </c>
      <c r="AU108" s="31" t="s">
        <v>1164</v>
      </c>
      <c r="AV108" s="31" t="s">
        <v>163</v>
      </c>
      <c r="AW108" s="31" t="s">
        <v>279</v>
      </c>
      <c r="AX108" s="31" t="s">
        <v>1106</v>
      </c>
      <c r="AY108" s="32" t="s">
        <v>297</v>
      </c>
      <c r="AZ108" s="32" t="s">
        <v>1107</v>
      </c>
      <c r="BA108" s="31" t="s">
        <v>299</v>
      </c>
      <c r="BB108" s="31" t="s">
        <v>299</v>
      </c>
      <c r="BC108" s="32" t="s">
        <v>300</v>
      </c>
    </row>
    <row r="109" s="25" customFormat="1" ht="74.25" spans="1:55">
      <c r="A109" s="32" t="s">
        <v>55</v>
      </c>
      <c r="B109" s="32" t="s">
        <v>1246</v>
      </c>
      <c r="C109" s="32">
        <v>107</v>
      </c>
      <c r="D109" s="32" t="s">
        <v>1247</v>
      </c>
      <c r="E109" s="32" t="s">
        <v>58</v>
      </c>
      <c r="F109" s="12" t="s">
        <v>1093</v>
      </c>
      <c r="G109" s="12" t="s">
        <v>422</v>
      </c>
      <c r="H109" s="12"/>
      <c r="I109" s="32" t="s">
        <v>1248</v>
      </c>
      <c r="J109" s="32" t="s">
        <v>1248</v>
      </c>
      <c r="K109" s="32" t="s">
        <v>62</v>
      </c>
      <c r="L109" s="32" t="s">
        <v>62</v>
      </c>
      <c r="M109" s="32" t="s">
        <v>1249</v>
      </c>
      <c r="N109" s="31" t="s">
        <v>1250</v>
      </c>
      <c r="O109" s="32" t="s">
        <v>1249</v>
      </c>
      <c r="P109" s="31" t="s">
        <v>1250</v>
      </c>
      <c r="Q109" s="32" t="s">
        <v>1251</v>
      </c>
      <c r="R109" s="31" t="s">
        <v>1250</v>
      </c>
      <c r="S109" s="31" t="s">
        <v>1252</v>
      </c>
      <c r="T109" s="31" t="s">
        <v>151</v>
      </c>
      <c r="U109" s="31" t="s">
        <v>291</v>
      </c>
      <c r="V109" s="32" t="s">
        <v>69</v>
      </c>
      <c r="W109" s="32" t="s">
        <v>70</v>
      </c>
      <c r="X109" s="32" t="s">
        <v>71</v>
      </c>
      <c r="Y109" s="32" t="s">
        <v>62</v>
      </c>
      <c r="Z109" s="32" t="s">
        <v>1142</v>
      </c>
      <c r="AA109" s="31" t="s">
        <v>1131</v>
      </c>
      <c r="AB109" s="31" t="s">
        <v>74</v>
      </c>
      <c r="AC109" s="31" t="s">
        <v>75</v>
      </c>
      <c r="AD109" s="31" t="s">
        <v>974</v>
      </c>
      <c r="AE109" s="31" t="s">
        <v>1143</v>
      </c>
      <c r="AF109" s="34">
        <v>1373400</v>
      </c>
      <c r="AG109" s="32" t="s">
        <v>976</v>
      </c>
      <c r="AH109" s="35">
        <v>1497006</v>
      </c>
      <c r="AI109" s="32" t="s">
        <v>79</v>
      </c>
      <c r="AJ109" s="35">
        <v>1</v>
      </c>
      <c r="AK109" s="35">
        <v>1373400</v>
      </c>
      <c r="AL109" s="36">
        <v>43904</v>
      </c>
      <c r="AM109" s="36">
        <v>43987</v>
      </c>
      <c r="AN109" s="32" t="s">
        <v>1253</v>
      </c>
      <c r="AO109" s="31">
        <v>136.2434</v>
      </c>
      <c r="AP109" s="12"/>
      <c r="AQ109" s="12" t="s">
        <v>1073</v>
      </c>
      <c r="AR109" s="31">
        <v>4</v>
      </c>
      <c r="AS109" s="31" t="s">
        <v>1145</v>
      </c>
      <c r="AT109" s="31" t="s">
        <v>1133</v>
      </c>
      <c r="AU109" s="31" t="s">
        <v>1254</v>
      </c>
      <c r="AV109" s="31" t="s">
        <v>163</v>
      </c>
      <c r="AW109" s="31" t="s">
        <v>279</v>
      </c>
      <c r="AX109" s="31" t="s">
        <v>1106</v>
      </c>
      <c r="AY109" s="32" t="s">
        <v>297</v>
      </c>
      <c r="AZ109" s="32" t="s">
        <v>1107</v>
      </c>
      <c r="BA109" s="31" t="s">
        <v>299</v>
      </c>
      <c r="BB109" s="31" t="s">
        <v>299</v>
      </c>
      <c r="BC109" s="32" t="s">
        <v>300</v>
      </c>
    </row>
    <row r="110" s="25" customFormat="1" ht="74.25" spans="1:55">
      <c r="A110" s="32" t="s">
        <v>55</v>
      </c>
      <c r="B110" s="32" t="s">
        <v>1255</v>
      </c>
      <c r="C110" s="32">
        <v>108</v>
      </c>
      <c r="D110" s="32" t="s">
        <v>1256</v>
      </c>
      <c r="E110" s="32" t="s">
        <v>58</v>
      </c>
      <c r="F110" s="14" t="s">
        <v>1093</v>
      </c>
      <c r="G110" s="14" t="s">
        <v>422</v>
      </c>
      <c r="H110" s="14"/>
      <c r="I110" s="32" t="s">
        <v>1257</v>
      </c>
      <c r="J110" s="32" t="s">
        <v>1257</v>
      </c>
      <c r="K110" s="32" t="s">
        <v>62</v>
      </c>
      <c r="L110" s="32" t="s">
        <v>62</v>
      </c>
      <c r="M110" s="32" t="s">
        <v>1258</v>
      </c>
      <c r="N110" s="31" t="s">
        <v>1259</v>
      </c>
      <c r="O110" s="32" t="s">
        <v>1258</v>
      </c>
      <c r="P110" s="31" t="s">
        <v>1259</v>
      </c>
      <c r="Q110" s="32" t="s">
        <v>1260</v>
      </c>
      <c r="R110" s="31" t="s">
        <v>1259</v>
      </c>
      <c r="S110" s="31" t="s">
        <v>1261</v>
      </c>
      <c r="T110" s="31" t="s">
        <v>151</v>
      </c>
      <c r="U110" s="31" t="s">
        <v>291</v>
      </c>
      <c r="V110" s="32" t="s">
        <v>69</v>
      </c>
      <c r="W110" s="32" t="s">
        <v>70</v>
      </c>
      <c r="X110" s="32" t="s">
        <v>71</v>
      </c>
      <c r="Y110" s="32" t="s">
        <v>62</v>
      </c>
      <c r="Z110" s="32" t="s">
        <v>1142</v>
      </c>
      <c r="AA110" s="31" t="s">
        <v>1131</v>
      </c>
      <c r="AB110" s="31" t="s">
        <v>74</v>
      </c>
      <c r="AC110" s="31" t="s">
        <v>75</v>
      </c>
      <c r="AD110" s="31" t="s">
        <v>974</v>
      </c>
      <c r="AE110" s="31" t="s">
        <v>1143</v>
      </c>
      <c r="AF110" s="34">
        <v>1619700</v>
      </c>
      <c r="AG110" s="32" t="s">
        <v>976</v>
      </c>
      <c r="AH110" s="35">
        <v>1765473</v>
      </c>
      <c r="AI110" s="32" t="s">
        <v>79</v>
      </c>
      <c r="AJ110" s="35">
        <v>1</v>
      </c>
      <c r="AK110" s="35">
        <v>1619700</v>
      </c>
      <c r="AL110" s="36">
        <v>43904</v>
      </c>
      <c r="AM110" s="36">
        <v>43987</v>
      </c>
      <c r="AN110" s="32" t="s">
        <v>1262</v>
      </c>
      <c r="AO110" s="31">
        <v>160.5876</v>
      </c>
      <c r="AP110" s="14"/>
      <c r="AQ110" s="14" t="s">
        <v>1073</v>
      </c>
      <c r="AR110" s="31">
        <v>4</v>
      </c>
      <c r="AS110" s="31" t="s">
        <v>1145</v>
      </c>
      <c r="AT110" s="31" t="s">
        <v>1133</v>
      </c>
      <c r="AU110" s="31" t="s">
        <v>1254</v>
      </c>
      <c r="AV110" s="31" t="s">
        <v>163</v>
      </c>
      <c r="AW110" s="31" t="s">
        <v>279</v>
      </c>
      <c r="AX110" s="31" t="s">
        <v>1106</v>
      </c>
      <c r="AY110" s="32" t="s">
        <v>297</v>
      </c>
      <c r="AZ110" s="32" t="s">
        <v>1107</v>
      </c>
      <c r="BA110" s="31" t="s">
        <v>299</v>
      </c>
      <c r="BB110" s="31" t="s">
        <v>299</v>
      </c>
      <c r="BC110" s="32" t="s">
        <v>300</v>
      </c>
    </row>
    <row r="111" s="25" customFormat="1" ht="75.75" spans="1:55">
      <c r="A111" s="32" t="s">
        <v>55</v>
      </c>
      <c r="B111" s="32" t="s">
        <v>1263</v>
      </c>
      <c r="C111" s="32">
        <v>109</v>
      </c>
      <c r="D111" s="32" t="s">
        <v>1264</v>
      </c>
      <c r="E111" s="32" t="s">
        <v>58</v>
      </c>
      <c r="F111" s="33" t="s">
        <v>1093</v>
      </c>
      <c r="G111" s="33" t="s">
        <v>448</v>
      </c>
      <c r="H111" s="33" t="s">
        <v>1265</v>
      </c>
      <c r="I111" s="32" t="s">
        <v>1266</v>
      </c>
      <c r="J111" s="32" t="s">
        <v>1266</v>
      </c>
      <c r="K111" s="32" t="s">
        <v>62</v>
      </c>
      <c r="L111" s="32" t="s">
        <v>62</v>
      </c>
      <c r="M111" s="32" t="s">
        <v>1267</v>
      </c>
      <c r="N111" s="31" t="s">
        <v>1268</v>
      </c>
      <c r="O111" s="32" t="s">
        <v>1267</v>
      </c>
      <c r="P111" s="31" t="s">
        <v>1268</v>
      </c>
      <c r="Q111" s="32" t="s">
        <v>1269</v>
      </c>
      <c r="R111" s="31" t="s">
        <v>1268</v>
      </c>
      <c r="S111" s="31" t="s">
        <v>1270</v>
      </c>
      <c r="T111" s="31" t="s">
        <v>151</v>
      </c>
      <c r="U111" s="31" t="s">
        <v>291</v>
      </c>
      <c r="V111" s="32" t="s">
        <v>69</v>
      </c>
      <c r="W111" s="32" t="s">
        <v>70</v>
      </c>
      <c r="X111" s="32" t="s">
        <v>71</v>
      </c>
      <c r="Y111" s="32" t="s">
        <v>62</v>
      </c>
      <c r="Z111" s="32" t="s">
        <v>1142</v>
      </c>
      <c r="AA111" s="31" t="s">
        <v>1131</v>
      </c>
      <c r="AB111" s="31" t="s">
        <v>74</v>
      </c>
      <c r="AC111" s="31" t="s">
        <v>75</v>
      </c>
      <c r="AD111" s="31" t="s">
        <v>974</v>
      </c>
      <c r="AE111" s="31" t="s">
        <v>1143</v>
      </c>
      <c r="AF111" s="34">
        <v>1828300</v>
      </c>
      <c r="AG111" s="32" t="s">
        <v>976</v>
      </c>
      <c r="AH111" s="35">
        <v>1992847</v>
      </c>
      <c r="AI111" s="32" t="s">
        <v>79</v>
      </c>
      <c r="AJ111" s="35">
        <v>1</v>
      </c>
      <c r="AK111" s="35">
        <v>1828300</v>
      </c>
      <c r="AL111" s="36">
        <v>43906</v>
      </c>
      <c r="AM111" s="36">
        <v>44201</v>
      </c>
      <c r="AN111" s="32" t="s">
        <v>1271</v>
      </c>
      <c r="AO111" s="31">
        <v>181.3277</v>
      </c>
      <c r="AP111" s="33">
        <f>SUM(AO111:AO117)</f>
        <v>305.5416</v>
      </c>
      <c r="AQ111" s="33" t="s">
        <v>1073</v>
      </c>
      <c r="AR111" s="31">
        <v>5</v>
      </c>
      <c r="AS111" s="31" t="s">
        <v>1145</v>
      </c>
      <c r="AT111" s="31" t="s">
        <v>1133</v>
      </c>
      <c r="AU111" s="31" t="s">
        <v>1272</v>
      </c>
      <c r="AV111" s="31" t="s">
        <v>163</v>
      </c>
      <c r="AW111" s="31" t="s">
        <v>279</v>
      </c>
      <c r="AX111" s="31" t="s">
        <v>1106</v>
      </c>
      <c r="AY111" s="32" t="s">
        <v>297</v>
      </c>
      <c r="AZ111" s="31" t="s">
        <v>298</v>
      </c>
      <c r="BA111" s="31" t="s">
        <v>1147</v>
      </c>
      <c r="BB111" s="31" t="s">
        <v>299</v>
      </c>
      <c r="BC111" s="32" t="s">
        <v>300</v>
      </c>
    </row>
    <row r="112" s="25" customFormat="1" ht="74.25" spans="1:55">
      <c r="A112" s="32" t="s">
        <v>55</v>
      </c>
      <c r="B112" s="32" t="s">
        <v>1273</v>
      </c>
      <c r="C112" s="32">
        <v>110</v>
      </c>
      <c r="D112" s="32" t="s">
        <v>1274</v>
      </c>
      <c r="E112" s="32" t="s">
        <v>58</v>
      </c>
      <c r="F112" s="12" t="s">
        <v>1093</v>
      </c>
      <c r="G112" s="12" t="s">
        <v>448</v>
      </c>
      <c r="H112" s="12"/>
      <c r="I112" s="32" t="s">
        <v>1275</v>
      </c>
      <c r="J112" s="32" t="s">
        <v>1275</v>
      </c>
      <c r="K112" s="32" t="s">
        <v>62</v>
      </c>
      <c r="L112" s="32" t="s">
        <v>62</v>
      </c>
      <c r="M112" s="32" t="s">
        <v>1276</v>
      </c>
      <c r="N112" s="31" t="s">
        <v>1277</v>
      </c>
      <c r="O112" s="32" t="s">
        <v>1276</v>
      </c>
      <c r="P112" s="31" t="s">
        <v>1277</v>
      </c>
      <c r="Q112" s="32" t="s">
        <v>1278</v>
      </c>
      <c r="R112" s="31" t="s">
        <v>1277</v>
      </c>
      <c r="S112" s="31" t="s">
        <v>1279</v>
      </c>
      <c r="T112" s="31" t="s">
        <v>151</v>
      </c>
      <c r="U112" s="31" t="s">
        <v>291</v>
      </c>
      <c r="V112" s="32" t="s">
        <v>69</v>
      </c>
      <c r="W112" s="32" t="s">
        <v>70</v>
      </c>
      <c r="X112" s="32" t="s">
        <v>71</v>
      </c>
      <c r="Y112" s="32" t="s">
        <v>62</v>
      </c>
      <c r="Z112" s="32" t="s">
        <v>1142</v>
      </c>
      <c r="AA112" s="31" t="s">
        <v>1131</v>
      </c>
      <c r="AB112" s="31" t="s">
        <v>74</v>
      </c>
      <c r="AC112" s="31" t="s">
        <v>75</v>
      </c>
      <c r="AD112" s="31" t="s">
        <v>974</v>
      </c>
      <c r="AE112" s="31" t="s">
        <v>1143</v>
      </c>
      <c r="AF112" s="34">
        <v>364200</v>
      </c>
      <c r="AG112" s="32" t="s">
        <v>976</v>
      </c>
      <c r="AH112" s="35">
        <v>396978</v>
      </c>
      <c r="AI112" s="32" t="s">
        <v>79</v>
      </c>
      <c r="AJ112" s="35">
        <v>1</v>
      </c>
      <c r="AK112" s="35">
        <v>364200</v>
      </c>
      <c r="AL112" s="36">
        <v>43904</v>
      </c>
      <c r="AM112" s="36">
        <v>43987</v>
      </c>
      <c r="AN112" s="32" t="s">
        <v>1280</v>
      </c>
      <c r="AO112" s="31">
        <v>36.113</v>
      </c>
      <c r="AP112" s="12"/>
      <c r="AQ112" s="12" t="s">
        <v>1073</v>
      </c>
      <c r="AR112" s="31">
        <v>5</v>
      </c>
      <c r="AS112" s="31" t="s">
        <v>1145</v>
      </c>
      <c r="AT112" s="31" t="s">
        <v>1133</v>
      </c>
      <c r="AU112" s="31" t="s">
        <v>1254</v>
      </c>
      <c r="AV112" s="31" t="s">
        <v>163</v>
      </c>
      <c r="AW112" s="31" t="s">
        <v>279</v>
      </c>
      <c r="AX112" s="31" t="s">
        <v>1106</v>
      </c>
      <c r="AY112" s="32" t="s">
        <v>297</v>
      </c>
      <c r="AZ112" s="32" t="s">
        <v>1107</v>
      </c>
      <c r="BA112" s="31" t="s">
        <v>299</v>
      </c>
      <c r="BB112" s="31" t="s">
        <v>299</v>
      </c>
      <c r="BC112" s="32" t="s">
        <v>300</v>
      </c>
    </row>
    <row r="113" s="25" customFormat="1" ht="74.25" spans="1:55">
      <c r="A113" s="32" t="s">
        <v>55</v>
      </c>
      <c r="B113" s="32" t="s">
        <v>1281</v>
      </c>
      <c r="C113" s="32">
        <v>111</v>
      </c>
      <c r="D113" s="32" t="s">
        <v>1282</v>
      </c>
      <c r="E113" s="32" t="s">
        <v>58</v>
      </c>
      <c r="F113" s="12" t="s">
        <v>1093</v>
      </c>
      <c r="G113" s="12" t="s">
        <v>448</v>
      </c>
      <c r="H113" s="12"/>
      <c r="I113" s="32" t="s">
        <v>1283</v>
      </c>
      <c r="J113" s="32" t="s">
        <v>1283</v>
      </c>
      <c r="K113" s="32" t="s">
        <v>62</v>
      </c>
      <c r="L113" s="32" t="s">
        <v>62</v>
      </c>
      <c r="M113" s="32" t="s">
        <v>1284</v>
      </c>
      <c r="N113" s="31" t="s">
        <v>1285</v>
      </c>
      <c r="O113" s="32" t="s">
        <v>1284</v>
      </c>
      <c r="P113" s="31" t="s">
        <v>1285</v>
      </c>
      <c r="Q113" s="32" t="s">
        <v>1286</v>
      </c>
      <c r="R113" s="31" t="s">
        <v>1285</v>
      </c>
      <c r="S113" s="31" t="s">
        <v>1287</v>
      </c>
      <c r="T113" s="31" t="s">
        <v>151</v>
      </c>
      <c r="U113" s="31" t="s">
        <v>291</v>
      </c>
      <c r="V113" s="32" t="s">
        <v>69</v>
      </c>
      <c r="W113" s="32" t="s">
        <v>70</v>
      </c>
      <c r="X113" s="32" t="s">
        <v>71</v>
      </c>
      <c r="Y113" s="32" t="s">
        <v>62</v>
      </c>
      <c r="Z113" s="32" t="s">
        <v>1142</v>
      </c>
      <c r="AA113" s="31" t="s">
        <v>1131</v>
      </c>
      <c r="AB113" s="31" t="s">
        <v>74</v>
      </c>
      <c r="AC113" s="31" t="s">
        <v>75</v>
      </c>
      <c r="AD113" s="31" t="s">
        <v>974</v>
      </c>
      <c r="AE113" s="31" t="s">
        <v>1143</v>
      </c>
      <c r="AF113" s="34">
        <v>273794.43</v>
      </c>
      <c r="AG113" s="32" t="s">
        <v>976</v>
      </c>
      <c r="AH113" s="35">
        <v>298435.93</v>
      </c>
      <c r="AI113" s="32" t="s">
        <v>79</v>
      </c>
      <c r="AJ113" s="35">
        <v>1</v>
      </c>
      <c r="AK113" s="35">
        <v>273794.43</v>
      </c>
      <c r="AL113" s="36">
        <v>43904</v>
      </c>
      <c r="AM113" s="36">
        <v>43987</v>
      </c>
      <c r="AN113" s="32" t="s">
        <v>1288</v>
      </c>
      <c r="AO113" s="31">
        <v>27.1374</v>
      </c>
      <c r="AP113" s="12"/>
      <c r="AQ113" s="12" t="s">
        <v>1073</v>
      </c>
      <c r="AR113" s="31">
        <v>5</v>
      </c>
      <c r="AS113" s="31" t="s">
        <v>158</v>
      </c>
      <c r="AT113" s="31" t="s">
        <v>1133</v>
      </c>
      <c r="AU113" s="31" t="s">
        <v>1254</v>
      </c>
      <c r="AV113" s="31" t="s">
        <v>163</v>
      </c>
      <c r="AW113" s="31" t="s">
        <v>279</v>
      </c>
      <c r="AX113" s="31" t="s">
        <v>1106</v>
      </c>
      <c r="AY113" s="32" t="s">
        <v>297</v>
      </c>
      <c r="AZ113" s="32" t="s">
        <v>1107</v>
      </c>
      <c r="BA113" s="31" t="s">
        <v>1147</v>
      </c>
      <c r="BB113" s="31" t="s">
        <v>299</v>
      </c>
      <c r="BC113" s="32" t="s">
        <v>300</v>
      </c>
    </row>
    <row r="114" s="25" customFormat="1" ht="74.25" spans="1:55">
      <c r="A114" s="32" t="s">
        <v>55</v>
      </c>
      <c r="B114" s="32" t="s">
        <v>1289</v>
      </c>
      <c r="C114" s="32">
        <v>112</v>
      </c>
      <c r="D114" s="32" t="s">
        <v>1290</v>
      </c>
      <c r="E114" s="32" t="s">
        <v>58</v>
      </c>
      <c r="F114" s="12" t="s">
        <v>1093</v>
      </c>
      <c r="G114" s="12" t="s">
        <v>448</v>
      </c>
      <c r="H114" s="12"/>
      <c r="I114" s="32" t="s">
        <v>1291</v>
      </c>
      <c r="J114" s="32" t="s">
        <v>1291</v>
      </c>
      <c r="K114" s="32" t="s">
        <v>62</v>
      </c>
      <c r="L114" s="32" t="s">
        <v>62</v>
      </c>
      <c r="M114" s="32" t="s">
        <v>1292</v>
      </c>
      <c r="N114" s="31" t="s">
        <v>1293</v>
      </c>
      <c r="O114" s="32" t="s">
        <v>1292</v>
      </c>
      <c r="P114" s="31" t="s">
        <v>1293</v>
      </c>
      <c r="Q114" s="32" t="s">
        <v>1294</v>
      </c>
      <c r="R114" s="31" t="s">
        <v>1293</v>
      </c>
      <c r="S114" s="31" t="s">
        <v>1295</v>
      </c>
      <c r="T114" s="31" t="s">
        <v>151</v>
      </c>
      <c r="U114" s="31" t="s">
        <v>291</v>
      </c>
      <c r="V114" s="32" t="s">
        <v>69</v>
      </c>
      <c r="W114" s="32" t="s">
        <v>70</v>
      </c>
      <c r="X114" s="32" t="s">
        <v>71</v>
      </c>
      <c r="Y114" s="32" t="s">
        <v>62</v>
      </c>
      <c r="Z114" s="32" t="s">
        <v>1142</v>
      </c>
      <c r="AA114" s="31" t="s">
        <v>1131</v>
      </c>
      <c r="AB114" s="31" t="s">
        <v>74</v>
      </c>
      <c r="AC114" s="31" t="s">
        <v>75</v>
      </c>
      <c r="AD114" s="31" t="s">
        <v>974</v>
      </c>
      <c r="AE114" s="31" t="s">
        <v>1143</v>
      </c>
      <c r="AF114" s="34">
        <v>69263.63</v>
      </c>
      <c r="AG114" s="32" t="s">
        <v>976</v>
      </c>
      <c r="AH114" s="35">
        <v>75497.36</v>
      </c>
      <c r="AI114" s="32" t="s">
        <v>79</v>
      </c>
      <c r="AJ114" s="35">
        <v>1</v>
      </c>
      <c r="AK114" s="35">
        <v>69263.63</v>
      </c>
      <c r="AL114" s="36">
        <v>43904</v>
      </c>
      <c r="AM114" s="36">
        <v>43987</v>
      </c>
      <c r="AN114" s="32" t="s">
        <v>1296</v>
      </c>
      <c r="AO114" s="31">
        <v>6.8607</v>
      </c>
      <c r="AP114" s="12"/>
      <c r="AQ114" s="12" t="s">
        <v>1073</v>
      </c>
      <c r="AR114" s="31">
        <v>5</v>
      </c>
      <c r="AS114" s="31" t="s">
        <v>158</v>
      </c>
      <c r="AT114" s="31" t="s">
        <v>1133</v>
      </c>
      <c r="AU114" s="31" t="s">
        <v>1254</v>
      </c>
      <c r="AV114" s="31" t="s">
        <v>163</v>
      </c>
      <c r="AW114" s="31" t="s">
        <v>279</v>
      </c>
      <c r="AX114" s="31" t="s">
        <v>1106</v>
      </c>
      <c r="AY114" s="32" t="s">
        <v>297</v>
      </c>
      <c r="AZ114" s="32" t="s">
        <v>1107</v>
      </c>
      <c r="BA114" s="31" t="s">
        <v>1147</v>
      </c>
      <c r="BB114" s="31" t="s">
        <v>299</v>
      </c>
      <c r="BC114" s="32" t="s">
        <v>300</v>
      </c>
    </row>
    <row r="115" s="25" customFormat="1" ht="74.25" spans="1:55">
      <c r="A115" s="32" t="s">
        <v>55</v>
      </c>
      <c r="B115" s="32" t="s">
        <v>1297</v>
      </c>
      <c r="C115" s="32">
        <v>113</v>
      </c>
      <c r="D115" s="32" t="s">
        <v>1298</v>
      </c>
      <c r="E115" s="32" t="s">
        <v>58</v>
      </c>
      <c r="F115" s="12" t="s">
        <v>1093</v>
      </c>
      <c r="G115" s="12" t="s">
        <v>448</v>
      </c>
      <c r="H115" s="12"/>
      <c r="I115" s="32" t="s">
        <v>1299</v>
      </c>
      <c r="J115" s="32" t="s">
        <v>1299</v>
      </c>
      <c r="K115" s="32" t="s">
        <v>62</v>
      </c>
      <c r="L115" s="32" t="s">
        <v>62</v>
      </c>
      <c r="M115" s="32" t="s">
        <v>1300</v>
      </c>
      <c r="N115" s="31" t="s">
        <v>1301</v>
      </c>
      <c r="O115" s="32" t="s">
        <v>1300</v>
      </c>
      <c r="P115" s="31" t="s">
        <v>1301</v>
      </c>
      <c r="Q115" s="32" t="s">
        <v>1302</v>
      </c>
      <c r="R115" s="31" t="s">
        <v>1301</v>
      </c>
      <c r="S115" s="31" t="s">
        <v>1303</v>
      </c>
      <c r="T115" s="31" t="s">
        <v>151</v>
      </c>
      <c r="U115" s="31" t="s">
        <v>291</v>
      </c>
      <c r="V115" s="32" t="s">
        <v>69</v>
      </c>
      <c r="W115" s="32" t="s">
        <v>70</v>
      </c>
      <c r="X115" s="32" t="s">
        <v>71</v>
      </c>
      <c r="Y115" s="32" t="s">
        <v>62</v>
      </c>
      <c r="Z115" s="32" t="s">
        <v>1142</v>
      </c>
      <c r="AA115" s="31" t="s">
        <v>1131</v>
      </c>
      <c r="AB115" s="31" t="s">
        <v>74</v>
      </c>
      <c r="AC115" s="31" t="s">
        <v>75</v>
      </c>
      <c r="AD115" s="31" t="s">
        <v>974</v>
      </c>
      <c r="AE115" s="31" t="s">
        <v>1143</v>
      </c>
      <c r="AF115" s="34">
        <v>245822.02</v>
      </c>
      <c r="AG115" s="32" t="s">
        <v>976</v>
      </c>
      <c r="AH115" s="35">
        <v>267946</v>
      </c>
      <c r="AI115" s="32" t="s">
        <v>79</v>
      </c>
      <c r="AJ115" s="35">
        <v>1</v>
      </c>
      <c r="AK115" s="35">
        <v>245822.02</v>
      </c>
      <c r="AL115" s="36">
        <v>43904</v>
      </c>
      <c r="AM115" s="36">
        <v>43987</v>
      </c>
      <c r="AN115" s="32" t="s">
        <v>1304</v>
      </c>
      <c r="AO115" s="31">
        <v>24.3543</v>
      </c>
      <c r="AP115" s="12"/>
      <c r="AQ115" s="12" t="s">
        <v>1073</v>
      </c>
      <c r="AR115" s="31">
        <v>5</v>
      </c>
      <c r="AS115" s="31" t="s">
        <v>158</v>
      </c>
      <c r="AT115" s="31" t="s">
        <v>1133</v>
      </c>
      <c r="AU115" s="31" t="s">
        <v>1254</v>
      </c>
      <c r="AV115" s="31" t="s">
        <v>163</v>
      </c>
      <c r="AW115" s="31" t="s">
        <v>279</v>
      </c>
      <c r="AX115" s="31" t="s">
        <v>1106</v>
      </c>
      <c r="AY115" s="32" t="s">
        <v>297</v>
      </c>
      <c r="AZ115" s="32" t="s">
        <v>1107</v>
      </c>
      <c r="BA115" s="31" t="s">
        <v>1147</v>
      </c>
      <c r="BB115" s="31" t="s">
        <v>299</v>
      </c>
      <c r="BC115" s="32" t="s">
        <v>300</v>
      </c>
    </row>
    <row r="116" s="25" customFormat="1" ht="74.25" spans="1:55">
      <c r="A116" s="32" t="s">
        <v>55</v>
      </c>
      <c r="B116" s="32" t="s">
        <v>1305</v>
      </c>
      <c r="C116" s="32">
        <v>114</v>
      </c>
      <c r="D116" s="32" t="s">
        <v>1306</v>
      </c>
      <c r="E116" s="32" t="s">
        <v>58</v>
      </c>
      <c r="F116" s="12" t="s">
        <v>1093</v>
      </c>
      <c r="G116" s="12" t="s">
        <v>448</v>
      </c>
      <c r="H116" s="12"/>
      <c r="I116" s="32" t="s">
        <v>1307</v>
      </c>
      <c r="J116" s="32" t="s">
        <v>1307</v>
      </c>
      <c r="K116" s="32" t="s">
        <v>62</v>
      </c>
      <c r="L116" s="32" t="s">
        <v>62</v>
      </c>
      <c r="M116" s="32" t="s">
        <v>1308</v>
      </c>
      <c r="N116" s="31" t="s">
        <v>1309</v>
      </c>
      <c r="O116" s="32" t="s">
        <v>1308</v>
      </c>
      <c r="P116" s="31" t="s">
        <v>1309</v>
      </c>
      <c r="Q116" s="32" t="s">
        <v>1310</v>
      </c>
      <c r="R116" s="31" t="s">
        <v>1309</v>
      </c>
      <c r="S116" s="31" t="s">
        <v>1311</v>
      </c>
      <c r="T116" s="31" t="s">
        <v>151</v>
      </c>
      <c r="U116" s="31" t="s">
        <v>291</v>
      </c>
      <c r="V116" s="32" t="s">
        <v>69</v>
      </c>
      <c r="W116" s="32" t="s">
        <v>70</v>
      </c>
      <c r="X116" s="32" t="s">
        <v>71</v>
      </c>
      <c r="Y116" s="32" t="s">
        <v>62</v>
      </c>
      <c r="Z116" s="32" t="s">
        <v>1142</v>
      </c>
      <c r="AA116" s="31" t="s">
        <v>1131</v>
      </c>
      <c r="AB116" s="31" t="s">
        <v>74</v>
      </c>
      <c r="AC116" s="31" t="s">
        <v>75</v>
      </c>
      <c r="AD116" s="31" t="s">
        <v>974</v>
      </c>
      <c r="AE116" s="31" t="s">
        <v>1143</v>
      </c>
      <c r="AF116" s="34">
        <v>126951.29</v>
      </c>
      <c r="AG116" s="32" t="s">
        <v>976</v>
      </c>
      <c r="AH116" s="35">
        <v>138376.91</v>
      </c>
      <c r="AI116" s="32" t="s">
        <v>79</v>
      </c>
      <c r="AJ116" s="35">
        <v>1</v>
      </c>
      <c r="AK116" s="35">
        <v>126951.29</v>
      </c>
      <c r="AL116" s="36">
        <v>43904</v>
      </c>
      <c r="AM116" s="36">
        <v>43987</v>
      </c>
      <c r="AN116" s="32" t="s">
        <v>1312</v>
      </c>
      <c r="AO116" s="31">
        <v>12.5804</v>
      </c>
      <c r="AP116" s="12"/>
      <c r="AQ116" s="12" t="s">
        <v>1073</v>
      </c>
      <c r="AR116" s="31">
        <v>5</v>
      </c>
      <c r="AS116" s="31" t="s">
        <v>158</v>
      </c>
      <c r="AT116" s="31" t="s">
        <v>1133</v>
      </c>
      <c r="AU116" s="31" t="s">
        <v>1254</v>
      </c>
      <c r="AV116" s="31" t="s">
        <v>163</v>
      </c>
      <c r="AW116" s="31" t="s">
        <v>279</v>
      </c>
      <c r="AX116" s="31" t="s">
        <v>1106</v>
      </c>
      <c r="AY116" s="32" t="s">
        <v>297</v>
      </c>
      <c r="AZ116" s="32" t="s">
        <v>1107</v>
      </c>
      <c r="BA116" s="31" t="s">
        <v>1147</v>
      </c>
      <c r="BB116" s="31" t="s">
        <v>299</v>
      </c>
      <c r="BC116" s="32" t="s">
        <v>300</v>
      </c>
    </row>
    <row r="117" s="25" customFormat="1" ht="74.25" spans="1:55">
      <c r="A117" s="32" t="s">
        <v>55</v>
      </c>
      <c r="B117" s="32" t="s">
        <v>1313</v>
      </c>
      <c r="C117" s="32">
        <v>115</v>
      </c>
      <c r="D117" s="32" t="s">
        <v>1314</v>
      </c>
      <c r="E117" s="32" t="s">
        <v>58</v>
      </c>
      <c r="F117" s="14" t="s">
        <v>1093</v>
      </c>
      <c r="G117" s="14" t="s">
        <v>448</v>
      </c>
      <c r="H117" s="14"/>
      <c r="I117" s="32" t="s">
        <v>1315</v>
      </c>
      <c r="J117" s="32" t="s">
        <v>1315</v>
      </c>
      <c r="K117" s="32" t="s">
        <v>62</v>
      </c>
      <c r="L117" s="32" t="s">
        <v>62</v>
      </c>
      <c r="M117" s="32" t="s">
        <v>1316</v>
      </c>
      <c r="N117" s="31" t="s">
        <v>1317</v>
      </c>
      <c r="O117" s="32" t="s">
        <v>1316</v>
      </c>
      <c r="P117" s="31" t="s">
        <v>1317</v>
      </c>
      <c r="Q117" s="32" t="s">
        <v>1318</v>
      </c>
      <c r="R117" s="31" t="s">
        <v>1317</v>
      </c>
      <c r="S117" s="31" t="s">
        <v>1319</v>
      </c>
      <c r="T117" s="31" t="s">
        <v>151</v>
      </c>
      <c r="U117" s="31" t="s">
        <v>291</v>
      </c>
      <c r="V117" s="32" t="s">
        <v>69</v>
      </c>
      <c r="W117" s="32" t="s">
        <v>70</v>
      </c>
      <c r="X117" s="32" t="s">
        <v>71</v>
      </c>
      <c r="Y117" s="32" t="s">
        <v>62</v>
      </c>
      <c r="Z117" s="32" t="s">
        <v>1142</v>
      </c>
      <c r="AA117" s="31" t="s">
        <v>1131</v>
      </c>
      <c r="AB117" s="31" t="s">
        <v>74</v>
      </c>
      <c r="AC117" s="31" t="s">
        <v>75</v>
      </c>
      <c r="AD117" s="31" t="s">
        <v>974</v>
      </c>
      <c r="AE117" s="31" t="s">
        <v>1143</v>
      </c>
      <c r="AF117" s="34">
        <v>173263.64</v>
      </c>
      <c r="AG117" s="32" t="s">
        <v>976</v>
      </c>
      <c r="AH117" s="35">
        <v>188857.37</v>
      </c>
      <c r="AI117" s="32" t="s">
        <v>79</v>
      </c>
      <c r="AJ117" s="35">
        <v>1</v>
      </c>
      <c r="AK117" s="35">
        <v>173263.64</v>
      </c>
      <c r="AL117" s="36">
        <v>43904</v>
      </c>
      <c r="AM117" s="36">
        <v>43987</v>
      </c>
      <c r="AN117" s="32" t="s">
        <v>1320</v>
      </c>
      <c r="AO117" s="31">
        <v>17.1681</v>
      </c>
      <c r="AP117" s="14"/>
      <c r="AQ117" s="14" t="s">
        <v>1073</v>
      </c>
      <c r="AR117" s="31">
        <v>5</v>
      </c>
      <c r="AS117" s="31" t="s">
        <v>158</v>
      </c>
      <c r="AT117" s="31" t="s">
        <v>1133</v>
      </c>
      <c r="AU117" s="31" t="s">
        <v>1254</v>
      </c>
      <c r="AV117" s="31" t="s">
        <v>163</v>
      </c>
      <c r="AW117" s="31" t="s">
        <v>279</v>
      </c>
      <c r="AX117" s="31" t="s">
        <v>1106</v>
      </c>
      <c r="AY117" s="32" t="s">
        <v>297</v>
      </c>
      <c r="AZ117" s="32" t="s">
        <v>1107</v>
      </c>
      <c r="BA117" s="31" t="s">
        <v>1147</v>
      </c>
      <c r="BB117" s="31" t="s">
        <v>299</v>
      </c>
      <c r="BC117" s="32" t="s">
        <v>300</v>
      </c>
    </row>
    <row r="118" s="25" customFormat="1" ht="74.25" spans="1:55">
      <c r="A118" s="32" t="s">
        <v>55</v>
      </c>
      <c r="B118" s="32" t="s">
        <v>1321</v>
      </c>
      <c r="C118" s="32">
        <v>116</v>
      </c>
      <c r="D118" s="32" t="s">
        <v>1322</v>
      </c>
      <c r="E118" s="32" t="s">
        <v>58</v>
      </c>
      <c r="F118" s="33" t="s">
        <v>1093</v>
      </c>
      <c r="G118" s="33" t="s">
        <v>517</v>
      </c>
      <c r="H118" s="33" t="s">
        <v>1323</v>
      </c>
      <c r="I118" s="32" t="s">
        <v>1324</v>
      </c>
      <c r="J118" s="32" t="s">
        <v>1324</v>
      </c>
      <c r="K118" s="32" t="s">
        <v>62</v>
      </c>
      <c r="L118" s="32" t="s">
        <v>62</v>
      </c>
      <c r="M118" s="32" t="s">
        <v>1325</v>
      </c>
      <c r="N118" s="31" t="s">
        <v>1326</v>
      </c>
      <c r="O118" s="32" t="s">
        <v>1325</v>
      </c>
      <c r="P118" s="31" t="s">
        <v>1326</v>
      </c>
      <c r="Q118" s="32" t="s">
        <v>1327</v>
      </c>
      <c r="R118" s="31" t="s">
        <v>1326</v>
      </c>
      <c r="S118" s="31" t="s">
        <v>1328</v>
      </c>
      <c r="T118" s="31" t="s">
        <v>151</v>
      </c>
      <c r="U118" s="31" t="s">
        <v>291</v>
      </c>
      <c r="V118" s="32" t="s">
        <v>69</v>
      </c>
      <c r="W118" s="32" t="s">
        <v>70</v>
      </c>
      <c r="X118" s="32" t="s">
        <v>71</v>
      </c>
      <c r="Y118" s="32" t="s">
        <v>62</v>
      </c>
      <c r="Z118" s="32" t="s">
        <v>1142</v>
      </c>
      <c r="AA118" s="31" t="s">
        <v>1131</v>
      </c>
      <c r="AB118" s="31" t="s">
        <v>74</v>
      </c>
      <c r="AC118" s="31" t="s">
        <v>75</v>
      </c>
      <c r="AD118" s="31" t="s">
        <v>974</v>
      </c>
      <c r="AE118" s="31" t="s">
        <v>1143</v>
      </c>
      <c r="AF118" s="34">
        <v>1226438.28</v>
      </c>
      <c r="AG118" s="32" t="s">
        <v>976</v>
      </c>
      <c r="AH118" s="35">
        <v>1336817.73</v>
      </c>
      <c r="AI118" s="32" t="s">
        <v>79</v>
      </c>
      <c r="AJ118" s="35">
        <v>1</v>
      </c>
      <c r="AK118" s="35">
        <v>1226438.28</v>
      </c>
      <c r="AL118" s="36">
        <v>43904</v>
      </c>
      <c r="AM118" s="36">
        <v>43987</v>
      </c>
      <c r="AN118" s="32" t="s">
        <v>1329</v>
      </c>
      <c r="AO118" s="31">
        <v>121.4981</v>
      </c>
      <c r="AP118" s="33">
        <f>SUM(AO118:AO125)</f>
        <v>411.4271</v>
      </c>
      <c r="AQ118" s="33" t="s">
        <v>1073</v>
      </c>
      <c r="AR118" s="31">
        <v>6</v>
      </c>
      <c r="AS118" s="31" t="s">
        <v>1330</v>
      </c>
      <c r="AT118" s="31" t="s">
        <v>1133</v>
      </c>
      <c r="AU118" s="31" t="s">
        <v>1331</v>
      </c>
      <c r="AV118" s="31" t="s">
        <v>163</v>
      </c>
      <c r="AW118" s="31" t="s">
        <v>279</v>
      </c>
      <c r="AX118" s="31" t="s">
        <v>1106</v>
      </c>
      <c r="AY118" s="32" t="s">
        <v>297</v>
      </c>
      <c r="AZ118" s="32" t="s">
        <v>1107</v>
      </c>
      <c r="BA118" s="31" t="s">
        <v>1147</v>
      </c>
      <c r="BB118" s="31" t="s">
        <v>299</v>
      </c>
      <c r="BC118" s="32" t="s">
        <v>300</v>
      </c>
    </row>
    <row r="119" s="25" customFormat="1" ht="74.25" spans="1:55">
      <c r="A119" s="32" t="s">
        <v>55</v>
      </c>
      <c r="B119" s="32" t="s">
        <v>1332</v>
      </c>
      <c r="C119" s="32">
        <v>117</v>
      </c>
      <c r="D119" s="32" t="s">
        <v>1333</v>
      </c>
      <c r="E119" s="32" t="s">
        <v>58</v>
      </c>
      <c r="F119" s="12" t="s">
        <v>1093</v>
      </c>
      <c r="G119" s="12" t="s">
        <v>517</v>
      </c>
      <c r="H119" s="12"/>
      <c r="I119" s="32" t="s">
        <v>1334</v>
      </c>
      <c r="J119" s="32" t="s">
        <v>1334</v>
      </c>
      <c r="K119" s="32" t="s">
        <v>62</v>
      </c>
      <c r="L119" s="32" t="s">
        <v>62</v>
      </c>
      <c r="M119" s="32" t="s">
        <v>1335</v>
      </c>
      <c r="N119" s="31" t="s">
        <v>1336</v>
      </c>
      <c r="O119" s="32" t="s">
        <v>1335</v>
      </c>
      <c r="P119" s="31" t="s">
        <v>1336</v>
      </c>
      <c r="Q119" s="32" t="s">
        <v>1337</v>
      </c>
      <c r="R119" s="31" t="s">
        <v>1336</v>
      </c>
      <c r="S119" s="31" t="s">
        <v>1338</v>
      </c>
      <c r="T119" s="31" t="s">
        <v>151</v>
      </c>
      <c r="U119" s="31" t="s">
        <v>291</v>
      </c>
      <c r="V119" s="32" t="s">
        <v>69</v>
      </c>
      <c r="W119" s="32" t="s">
        <v>70</v>
      </c>
      <c r="X119" s="32" t="s">
        <v>71</v>
      </c>
      <c r="Y119" s="32" t="s">
        <v>62</v>
      </c>
      <c r="Z119" s="32" t="s">
        <v>1142</v>
      </c>
      <c r="AA119" s="31" t="s">
        <v>1131</v>
      </c>
      <c r="AB119" s="31" t="s">
        <v>74</v>
      </c>
      <c r="AC119" s="31" t="s">
        <v>75</v>
      </c>
      <c r="AD119" s="31" t="s">
        <v>974</v>
      </c>
      <c r="AE119" s="31" t="s">
        <v>1143</v>
      </c>
      <c r="AF119" s="34">
        <v>413293.57</v>
      </c>
      <c r="AG119" s="32" t="s">
        <v>976</v>
      </c>
      <c r="AH119" s="35">
        <v>450489.99</v>
      </c>
      <c r="AI119" s="32" t="s">
        <v>79</v>
      </c>
      <c r="AJ119" s="35">
        <v>1</v>
      </c>
      <c r="AK119" s="35">
        <v>413293.57</v>
      </c>
      <c r="AL119" s="36">
        <v>43904</v>
      </c>
      <c r="AM119" s="36">
        <v>43987</v>
      </c>
      <c r="AN119" s="32" t="s">
        <v>1339</v>
      </c>
      <c r="AO119" s="31">
        <v>40.9479</v>
      </c>
      <c r="AP119" s="12"/>
      <c r="AQ119" s="12" t="s">
        <v>1073</v>
      </c>
      <c r="AR119" s="31">
        <v>6</v>
      </c>
      <c r="AS119" s="31" t="s">
        <v>1330</v>
      </c>
      <c r="AT119" s="31" t="s">
        <v>1133</v>
      </c>
      <c r="AU119" s="31" t="s">
        <v>1331</v>
      </c>
      <c r="AV119" s="31" t="s">
        <v>163</v>
      </c>
      <c r="AW119" s="31" t="s">
        <v>279</v>
      </c>
      <c r="AX119" s="31" t="s">
        <v>1106</v>
      </c>
      <c r="AY119" s="32" t="s">
        <v>297</v>
      </c>
      <c r="AZ119" s="32" t="s">
        <v>1107</v>
      </c>
      <c r="BA119" s="31" t="s">
        <v>1147</v>
      </c>
      <c r="BB119" s="31" t="s">
        <v>299</v>
      </c>
      <c r="BC119" s="32" t="s">
        <v>300</v>
      </c>
    </row>
    <row r="120" s="25" customFormat="1" ht="74.25" spans="1:55">
      <c r="A120" s="32" t="s">
        <v>55</v>
      </c>
      <c r="B120" s="32" t="s">
        <v>1340</v>
      </c>
      <c r="C120" s="32">
        <v>118</v>
      </c>
      <c r="D120" s="32" t="s">
        <v>1341</v>
      </c>
      <c r="E120" s="32" t="s">
        <v>58</v>
      </c>
      <c r="F120" s="12" t="s">
        <v>1093</v>
      </c>
      <c r="G120" s="12" t="s">
        <v>517</v>
      </c>
      <c r="H120" s="12"/>
      <c r="I120" s="32" t="s">
        <v>1342</v>
      </c>
      <c r="J120" s="32" t="s">
        <v>1342</v>
      </c>
      <c r="K120" s="32" t="s">
        <v>62</v>
      </c>
      <c r="L120" s="32" t="s">
        <v>62</v>
      </c>
      <c r="M120" s="32" t="s">
        <v>1343</v>
      </c>
      <c r="N120" s="31" t="s">
        <v>1344</v>
      </c>
      <c r="O120" s="32" t="s">
        <v>1343</v>
      </c>
      <c r="P120" s="31" t="s">
        <v>1344</v>
      </c>
      <c r="Q120" s="32" t="s">
        <v>1345</v>
      </c>
      <c r="R120" s="31" t="s">
        <v>1344</v>
      </c>
      <c r="S120" s="31" t="s">
        <v>1346</v>
      </c>
      <c r="T120" s="31" t="s">
        <v>151</v>
      </c>
      <c r="U120" s="31" t="s">
        <v>291</v>
      </c>
      <c r="V120" s="32" t="s">
        <v>69</v>
      </c>
      <c r="W120" s="32" t="s">
        <v>70</v>
      </c>
      <c r="X120" s="32" t="s">
        <v>71</v>
      </c>
      <c r="Y120" s="32" t="s">
        <v>62</v>
      </c>
      <c r="Z120" s="32" t="s">
        <v>1142</v>
      </c>
      <c r="AA120" s="31" t="s">
        <v>1131</v>
      </c>
      <c r="AB120" s="31" t="s">
        <v>74</v>
      </c>
      <c r="AC120" s="31" t="s">
        <v>75</v>
      </c>
      <c r="AD120" s="31" t="s">
        <v>974</v>
      </c>
      <c r="AE120" s="31" t="s">
        <v>1143</v>
      </c>
      <c r="AF120" s="34">
        <v>282635.3</v>
      </c>
      <c r="AG120" s="32" t="s">
        <v>976</v>
      </c>
      <c r="AH120" s="35">
        <v>308072.48</v>
      </c>
      <c r="AI120" s="32" t="s">
        <v>79</v>
      </c>
      <c r="AJ120" s="35">
        <v>1</v>
      </c>
      <c r="AK120" s="35">
        <v>282635.3</v>
      </c>
      <c r="AL120" s="36">
        <v>43904</v>
      </c>
      <c r="AM120" s="36">
        <v>43987</v>
      </c>
      <c r="AN120" s="32" t="s">
        <v>1347</v>
      </c>
      <c r="AO120" s="31">
        <v>27.987</v>
      </c>
      <c r="AP120" s="12"/>
      <c r="AQ120" s="12" t="s">
        <v>1073</v>
      </c>
      <c r="AR120" s="31">
        <v>6</v>
      </c>
      <c r="AS120" s="31" t="s">
        <v>1330</v>
      </c>
      <c r="AT120" s="31" t="s">
        <v>1133</v>
      </c>
      <c r="AU120" s="31" t="s">
        <v>1331</v>
      </c>
      <c r="AV120" s="31" t="s">
        <v>163</v>
      </c>
      <c r="AW120" s="31" t="s">
        <v>279</v>
      </c>
      <c r="AX120" s="31" t="s">
        <v>1106</v>
      </c>
      <c r="AY120" s="32" t="s">
        <v>297</v>
      </c>
      <c r="AZ120" s="32" t="s">
        <v>1107</v>
      </c>
      <c r="BA120" s="31" t="s">
        <v>1147</v>
      </c>
      <c r="BB120" s="31" t="s">
        <v>299</v>
      </c>
      <c r="BC120" s="32" t="s">
        <v>300</v>
      </c>
    </row>
    <row r="121" s="25" customFormat="1" ht="74.25" spans="1:55">
      <c r="A121" s="32" t="s">
        <v>55</v>
      </c>
      <c r="B121" s="32" t="s">
        <v>1348</v>
      </c>
      <c r="C121" s="32">
        <v>119</v>
      </c>
      <c r="D121" s="32" t="s">
        <v>1349</v>
      </c>
      <c r="E121" s="32" t="s">
        <v>58</v>
      </c>
      <c r="F121" s="12" t="s">
        <v>1093</v>
      </c>
      <c r="G121" s="12" t="s">
        <v>517</v>
      </c>
      <c r="H121" s="12"/>
      <c r="I121" s="32" t="s">
        <v>1350</v>
      </c>
      <c r="J121" s="32" t="s">
        <v>1350</v>
      </c>
      <c r="K121" s="32" t="s">
        <v>62</v>
      </c>
      <c r="L121" s="32" t="s">
        <v>62</v>
      </c>
      <c r="M121" s="32" t="s">
        <v>1351</v>
      </c>
      <c r="N121" s="31" t="s">
        <v>1352</v>
      </c>
      <c r="O121" s="32" t="s">
        <v>1351</v>
      </c>
      <c r="P121" s="31" t="s">
        <v>1352</v>
      </c>
      <c r="Q121" s="32" t="s">
        <v>1353</v>
      </c>
      <c r="R121" s="31" t="s">
        <v>1352</v>
      </c>
      <c r="S121" s="31" t="s">
        <v>1354</v>
      </c>
      <c r="T121" s="31" t="s">
        <v>151</v>
      </c>
      <c r="U121" s="31" t="s">
        <v>291</v>
      </c>
      <c r="V121" s="32" t="s">
        <v>69</v>
      </c>
      <c r="W121" s="32" t="s">
        <v>70</v>
      </c>
      <c r="X121" s="32" t="s">
        <v>71</v>
      </c>
      <c r="Y121" s="32" t="s">
        <v>62</v>
      </c>
      <c r="Z121" s="32" t="s">
        <v>1142</v>
      </c>
      <c r="AA121" s="31" t="s">
        <v>1131</v>
      </c>
      <c r="AB121" s="31" t="s">
        <v>74</v>
      </c>
      <c r="AC121" s="31" t="s">
        <v>75</v>
      </c>
      <c r="AD121" s="31" t="s">
        <v>974</v>
      </c>
      <c r="AE121" s="31" t="s">
        <v>1143</v>
      </c>
      <c r="AF121" s="34">
        <v>580803.11</v>
      </c>
      <c r="AG121" s="32" t="s">
        <v>976</v>
      </c>
      <c r="AH121" s="35">
        <v>633075.39</v>
      </c>
      <c r="AI121" s="32" t="s">
        <v>79</v>
      </c>
      <c r="AJ121" s="35">
        <v>1</v>
      </c>
      <c r="AK121" s="35">
        <v>580803.11</v>
      </c>
      <c r="AL121" s="36">
        <v>43904</v>
      </c>
      <c r="AM121" s="36">
        <v>43987</v>
      </c>
      <c r="AN121" s="32" t="s">
        <v>1355</v>
      </c>
      <c r="AO121" s="31">
        <v>57.5308</v>
      </c>
      <c r="AP121" s="12"/>
      <c r="AQ121" s="12" t="s">
        <v>1073</v>
      </c>
      <c r="AR121" s="31">
        <v>6</v>
      </c>
      <c r="AS121" s="31" t="s">
        <v>1330</v>
      </c>
      <c r="AT121" s="31" t="s">
        <v>1133</v>
      </c>
      <c r="AU121" s="31" t="s">
        <v>1331</v>
      </c>
      <c r="AV121" s="31" t="s">
        <v>163</v>
      </c>
      <c r="AW121" s="31" t="s">
        <v>279</v>
      </c>
      <c r="AX121" s="31" t="s">
        <v>1106</v>
      </c>
      <c r="AY121" s="32" t="s">
        <v>297</v>
      </c>
      <c r="AZ121" s="32" t="s">
        <v>1107</v>
      </c>
      <c r="BA121" s="31" t="s">
        <v>1147</v>
      </c>
      <c r="BB121" s="31" t="s">
        <v>299</v>
      </c>
      <c r="BC121" s="32" t="s">
        <v>300</v>
      </c>
    </row>
    <row r="122" s="25" customFormat="1" ht="74.25" spans="1:55">
      <c r="A122" s="32" t="s">
        <v>55</v>
      </c>
      <c r="B122" s="32" t="s">
        <v>1356</v>
      </c>
      <c r="C122" s="32">
        <v>120</v>
      </c>
      <c r="D122" s="32" t="s">
        <v>1357</v>
      </c>
      <c r="E122" s="32" t="s">
        <v>58</v>
      </c>
      <c r="F122" s="12" t="s">
        <v>1093</v>
      </c>
      <c r="G122" s="12" t="s">
        <v>517</v>
      </c>
      <c r="H122" s="12"/>
      <c r="I122" s="32" t="s">
        <v>1358</v>
      </c>
      <c r="J122" s="32" t="s">
        <v>1358</v>
      </c>
      <c r="K122" s="32" t="s">
        <v>62</v>
      </c>
      <c r="L122" s="32" t="s">
        <v>62</v>
      </c>
      <c r="M122" s="32" t="s">
        <v>1359</v>
      </c>
      <c r="N122" s="31" t="s">
        <v>1360</v>
      </c>
      <c r="O122" s="32" t="s">
        <v>1359</v>
      </c>
      <c r="P122" s="31" t="s">
        <v>1360</v>
      </c>
      <c r="Q122" s="32" t="s">
        <v>1361</v>
      </c>
      <c r="R122" s="31" t="s">
        <v>1360</v>
      </c>
      <c r="S122" s="31" t="s">
        <v>1362</v>
      </c>
      <c r="T122" s="31" t="s">
        <v>151</v>
      </c>
      <c r="U122" s="31" t="s">
        <v>291</v>
      </c>
      <c r="V122" s="32" t="s">
        <v>69</v>
      </c>
      <c r="W122" s="32" t="s">
        <v>70</v>
      </c>
      <c r="X122" s="32" t="s">
        <v>71</v>
      </c>
      <c r="Y122" s="32" t="s">
        <v>62</v>
      </c>
      <c r="Z122" s="32" t="s">
        <v>1142</v>
      </c>
      <c r="AA122" s="31" t="s">
        <v>1131</v>
      </c>
      <c r="AB122" s="31" t="s">
        <v>74</v>
      </c>
      <c r="AC122" s="31" t="s">
        <v>75</v>
      </c>
      <c r="AD122" s="31" t="s">
        <v>974</v>
      </c>
      <c r="AE122" s="31" t="s">
        <v>1143</v>
      </c>
      <c r="AF122" s="34">
        <v>867367.88</v>
      </c>
      <c r="AG122" s="32" t="s">
        <v>976</v>
      </c>
      <c r="AH122" s="35">
        <v>945430.99</v>
      </c>
      <c r="AI122" s="32" t="s">
        <v>79</v>
      </c>
      <c r="AJ122" s="35">
        <v>1</v>
      </c>
      <c r="AK122" s="35">
        <v>867367.88</v>
      </c>
      <c r="AL122" s="36">
        <v>43904</v>
      </c>
      <c r="AM122" s="36">
        <v>43987</v>
      </c>
      <c r="AN122" s="32" t="s">
        <v>1355</v>
      </c>
      <c r="AO122" s="31">
        <v>85.9457</v>
      </c>
      <c r="AP122" s="12"/>
      <c r="AQ122" s="12" t="s">
        <v>1073</v>
      </c>
      <c r="AR122" s="31">
        <v>6</v>
      </c>
      <c r="AS122" s="31" t="s">
        <v>1330</v>
      </c>
      <c r="AT122" s="31" t="s">
        <v>1133</v>
      </c>
      <c r="AU122" s="31" t="s">
        <v>1331</v>
      </c>
      <c r="AV122" s="31" t="s">
        <v>163</v>
      </c>
      <c r="AW122" s="31" t="s">
        <v>279</v>
      </c>
      <c r="AX122" s="31" t="s">
        <v>1106</v>
      </c>
      <c r="AY122" s="32" t="s">
        <v>297</v>
      </c>
      <c r="AZ122" s="32" t="s">
        <v>1107</v>
      </c>
      <c r="BA122" s="31" t="s">
        <v>1147</v>
      </c>
      <c r="BB122" s="31" t="s">
        <v>299</v>
      </c>
      <c r="BC122" s="32" t="s">
        <v>300</v>
      </c>
    </row>
    <row r="123" s="25" customFormat="1" ht="74.25" spans="1:55">
      <c r="A123" s="32" t="s">
        <v>55</v>
      </c>
      <c r="B123" s="32" t="s">
        <v>1363</v>
      </c>
      <c r="C123" s="32">
        <v>121</v>
      </c>
      <c r="D123" s="32" t="s">
        <v>1364</v>
      </c>
      <c r="E123" s="32" t="s">
        <v>58</v>
      </c>
      <c r="F123" s="12" t="s">
        <v>1093</v>
      </c>
      <c r="G123" s="12" t="s">
        <v>517</v>
      </c>
      <c r="H123" s="12"/>
      <c r="I123" s="32" t="s">
        <v>1365</v>
      </c>
      <c r="J123" s="32" t="s">
        <v>1365</v>
      </c>
      <c r="K123" s="32" t="s">
        <v>62</v>
      </c>
      <c r="L123" s="32" t="s">
        <v>62</v>
      </c>
      <c r="M123" s="32" t="s">
        <v>1366</v>
      </c>
      <c r="N123" s="31" t="s">
        <v>1367</v>
      </c>
      <c r="O123" s="32" t="s">
        <v>1366</v>
      </c>
      <c r="P123" s="31" t="s">
        <v>1367</v>
      </c>
      <c r="Q123" s="32" t="s">
        <v>1368</v>
      </c>
      <c r="R123" s="31" t="s">
        <v>1367</v>
      </c>
      <c r="S123" s="31" t="s">
        <v>1369</v>
      </c>
      <c r="T123" s="31" t="s">
        <v>151</v>
      </c>
      <c r="U123" s="31" t="s">
        <v>291</v>
      </c>
      <c r="V123" s="32" t="s">
        <v>69</v>
      </c>
      <c r="W123" s="32" t="s">
        <v>70</v>
      </c>
      <c r="X123" s="32" t="s">
        <v>71</v>
      </c>
      <c r="Y123" s="32" t="s">
        <v>62</v>
      </c>
      <c r="Z123" s="32" t="s">
        <v>1142</v>
      </c>
      <c r="AA123" s="31" t="s">
        <v>1131</v>
      </c>
      <c r="AB123" s="31" t="s">
        <v>74</v>
      </c>
      <c r="AC123" s="31" t="s">
        <v>75</v>
      </c>
      <c r="AD123" s="31" t="s">
        <v>974</v>
      </c>
      <c r="AE123" s="31" t="s">
        <v>1143</v>
      </c>
      <c r="AF123" s="34">
        <v>661679.31</v>
      </c>
      <c r="AG123" s="32" t="s">
        <v>976</v>
      </c>
      <c r="AH123" s="35">
        <v>721230.45</v>
      </c>
      <c r="AI123" s="32" t="s">
        <v>79</v>
      </c>
      <c r="AJ123" s="35">
        <v>1</v>
      </c>
      <c r="AK123" s="35">
        <v>661679.31</v>
      </c>
      <c r="AL123" s="36">
        <v>43904</v>
      </c>
      <c r="AM123" s="36">
        <v>43987</v>
      </c>
      <c r="AN123" s="32" t="s">
        <v>1370</v>
      </c>
      <c r="AO123" s="31">
        <v>65.5581</v>
      </c>
      <c r="AP123" s="12"/>
      <c r="AQ123" s="12" t="s">
        <v>1073</v>
      </c>
      <c r="AR123" s="31">
        <v>6</v>
      </c>
      <c r="AS123" s="31" t="s">
        <v>1330</v>
      </c>
      <c r="AT123" s="31" t="s">
        <v>1133</v>
      </c>
      <c r="AU123" s="31" t="s">
        <v>1331</v>
      </c>
      <c r="AV123" s="31" t="s">
        <v>163</v>
      </c>
      <c r="AW123" s="31" t="s">
        <v>279</v>
      </c>
      <c r="AX123" s="31" t="s">
        <v>1106</v>
      </c>
      <c r="AY123" s="32" t="s">
        <v>297</v>
      </c>
      <c r="AZ123" s="32" t="s">
        <v>1107</v>
      </c>
      <c r="BA123" s="31" t="s">
        <v>1147</v>
      </c>
      <c r="BB123" s="31" t="s">
        <v>299</v>
      </c>
      <c r="BC123" s="32" t="s">
        <v>300</v>
      </c>
    </row>
    <row r="124" s="25" customFormat="1" ht="74.25" spans="1:55">
      <c r="A124" s="32" t="s">
        <v>55</v>
      </c>
      <c r="B124" s="32" t="s">
        <v>1371</v>
      </c>
      <c r="C124" s="32">
        <v>122</v>
      </c>
      <c r="D124" s="32" t="s">
        <v>1372</v>
      </c>
      <c r="E124" s="32" t="s">
        <v>58</v>
      </c>
      <c r="F124" s="12" t="s">
        <v>1093</v>
      </c>
      <c r="G124" s="12" t="s">
        <v>517</v>
      </c>
      <c r="H124" s="12"/>
      <c r="I124" s="32" t="s">
        <v>1373</v>
      </c>
      <c r="J124" s="32" t="s">
        <v>1373</v>
      </c>
      <c r="K124" s="32" t="s">
        <v>62</v>
      </c>
      <c r="L124" s="32" t="s">
        <v>62</v>
      </c>
      <c r="M124" s="32" t="s">
        <v>1374</v>
      </c>
      <c r="N124" s="31" t="s">
        <v>1375</v>
      </c>
      <c r="O124" s="32" t="s">
        <v>1374</v>
      </c>
      <c r="P124" s="31" t="s">
        <v>1375</v>
      </c>
      <c r="Q124" s="32" t="s">
        <v>1376</v>
      </c>
      <c r="R124" s="31" t="s">
        <v>1375</v>
      </c>
      <c r="S124" s="31" t="s">
        <v>1377</v>
      </c>
      <c r="T124" s="31" t="s">
        <v>151</v>
      </c>
      <c r="U124" s="31" t="s">
        <v>291</v>
      </c>
      <c r="V124" s="32" t="s">
        <v>69</v>
      </c>
      <c r="W124" s="32" t="s">
        <v>70</v>
      </c>
      <c r="X124" s="32" t="s">
        <v>71</v>
      </c>
      <c r="Y124" s="32" t="s">
        <v>62</v>
      </c>
      <c r="Z124" s="32" t="s">
        <v>1142</v>
      </c>
      <c r="AA124" s="31" t="s">
        <v>1131</v>
      </c>
      <c r="AB124" s="31" t="s">
        <v>74</v>
      </c>
      <c r="AC124" s="31" t="s">
        <v>75</v>
      </c>
      <c r="AD124" s="31" t="s">
        <v>974</v>
      </c>
      <c r="AE124" s="31" t="s">
        <v>1143</v>
      </c>
      <c r="AF124" s="34">
        <v>72242.37</v>
      </c>
      <c r="AG124" s="32" t="s">
        <v>976</v>
      </c>
      <c r="AH124" s="35">
        <v>78744.18</v>
      </c>
      <c r="AI124" s="32" t="s">
        <v>79</v>
      </c>
      <c r="AJ124" s="35">
        <v>1</v>
      </c>
      <c r="AK124" s="35">
        <v>72242.37</v>
      </c>
      <c r="AL124" s="36">
        <v>43904</v>
      </c>
      <c r="AM124" s="36">
        <v>43987</v>
      </c>
      <c r="AN124" s="32" t="s">
        <v>1378</v>
      </c>
      <c r="AO124" s="31">
        <v>7.1555</v>
      </c>
      <c r="AP124" s="12"/>
      <c r="AQ124" s="12" t="s">
        <v>1073</v>
      </c>
      <c r="AR124" s="31">
        <v>6</v>
      </c>
      <c r="AS124" s="31" t="s">
        <v>1330</v>
      </c>
      <c r="AT124" s="31" t="s">
        <v>1133</v>
      </c>
      <c r="AU124" s="31" t="s">
        <v>1164</v>
      </c>
      <c r="AV124" s="31" t="s">
        <v>163</v>
      </c>
      <c r="AW124" s="31" t="s">
        <v>279</v>
      </c>
      <c r="AX124" s="31" t="s">
        <v>1106</v>
      </c>
      <c r="AY124" s="32" t="s">
        <v>297</v>
      </c>
      <c r="AZ124" s="32" t="s">
        <v>1107</v>
      </c>
      <c r="BA124" s="31" t="s">
        <v>1147</v>
      </c>
      <c r="BB124" s="31" t="s">
        <v>299</v>
      </c>
      <c r="BC124" s="32" t="s">
        <v>300</v>
      </c>
    </row>
    <row r="125" s="25" customFormat="1" ht="74.25" spans="1:55">
      <c r="A125" s="32" t="s">
        <v>55</v>
      </c>
      <c r="B125" s="32" t="s">
        <v>1379</v>
      </c>
      <c r="C125" s="32">
        <v>123</v>
      </c>
      <c r="D125" s="32" t="s">
        <v>1380</v>
      </c>
      <c r="E125" s="32" t="s">
        <v>58</v>
      </c>
      <c r="F125" s="14" t="s">
        <v>1093</v>
      </c>
      <c r="G125" s="14" t="s">
        <v>517</v>
      </c>
      <c r="H125" s="14"/>
      <c r="I125" s="32" t="s">
        <v>1381</v>
      </c>
      <c r="J125" s="32" t="s">
        <v>1381</v>
      </c>
      <c r="K125" s="32" t="s">
        <v>62</v>
      </c>
      <c r="L125" s="32" t="s">
        <v>62</v>
      </c>
      <c r="M125" s="32" t="s">
        <v>1382</v>
      </c>
      <c r="N125" s="31" t="s">
        <v>1383</v>
      </c>
      <c r="O125" s="32" t="s">
        <v>1382</v>
      </c>
      <c r="P125" s="31" t="s">
        <v>1383</v>
      </c>
      <c r="Q125" s="32" t="s">
        <v>1384</v>
      </c>
      <c r="R125" s="31" t="s">
        <v>1383</v>
      </c>
      <c r="S125" s="31" t="s">
        <v>1385</v>
      </c>
      <c r="T125" s="31" t="s">
        <v>151</v>
      </c>
      <c r="U125" s="31" t="s">
        <v>291</v>
      </c>
      <c r="V125" s="32" t="s">
        <v>69</v>
      </c>
      <c r="W125" s="32" t="s">
        <v>70</v>
      </c>
      <c r="X125" s="32" t="s">
        <v>71</v>
      </c>
      <c r="Y125" s="32" t="s">
        <v>62</v>
      </c>
      <c r="Z125" s="32" t="s">
        <v>1142</v>
      </c>
      <c r="AA125" s="31" t="s">
        <v>1131</v>
      </c>
      <c r="AB125" s="31" t="s">
        <v>74</v>
      </c>
      <c r="AC125" s="31" t="s">
        <v>75</v>
      </c>
      <c r="AD125" s="31" t="s">
        <v>974</v>
      </c>
      <c r="AE125" s="31" t="s">
        <v>1143</v>
      </c>
      <c r="AF125" s="34">
        <v>48511.41</v>
      </c>
      <c r="AG125" s="32" t="s">
        <v>976</v>
      </c>
      <c r="AH125" s="35">
        <v>52877.44</v>
      </c>
      <c r="AI125" s="32" t="s">
        <v>79</v>
      </c>
      <c r="AJ125" s="35">
        <v>1</v>
      </c>
      <c r="AK125" s="35">
        <v>48511.41</v>
      </c>
      <c r="AL125" s="36">
        <v>43904</v>
      </c>
      <c r="AM125" s="36">
        <v>43987</v>
      </c>
      <c r="AN125" s="32" t="s">
        <v>1386</v>
      </c>
      <c r="AO125" s="31">
        <v>4.804</v>
      </c>
      <c r="AP125" s="14"/>
      <c r="AQ125" s="14" t="s">
        <v>1073</v>
      </c>
      <c r="AR125" s="31">
        <v>6</v>
      </c>
      <c r="AS125" s="31" t="s">
        <v>1330</v>
      </c>
      <c r="AT125" s="31" t="s">
        <v>1133</v>
      </c>
      <c r="AU125" s="31" t="s">
        <v>1164</v>
      </c>
      <c r="AV125" s="31" t="s">
        <v>163</v>
      </c>
      <c r="AW125" s="31" t="s">
        <v>279</v>
      </c>
      <c r="AX125" s="31" t="s">
        <v>1106</v>
      </c>
      <c r="AY125" s="32" t="s">
        <v>297</v>
      </c>
      <c r="AZ125" s="32" t="s">
        <v>1107</v>
      </c>
      <c r="BA125" s="31" t="s">
        <v>1147</v>
      </c>
      <c r="BB125" s="31" t="s">
        <v>299</v>
      </c>
      <c r="BC125" s="32" t="s">
        <v>300</v>
      </c>
    </row>
    <row r="126" s="25" customFormat="1" ht="74.25" spans="1:55">
      <c r="A126" s="32" t="s">
        <v>55</v>
      </c>
      <c r="B126" s="32" t="s">
        <v>1387</v>
      </c>
      <c r="C126" s="32">
        <v>124</v>
      </c>
      <c r="D126" s="32" t="s">
        <v>1388</v>
      </c>
      <c r="E126" s="32" t="s">
        <v>58</v>
      </c>
      <c r="F126" s="33" t="s">
        <v>1093</v>
      </c>
      <c r="G126" s="33" t="s">
        <v>612</v>
      </c>
      <c r="H126" s="33" t="s">
        <v>1389</v>
      </c>
      <c r="I126" s="32" t="s">
        <v>1390</v>
      </c>
      <c r="J126" s="32" t="s">
        <v>1390</v>
      </c>
      <c r="K126" s="32" t="s">
        <v>62</v>
      </c>
      <c r="L126" s="32" t="s">
        <v>62</v>
      </c>
      <c r="M126" s="32" t="s">
        <v>1391</v>
      </c>
      <c r="N126" s="31" t="s">
        <v>1392</v>
      </c>
      <c r="O126" s="32" t="s">
        <v>1391</v>
      </c>
      <c r="P126" s="31" t="s">
        <v>1392</v>
      </c>
      <c r="Q126" s="32" t="s">
        <v>1393</v>
      </c>
      <c r="R126" s="31" t="s">
        <v>1392</v>
      </c>
      <c r="S126" s="31" t="s">
        <v>1394</v>
      </c>
      <c r="T126" s="31" t="s">
        <v>151</v>
      </c>
      <c r="U126" s="31" t="s">
        <v>291</v>
      </c>
      <c r="V126" s="32" t="s">
        <v>69</v>
      </c>
      <c r="W126" s="32" t="s">
        <v>70</v>
      </c>
      <c r="X126" s="32" t="s">
        <v>71</v>
      </c>
      <c r="Y126" s="32" t="s">
        <v>62</v>
      </c>
      <c r="Z126" s="32" t="s">
        <v>1142</v>
      </c>
      <c r="AA126" s="31" t="s">
        <v>1131</v>
      </c>
      <c r="AB126" s="31" t="s">
        <v>74</v>
      </c>
      <c r="AC126" s="31" t="s">
        <v>75</v>
      </c>
      <c r="AD126" s="31" t="s">
        <v>974</v>
      </c>
      <c r="AE126" s="31" t="s">
        <v>1143</v>
      </c>
      <c r="AF126" s="34">
        <v>561206.09</v>
      </c>
      <c r="AG126" s="32" t="s">
        <v>976</v>
      </c>
      <c r="AH126" s="35">
        <v>611714.64</v>
      </c>
      <c r="AI126" s="32" t="s">
        <v>79</v>
      </c>
      <c r="AJ126" s="35">
        <v>1</v>
      </c>
      <c r="AK126" s="35">
        <v>561206.09</v>
      </c>
      <c r="AL126" s="36">
        <v>43904</v>
      </c>
      <c r="AM126" s="36">
        <v>43987</v>
      </c>
      <c r="AN126" s="32" t="s">
        <v>1395</v>
      </c>
      <c r="AO126" s="31">
        <v>55.5615</v>
      </c>
      <c r="AP126" s="33">
        <f>SUM(AO126:AO133)</f>
        <v>272.5327</v>
      </c>
      <c r="AQ126" s="33" t="s">
        <v>1073</v>
      </c>
      <c r="AR126" s="31">
        <v>7</v>
      </c>
      <c r="AS126" s="31" t="s">
        <v>1330</v>
      </c>
      <c r="AT126" s="31" t="s">
        <v>1133</v>
      </c>
      <c r="AU126" s="31" t="s">
        <v>1254</v>
      </c>
      <c r="AV126" s="31" t="s">
        <v>163</v>
      </c>
      <c r="AW126" s="31" t="s">
        <v>279</v>
      </c>
      <c r="AX126" s="31" t="s">
        <v>1106</v>
      </c>
      <c r="AY126" s="32" t="s">
        <v>297</v>
      </c>
      <c r="AZ126" s="32" t="s">
        <v>1107</v>
      </c>
      <c r="BA126" s="31" t="s">
        <v>1147</v>
      </c>
      <c r="BB126" s="31" t="s">
        <v>299</v>
      </c>
      <c r="BC126" s="32" t="s">
        <v>300</v>
      </c>
    </row>
    <row r="127" s="25" customFormat="1" ht="74.25" spans="1:55">
      <c r="A127" s="32" t="s">
        <v>55</v>
      </c>
      <c r="B127" s="32" t="s">
        <v>1396</v>
      </c>
      <c r="C127" s="32">
        <v>125</v>
      </c>
      <c r="D127" s="32" t="s">
        <v>1397</v>
      </c>
      <c r="E127" s="32" t="s">
        <v>58</v>
      </c>
      <c r="F127" s="12" t="s">
        <v>1093</v>
      </c>
      <c r="G127" s="12" t="s">
        <v>612</v>
      </c>
      <c r="H127" s="12"/>
      <c r="I127" s="32" t="s">
        <v>1398</v>
      </c>
      <c r="J127" s="32" t="s">
        <v>1398</v>
      </c>
      <c r="K127" s="32" t="s">
        <v>62</v>
      </c>
      <c r="L127" s="32" t="s">
        <v>62</v>
      </c>
      <c r="M127" s="32" t="s">
        <v>1399</v>
      </c>
      <c r="N127" s="31" t="s">
        <v>1400</v>
      </c>
      <c r="O127" s="32" t="s">
        <v>1399</v>
      </c>
      <c r="P127" s="31" t="s">
        <v>1400</v>
      </c>
      <c r="Q127" s="32" t="s">
        <v>1401</v>
      </c>
      <c r="R127" s="31" t="s">
        <v>1400</v>
      </c>
      <c r="S127" s="31" t="s">
        <v>1402</v>
      </c>
      <c r="T127" s="31" t="s">
        <v>151</v>
      </c>
      <c r="U127" s="31" t="s">
        <v>291</v>
      </c>
      <c r="V127" s="32" t="s">
        <v>69</v>
      </c>
      <c r="W127" s="32" t="s">
        <v>70</v>
      </c>
      <c r="X127" s="32" t="s">
        <v>71</v>
      </c>
      <c r="Y127" s="32" t="s">
        <v>62</v>
      </c>
      <c r="Z127" s="32" t="s">
        <v>1142</v>
      </c>
      <c r="AA127" s="31" t="s">
        <v>1131</v>
      </c>
      <c r="AB127" s="31" t="s">
        <v>74</v>
      </c>
      <c r="AC127" s="31" t="s">
        <v>75</v>
      </c>
      <c r="AD127" s="31" t="s">
        <v>974</v>
      </c>
      <c r="AE127" s="31" t="s">
        <v>1143</v>
      </c>
      <c r="AF127" s="34">
        <v>418693.46</v>
      </c>
      <c r="AG127" s="32" t="s">
        <v>976</v>
      </c>
      <c r="AH127" s="35">
        <v>456375.87</v>
      </c>
      <c r="AI127" s="32" t="s">
        <v>79</v>
      </c>
      <c r="AJ127" s="35">
        <v>1</v>
      </c>
      <c r="AK127" s="35">
        <v>418693.46</v>
      </c>
      <c r="AL127" s="36">
        <v>43904</v>
      </c>
      <c r="AM127" s="36">
        <v>43987</v>
      </c>
      <c r="AN127" s="32" t="s">
        <v>1403</v>
      </c>
      <c r="AO127" s="31">
        <v>41.4518</v>
      </c>
      <c r="AP127" s="12"/>
      <c r="AQ127" s="12" t="s">
        <v>1073</v>
      </c>
      <c r="AR127" s="31">
        <v>7</v>
      </c>
      <c r="AS127" s="31" t="s">
        <v>1330</v>
      </c>
      <c r="AT127" s="31" t="s">
        <v>1133</v>
      </c>
      <c r="AU127" s="31" t="s">
        <v>1254</v>
      </c>
      <c r="AV127" s="31" t="s">
        <v>163</v>
      </c>
      <c r="AW127" s="31" t="s">
        <v>279</v>
      </c>
      <c r="AX127" s="31" t="s">
        <v>1106</v>
      </c>
      <c r="AY127" s="32" t="s">
        <v>297</v>
      </c>
      <c r="AZ127" s="32" t="s">
        <v>1107</v>
      </c>
      <c r="BA127" s="31" t="s">
        <v>1147</v>
      </c>
      <c r="BB127" s="31" t="s">
        <v>299</v>
      </c>
      <c r="BC127" s="32" t="s">
        <v>300</v>
      </c>
    </row>
    <row r="128" s="25" customFormat="1" ht="74.25" spans="1:55">
      <c r="A128" s="32" t="s">
        <v>55</v>
      </c>
      <c r="B128" s="32" t="s">
        <v>1404</v>
      </c>
      <c r="C128" s="32">
        <v>126</v>
      </c>
      <c r="D128" s="32" t="s">
        <v>1405</v>
      </c>
      <c r="E128" s="32" t="s">
        <v>58</v>
      </c>
      <c r="F128" s="12" t="s">
        <v>1093</v>
      </c>
      <c r="G128" s="12" t="s">
        <v>612</v>
      </c>
      <c r="H128" s="12"/>
      <c r="I128" s="32" t="s">
        <v>1406</v>
      </c>
      <c r="J128" s="32" t="s">
        <v>1406</v>
      </c>
      <c r="K128" s="32" t="s">
        <v>62</v>
      </c>
      <c r="L128" s="32" t="s">
        <v>62</v>
      </c>
      <c r="M128" s="32" t="s">
        <v>1407</v>
      </c>
      <c r="N128" s="31" t="s">
        <v>1408</v>
      </c>
      <c r="O128" s="32" t="s">
        <v>1407</v>
      </c>
      <c r="P128" s="31" t="s">
        <v>1408</v>
      </c>
      <c r="Q128" s="32" t="s">
        <v>1409</v>
      </c>
      <c r="R128" s="31" t="s">
        <v>1408</v>
      </c>
      <c r="S128" s="31" t="s">
        <v>1410</v>
      </c>
      <c r="T128" s="31" t="s">
        <v>151</v>
      </c>
      <c r="U128" s="31" t="s">
        <v>291</v>
      </c>
      <c r="V128" s="32" t="s">
        <v>69</v>
      </c>
      <c r="W128" s="32" t="s">
        <v>70</v>
      </c>
      <c r="X128" s="32" t="s">
        <v>71</v>
      </c>
      <c r="Y128" s="32" t="s">
        <v>62</v>
      </c>
      <c r="Z128" s="32" t="s">
        <v>1142</v>
      </c>
      <c r="AA128" s="31" t="s">
        <v>1131</v>
      </c>
      <c r="AB128" s="31" t="s">
        <v>74</v>
      </c>
      <c r="AC128" s="31" t="s">
        <v>75</v>
      </c>
      <c r="AD128" s="31" t="s">
        <v>974</v>
      </c>
      <c r="AE128" s="31" t="s">
        <v>1143</v>
      </c>
      <c r="AF128" s="34">
        <v>514899.9</v>
      </c>
      <c r="AG128" s="32" t="s">
        <v>976</v>
      </c>
      <c r="AH128" s="35">
        <v>561240.89</v>
      </c>
      <c r="AI128" s="32" t="s">
        <v>79</v>
      </c>
      <c r="AJ128" s="35">
        <v>1</v>
      </c>
      <c r="AK128" s="35">
        <v>514899.9</v>
      </c>
      <c r="AL128" s="36">
        <v>43904</v>
      </c>
      <c r="AM128" s="36">
        <v>43987</v>
      </c>
      <c r="AN128" s="32" t="s">
        <v>1411</v>
      </c>
      <c r="AO128" s="31">
        <v>50.9759</v>
      </c>
      <c r="AP128" s="12"/>
      <c r="AQ128" s="12" t="s">
        <v>1073</v>
      </c>
      <c r="AR128" s="31">
        <v>7</v>
      </c>
      <c r="AS128" s="31" t="s">
        <v>1330</v>
      </c>
      <c r="AT128" s="31" t="s">
        <v>1133</v>
      </c>
      <c r="AU128" s="31" t="s">
        <v>1254</v>
      </c>
      <c r="AV128" s="31" t="s">
        <v>163</v>
      </c>
      <c r="AW128" s="31" t="s">
        <v>279</v>
      </c>
      <c r="AX128" s="31" t="s">
        <v>1106</v>
      </c>
      <c r="AY128" s="32" t="s">
        <v>297</v>
      </c>
      <c r="AZ128" s="32" t="s">
        <v>1107</v>
      </c>
      <c r="BA128" s="31" t="s">
        <v>1147</v>
      </c>
      <c r="BB128" s="31" t="s">
        <v>299</v>
      </c>
      <c r="BC128" s="32" t="s">
        <v>300</v>
      </c>
    </row>
    <row r="129" s="25" customFormat="1" ht="75.75" spans="1:55">
      <c r="A129" s="32" t="s">
        <v>55</v>
      </c>
      <c r="B129" s="32" t="s">
        <v>1412</v>
      </c>
      <c r="C129" s="32">
        <v>127</v>
      </c>
      <c r="D129" s="32" t="s">
        <v>1413</v>
      </c>
      <c r="E129" s="32" t="s">
        <v>58</v>
      </c>
      <c r="F129" s="12" t="s">
        <v>1093</v>
      </c>
      <c r="G129" s="12" t="s">
        <v>612</v>
      </c>
      <c r="H129" s="12"/>
      <c r="I129" s="32" t="s">
        <v>1414</v>
      </c>
      <c r="J129" s="32" t="s">
        <v>1414</v>
      </c>
      <c r="K129" s="32" t="s">
        <v>62</v>
      </c>
      <c r="L129" s="32" t="s">
        <v>62</v>
      </c>
      <c r="M129" s="32" t="s">
        <v>1415</v>
      </c>
      <c r="N129" s="31" t="s">
        <v>1416</v>
      </c>
      <c r="O129" s="32" t="s">
        <v>1415</v>
      </c>
      <c r="P129" s="31" t="s">
        <v>1416</v>
      </c>
      <c r="Q129" s="32" t="s">
        <v>1417</v>
      </c>
      <c r="R129" s="31" t="s">
        <v>1416</v>
      </c>
      <c r="S129" s="31" t="s">
        <v>1418</v>
      </c>
      <c r="T129" s="31" t="s">
        <v>151</v>
      </c>
      <c r="U129" s="31" t="s">
        <v>291</v>
      </c>
      <c r="V129" s="32" t="s">
        <v>69</v>
      </c>
      <c r="W129" s="32" t="s">
        <v>70</v>
      </c>
      <c r="X129" s="32" t="s">
        <v>71</v>
      </c>
      <c r="Y129" s="32" t="s">
        <v>62</v>
      </c>
      <c r="Z129" s="32" t="s">
        <v>1142</v>
      </c>
      <c r="AA129" s="31" t="s">
        <v>1131</v>
      </c>
      <c r="AB129" s="31" t="s">
        <v>74</v>
      </c>
      <c r="AC129" s="31" t="s">
        <v>75</v>
      </c>
      <c r="AD129" s="31" t="s">
        <v>974</v>
      </c>
      <c r="AE129" s="31" t="s">
        <v>1143</v>
      </c>
      <c r="AF129" s="34">
        <v>165070.95</v>
      </c>
      <c r="AG129" s="32" t="s">
        <v>976</v>
      </c>
      <c r="AH129" s="35">
        <v>179927.34</v>
      </c>
      <c r="AI129" s="32" t="s">
        <v>79</v>
      </c>
      <c r="AJ129" s="35">
        <v>1</v>
      </c>
      <c r="AK129" s="35">
        <v>165070.95</v>
      </c>
      <c r="AL129" s="36">
        <v>43904</v>
      </c>
      <c r="AM129" s="36">
        <v>43987</v>
      </c>
      <c r="AN129" s="32" t="s">
        <v>1419</v>
      </c>
      <c r="AO129" s="31">
        <v>16.342</v>
      </c>
      <c r="AP129" s="12"/>
      <c r="AQ129" s="12" t="s">
        <v>1073</v>
      </c>
      <c r="AR129" s="31">
        <v>7</v>
      </c>
      <c r="AS129" s="31" t="s">
        <v>1330</v>
      </c>
      <c r="AT129" s="31" t="s">
        <v>1133</v>
      </c>
      <c r="AU129" s="31" t="s">
        <v>1254</v>
      </c>
      <c r="AV129" s="31" t="s">
        <v>163</v>
      </c>
      <c r="AW129" s="31" t="s">
        <v>279</v>
      </c>
      <c r="AX129" s="31" t="s">
        <v>1106</v>
      </c>
      <c r="AY129" s="32" t="s">
        <v>297</v>
      </c>
      <c r="AZ129" s="32" t="s">
        <v>1107</v>
      </c>
      <c r="BA129" s="31" t="s">
        <v>1147</v>
      </c>
      <c r="BB129" s="31" t="s">
        <v>299</v>
      </c>
      <c r="BC129" s="32" t="s">
        <v>300</v>
      </c>
    </row>
    <row r="130" s="25" customFormat="1" ht="74.25" spans="1:55">
      <c r="A130" s="32" t="s">
        <v>55</v>
      </c>
      <c r="B130" s="32" t="s">
        <v>1420</v>
      </c>
      <c r="C130" s="32">
        <v>128</v>
      </c>
      <c r="D130" s="32" t="s">
        <v>1421</v>
      </c>
      <c r="E130" s="32" t="s">
        <v>58</v>
      </c>
      <c r="F130" s="12" t="s">
        <v>1093</v>
      </c>
      <c r="G130" s="12" t="s">
        <v>612</v>
      </c>
      <c r="H130" s="12"/>
      <c r="I130" s="32" t="s">
        <v>1422</v>
      </c>
      <c r="J130" s="32" t="s">
        <v>1422</v>
      </c>
      <c r="K130" s="32" t="s">
        <v>62</v>
      </c>
      <c r="L130" s="32" t="s">
        <v>62</v>
      </c>
      <c r="M130" s="32" t="s">
        <v>1423</v>
      </c>
      <c r="N130" s="31" t="s">
        <v>1424</v>
      </c>
      <c r="O130" s="32" t="s">
        <v>1423</v>
      </c>
      <c r="P130" s="31" t="s">
        <v>1424</v>
      </c>
      <c r="Q130" s="32" t="s">
        <v>1425</v>
      </c>
      <c r="R130" s="31" t="s">
        <v>1424</v>
      </c>
      <c r="S130" s="31" t="s">
        <v>1426</v>
      </c>
      <c r="T130" s="31" t="s">
        <v>151</v>
      </c>
      <c r="U130" s="31" t="s">
        <v>291</v>
      </c>
      <c r="V130" s="32" t="s">
        <v>69</v>
      </c>
      <c r="W130" s="32" t="s">
        <v>70</v>
      </c>
      <c r="X130" s="32" t="s">
        <v>71</v>
      </c>
      <c r="Y130" s="32" t="s">
        <v>62</v>
      </c>
      <c r="Z130" s="32" t="s">
        <v>1142</v>
      </c>
      <c r="AA130" s="31" t="s">
        <v>1131</v>
      </c>
      <c r="AB130" s="31" t="s">
        <v>74</v>
      </c>
      <c r="AC130" s="31" t="s">
        <v>75</v>
      </c>
      <c r="AD130" s="31" t="s">
        <v>974</v>
      </c>
      <c r="AE130" s="31" t="s">
        <v>1143</v>
      </c>
      <c r="AF130" s="34">
        <v>223082.35</v>
      </c>
      <c r="AG130" s="32" t="s">
        <v>976</v>
      </c>
      <c r="AH130" s="35">
        <v>243159.76</v>
      </c>
      <c r="AI130" s="32" t="s">
        <v>79</v>
      </c>
      <c r="AJ130" s="35">
        <v>1</v>
      </c>
      <c r="AK130" s="35">
        <v>223082.35</v>
      </c>
      <c r="AL130" s="36">
        <v>43904</v>
      </c>
      <c r="AM130" s="36">
        <v>43987</v>
      </c>
      <c r="AN130" s="32" t="s">
        <v>1427</v>
      </c>
      <c r="AO130" s="31">
        <v>22.1154</v>
      </c>
      <c r="AP130" s="12"/>
      <c r="AQ130" s="12" t="s">
        <v>1073</v>
      </c>
      <c r="AR130" s="31">
        <v>7</v>
      </c>
      <c r="AS130" s="31" t="s">
        <v>1330</v>
      </c>
      <c r="AT130" s="31" t="s">
        <v>1133</v>
      </c>
      <c r="AU130" s="31" t="s">
        <v>1331</v>
      </c>
      <c r="AV130" s="31" t="s">
        <v>163</v>
      </c>
      <c r="AW130" s="31" t="s">
        <v>279</v>
      </c>
      <c r="AX130" s="31" t="s">
        <v>1106</v>
      </c>
      <c r="AY130" s="32" t="s">
        <v>297</v>
      </c>
      <c r="AZ130" s="32" t="s">
        <v>1107</v>
      </c>
      <c r="BA130" s="31" t="s">
        <v>1147</v>
      </c>
      <c r="BB130" s="31" t="s">
        <v>299</v>
      </c>
      <c r="BC130" s="32" t="s">
        <v>300</v>
      </c>
    </row>
    <row r="131" s="25" customFormat="1" ht="74.25" spans="1:55">
      <c r="A131" s="32" t="s">
        <v>55</v>
      </c>
      <c r="B131" s="32" t="s">
        <v>1428</v>
      </c>
      <c r="C131" s="32">
        <v>129</v>
      </c>
      <c r="D131" s="32" t="s">
        <v>1429</v>
      </c>
      <c r="E131" s="32" t="s">
        <v>58</v>
      </c>
      <c r="F131" s="12" t="s">
        <v>1093</v>
      </c>
      <c r="G131" s="12" t="s">
        <v>612</v>
      </c>
      <c r="H131" s="12"/>
      <c r="I131" s="32" t="s">
        <v>1430</v>
      </c>
      <c r="J131" s="32" t="s">
        <v>1430</v>
      </c>
      <c r="K131" s="32" t="s">
        <v>62</v>
      </c>
      <c r="L131" s="32" t="s">
        <v>62</v>
      </c>
      <c r="M131" s="32" t="s">
        <v>1431</v>
      </c>
      <c r="N131" s="31" t="s">
        <v>1432</v>
      </c>
      <c r="O131" s="32" t="s">
        <v>1431</v>
      </c>
      <c r="P131" s="31" t="s">
        <v>1432</v>
      </c>
      <c r="Q131" s="32" t="s">
        <v>1433</v>
      </c>
      <c r="R131" s="31" t="s">
        <v>1432</v>
      </c>
      <c r="S131" s="31" t="s">
        <v>1434</v>
      </c>
      <c r="T131" s="31" t="s">
        <v>151</v>
      </c>
      <c r="U131" s="31" t="s">
        <v>291</v>
      </c>
      <c r="V131" s="32" t="s">
        <v>69</v>
      </c>
      <c r="W131" s="32" t="s">
        <v>70</v>
      </c>
      <c r="X131" s="32" t="s">
        <v>71</v>
      </c>
      <c r="Y131" s="32" t="s">
        <v>62</v>
      </c>
      <c r="Z131" s="32" t="s">
        <v>1142</v>
      </c>
      <c r="AA131" s="31" t="s">
        <v>1131</v>
      </c>
      <c r="AB131" s="31" t="s">
        <v>74</v>
      </c>
      <c r="AC131" s="31" t="s">
        <v>75</v>
      </c>
      <c r="AD131" s="31" t="s">
        <v>974</v>
      </c>
      <c r="AE131" s="31" t="s">
        <v>1143</v>
      </c>
      <c r="AF131" s="34">
        <v>222939.37</v>
      </c>
      <c r="AG131" s="32" t="s">
        <v>976</v>
      </c>
      <c r="AH131" s="35">
        <v>243003.91</v>
      </c>
      <c r="AI131" s="32" t="s">
        <v>79</v>
      </c>
      <c r="AJ131" s="35">
        <v>1</v>
      </c>
      <c r="AK131" s="35">
        <v>222939.37</v>
      </c>
      <c r="AL131" s="36">
        <v>43904</v>
      </c>
      <c r="AM131" s="36">
        <v>43987</v>
      </c>
      <c r="AN131" s="32" t="s">
        <v>1435</v>
      </c>
      <c r="AO131" s="31">
        <v>22.0853</v>
      </c>
      <c r="AP131" s="12"/>
      <c r="AQ131" s="12" t="s">
        <v>1073</v>
      </c>
      <c r="AR131" s="31">
        <v>7</v>
      </c>
      <c r="AS131" s="31" t="s">
        <v>1330</v>
      </c>
      <c r="AT131" s="31" t="s">
        <v>1133</v>
      </c>
      <c r="AU131" s="31" t="s">
        <v>1331</v>
      </c>
      <c r="AV131" s="31" t="s">
        <v>163</v>
      </c>
      <c r="AW131" s="31" t="s">
        <v>279</v>
      </c>
      <c r="AX131" s="31" t="s">
        <v>1106</v>
      </c>
      <c r="AY131" s="32" t="s">
        <v>297</v>
      </c>
      <c r="AZ131" s="32" t="s">
        <v>1107</v>
      </c>
      <c r="BA131" s="31" t="s">
        <v>1147</v>
      </c>
      <c r="BB131" s="31" t="s">
        <v>299</v>
      </c>
      <c r="BC131" s="32" t="s">
        <v>300</v>
      </c>
    </row>
    <row r="132" s="25" customFormat="1" ht="74.25" spans="1:55">
      <c r="A132" s="32" t="s">
        <v>55</v>
      </c>
      <c r="B132" s="32" t="s">
        <v>1436</v>
      </c>
      <c r="C132" s="32">
        <v>130</v>
      </c>
      <c r="D132" s="32" t="s">
        <v>1437</v>
      </c>
      <c r="E132" s="32" t="s">
        <v>58</v>
      </c>
      <c r="F132" s="12" t="s">
        <v>1093</v>
      </c>
      <c r="G132" s="12" t="s">
        <v>612</v>
      </c>
      <c r="H132" s="12"/>
      <c r="I132" s="32" t="s">
        <v>1438</v>
      </c>
      <c r="J132" s="32" t="s">
        <v>1438</v>
      </c>
      <c r="K132" s="32" t="s">
        <v>62</v>
      </c>
      <c r="L132" s="32" t="s">
        <v>62</v>
      </c>
      <c r="M132" s="32" t="s">
        <v>1439</v>
      </c>
      <c r="N132" s="31" t="s">
        <v>1440</v>
      </c>
      <c r="O132" s="32" t="s">
        <v>1439</v>
      </c>
      <c r="P132" s="31" t="s">
        <v>1440</v>
      </c>
      <c r="Q132" s="32" t="s">
        <v>1441</v>
      </c>
      <c r="R132" s="31" t="s">
        <v>1440</v>
      </c>
      <c r="S132" s="31" t="s">
        <v>1442</v>
      </c>
      <c r="T132" s="31" t="s">
        <v>151</v>
      </c>
      <c r="U132" s="31" t="s">
        <v>291</v>
      </c>
      <c r="V132" s="32" t="s">
        <v>69</v>
      </c>
      <c r="W132" s="32" t="s">
        <v>70</v>
      </c>
      <c r="X132" s="32" t="s">
        <v>71</v>
      </c>
      <c r="Y132" s="32" t="s">
        <v>62</v>
      </c>
      <c r="Z132" s="32" t="s">
        <v>1142</v>
      </c>
      <c r="AA132" s="31" t="s">
        <v>1131</v>
      </c>
      <c r="AB132" s="31" t="s">
        <v>74</v>
      </c>
      <c r="AC132" s="31" t="s">
        <v>75</v>
      </c>
      <c r="AD132" s="31" t="s">
        <v>974</v>
      </c>
      <c r="AE132" s="31" t="s">
        <v>1143</v>
      </c>
      <c r="AF132" s="34">
        <v>309656.26</v>
      </c>
      <c r="AG132" s="32" t="s">
        <v>976</v>
      </c>
      <c r="AH132" s="35">
        <v>337525.32</v>
      </c>
      <c r="AI132" s="32" t="s">
        <v>79</v>
      </c>
      <c r="AJ132" s="35">
        <v>1</v>
      </c>
      <c r="AK132" s="35">
        <v>309656.26</v>
      </c>
      <c r="AL132" s="36">
        <v>43904</v>
      </c>
      <c r="AM132" s="36">
        <v>43987</v>
      </c>
      <c r="AN132" s="32" t="s">
        <v>1443</v>
      </c>
      <c r="AO132" s="31">
        <v>30.6627</v>
      </c>
      <c r="AP132" s="12"/>
      <c r="AQ132" s="12" t="s">
        <v>1073</v>
      </c>
      <c r="AR132" s="31">
        <v>7</v>
      </c>
      <c r="AS132" s="31" t="s">
        <v>1330</v>
      </c>
      <c r="AT132" s="31" t="s">
        <v>1133</v>
      </c>
      <c r="AU132" s="31" t="s">
        <v>1331</v>
      </c>
      <c r="AV132" s="31" t="s">
        <v>163</v>
      </c>
      <c r="AW132" s="31" t="s">
        <v>279</v>
      </c>
      <c r="AX132" s="31" t="s">
        <v>1106</v>
      </c>
      <c r="AY132" s="32" t="s">
        <v>297</v>
      </c>
      <c r="AZ132" s="32" t="s">
        <v>1107</v>
      </c>
      <c r="BA132" s="31" t="s">
        <v>1147</v>
      </c>
      <c r="BB132" s="31" t="s">
        <v>299</v>
      </c>
      <c r="BC132" s="32" t="s">
        <v>300</v>
      </c>
    </row>
    <row r="133" s="25" customFormat="1" ht="74.25" spans="1:55">
      <c r="A133" s="32" t="s">
        <v>55</v>
      </c>
      <c r="B133" s="32" t="s">
        <v>1444</v>
      </c>
      <c r="C133" s="32">
        <v>131</v>
      </c>
      <c r="D133" s="32" t="s">
        <v>1445</v>
      </c>
      <c r="E133" s="32" t="s">
        <v>58</v>
      </c>
      <c r="F133" s="14" t="s">
        <v>1093</v>
      </c>
      <c r="G133" s="14" t="s">
        <v>612</v>
      </c>
      <c r="H133" s="14"/>
      <c r="I133" s="32" t="s">
        <v>1446</v>
      </c>
      <c r="J133" s="32" t="s">
        <v>1446</v>
      </c>
      <c r="K133" s="32" t="s">
        <v>62</v>
      </c>
      <c r="L133" s="32" t="s">
        <v>62</v>
      </c>
      <c r="M133" s="32" t="s">
        <v>1447</v>
      </c>
      <c r="N133" s="31" t="s">
        <v>1448</v>
      </c>
      <c r="O133" s="32" t="s">
        <v>1447</v>
      </c>
      <c r="P133" s="31" t="s">
        <v>1448</v>
      </c>
      <c r="Q133" s="32" t="s">
        <v>1449</v>
      </c>
      <c r="R133" s="31" t="s">
        <v>1448</v>
      </c>
      <c r="S133" s="31" t="s">
        <v>1450</v>
      </c>
      <c r="T133" s="31" t="s">
        <v>151</v>
      </c>
      <c r="U133" s="31" t="s">
        <v>291</v>
      </c>
      <c r="V133" s="32" t="s">
        <v>69</v>
      </c>
      <c r="W133" s="32" t="s">
        <v>70</v>
      </c>
      <c r="X133" s="32" t="s">
        <v>71</v>
      </c>
      <c r="Y133" s="32" t="s">
        <v>62</v>
      </c>
      <c r="Z133" s="32" t="s">
        <v>1142</v>
      </c>
      <c r="AA133" s="31" t="s">
        <v>1131</v>
      </c>
      <c r="AB133" s="31" t="s">
        <v>74</v>
      </c>
      <c r="AC133" s="31" t="s">
        <v>75</v>
      </c>
      <c r="AD133" s="31" t="s">
        <v>974</v>
      </c>
      <c r="AE133" s="31" t="s">
        <v>1143</v>
      </c>
      <c r="AF133" s="34">
        <v>336540.67</v>
      </c>
      <c r="AG133" s="32" t="s">
        <v>976</v>
      </c>
      <c r="AH133" s="35">
        <v>366829.33</v>
      </c>
      <c r="AI133" s="32" t="s">
        <v>79</v>
      </c>
      <c r="AJ133" s="35">
        <v>1</v>
      </c>
      <c r="AK133" s="35">
        <v>336540.67</v>
      </c>
      <c r="AL133" s="36">
        <v>43904</v>
      </c>
      <c r="AM133" s="36">
        <v>43987</v>
      </c>
      <c r="AN133" s="32" t="s">
        <v>1451</v>
      </c>
      <c r="AO133" s="31">
        <v>33.3381</v>
      </c>
      <c r="AP133" s="14"/>
      <c r="AQ133" s="14" t="s">
        <v>1073</v>
      </c>
      <c r="AR133" s="31">
        <v>7</v>
      </c>
      <c r="AS133" s="31" t="s">
        <v>1330</v>
      </c>
      <c r="AT133" s="31" t="s">
        <v>1133</v>
      </c>
      <c r="AU133" s="31" t="s">
        <v>1331</v>
      </c>
      <c r="AV133" s="31" t="s">
        <v>163</v>
      </c>
      <c r="AW133" s="31" t="s">
        <v>279</v>
      </c>
      <c r="AX133" s="31" t="s">
        <v>1106</v>
      </c>
      <c r="AY133" s="32" t="s">
        <v>297</v>
      </c>
      <c r="AZ133" s="32" t="s">
        <v>1107</v>
      </c>
      <c r="BA133" s="31" t="s">
        <v>1147</v>
      </c>
      <c r="BB133" s="31" t="s">
        <v>299</v>
      </c>
      <c r="BC133" s="32" t="s">
        <v>300</v>
      </c>
    </row>
    <row r="134" s="25" customFormat="1" ht="74.25" spans="1:55">
      <c r="A134" s="32" t="s">
        <v>55</v>
      </c>
      <c r="B134" s="32" t="s">
        <v>1452</v>
      </c>
      <c r="C134" s="32">
        <v>132</v>
      </c>
      <c r="D134" s="32" t="s">
        <v>1453</v>
      </c>
      <c r="E134" s="32" t="s">
        <v>58</v>
      </c>
      <c r="F134" s="33" t="s">
        <v>1093</v>
      </c>
      <c r="G134" s="33" t="s">
        <v>671</v>
      </c>
      <c r="H134" s="33" t="s">
        <v>1454</v>
      </c>
      <c r="I134" s="32" t="s">
        <v>1455</v>
      </c>
      <c r="J134" s="32" t="s">
        <v>1455</v>
      </c>
      <c r="K134" s="32" t="s">
        <v>62</v>
      </c>
      <c r="L134" s="32" t="s">
        <v>62</v>
      </c>
      <c r="M134" s="32" t="s">
        <v>1456</v>
      </c>
      <c r="N134" s="31" t="s">
        <v>1457</v>
      </c>
      <c r="O134" s="32" t="s">
        <v>1456</v>
      </c>
      <c r="P134" s="31" t="s">
        <v>1457</v>
      </c>
      <c r="Q134" s="32" t="s">
        <v>1458</v>
      </c>
      <c r="R134" s="31" t="s">
        <v>1457</v>
      </c>
      <c r="S134" s="31" t="s">
        <v>1459</v>
      </c>
      <c r="T134" s="31" t="s">
        <v>151</v>
      </c>
      <c r="U134" s="31" t="s">
        <v>291</v>
      </c>
      <c r="V134" s="32" t="s">
        <v>69</v>
      </c>
      <c r="W134" s="32" t="s">
        <v>70</v>
      </c>
      <c r="X134" s="32" t="s">
        <v>71</v>
      </c>
      <c r="Y134" s="32" t="s">
        <v>62</v>
      </c>
      <c r="Z134" s="32" t="s">
        <v>1142</v>
      </c>
      <c r="AA134" s="31" t="s">
        <v>1131</v>
      </c>
      <c r="AB134" s="31" t="s">
        <v>74</v>
      </c>
      <c r="AC134" s="31" t="s">
        <v>75</v>
      </c>
      <c r="AD134" s="31" t="s">
        <v>974</v>
      </c>
      <c r="AE134" s="31" t="s">
        <v>1143</v>
      </c>
      <c r="AF134" s="34">
        <v>1507767.2</v>
      </c>
      <c r="AG134" s="32" t="s">
        <v>976</v>
      </c>
      <c r="AH134" s="35">
        <v>1643466.25</v>
      </c>
      <c r="AI134" s="32" t="s">
        <v>79</v>
      </c>
      <c r="AJ134" s="35">
        <v>1</v>
      </c>
      <c r="AK134" s="35">
        <v>1507767.2</v>
      </c>
      <c r="AL134" s="36">
        <v>43904</v>
      </c>
      <c r="AM134" s="36">
        <v>43987</v>
      </c>
      <c r="AN134" s="32" t="s">
        <v>1460</v>
      </c>
      <c r="AO134" s="31">
        <v>149.3375</v>
      </c>
      <c r="AP134" s="33">
        <f>SUM(AO134:AO140)</f>
        <v>461.5777</v>
      </c>
      <c r="AQ134" s="33" t="s">
        <v>1073</v>
      </c>
      <c r="AR134" s="31">
        <v>8</v>
      </c>
      <c r="AS134" s="31" t="s">
        <v>398</v>
      </c>
      <c r="AT134" s="31" t="s">
        <v>1133</v>
      </c>
      <c r="AU134" s="31" t="s">
        <v>1164</v>
      </c>
      <c r="AV134" s="31" t="s">
        <v>163</v>
      </c>
      <c r="AW134" s="31" t="s">
        <v>279</v>
      </c>
      <c r="AX134" s="31" t="s">
        <v>1106</v>
      </c>
      <c r="AY134" s="32" t="s">
        <v>297</v>
      </c>
      <c r="AZ134" s="32" t="s">
        <v>1107</v>
      </c>
      <c r="BA134" s="31" t="s">
        <v>1147</v>
      </c>
      <c r="BB134" s="31" t="s">
        <v>299</v>
      </c>
      <c r="BC134" s="32" t="s">
        <v>300</v>
      </c>
    </row>
    <row r="135" s="25" customFormat="1" ht="74.25" spans="1:55">
      <c r="A135" s="32" t="s">
        <v>55</v>
      </c>
      <c r="B135" s="32" t="s">
        <v>1461</v>
      </c>
      <c r="C135" s="32">
        <v>133</v>
      </c>
      <c r="D135" s="32" t="s">
        <v>1462</v>
      </c>
      <c r="E135" s="32" t="s">
        <v>58</v>
      </c>
      <c r="F135" s="12" t="s">
        <v>1093</v>
      </c>
      <c r="G135" s="12" t="s">
        <v>671</v>
      </c>
      <c r="H135" s="12"/>
      <c r="I135" s="32" t="s">
        <v>1463</v>
      </c>
      <c r="J135" s="32" t="s">
        <v>1463</v>
      </c>
      <c r="K135" s="32" t="s">
        <v>62</v>
      </c>
      <c r="L135" s="32" t="s">
        <v>62</v>
      </c>
      <c r="M135" s="32" t="s">
        <v>1464</v>
      </c>
      <c r="N135" s="31" t="s">
        <v>1465</v>
      </c>
      <c r="O135" s="32" t="s">
        <v>1464</v>
      </c>
      <c r="P135" s="31" t="s">
        <v>1465</v>
      </c>
      <c r="Q135" s="32" t="s">
        <v>1466</v>
      </c>
      <c r="R135" s="31" t="s">
        <v>1465</v>
      </c>
      <c r="S135" s="31" t="s">
        <v>1467</v>
      </c>
      <c r="T135" s="31" t="s">
        <v>151</v>
      </c>
      <c r="U135" s="31" t="s">
        <v>291</v>
      </c>
      <c r="V135" s="32" t="s">
        <v>69</v>
      </c>
      <c r="W135" s="32" t="s">
        <v>70</v>
      </c>
      <c r="X135" s="32" t="s">
        <v>71</v>
      </c>
      <c r="Y135" s="32" t="s">
        <v>62</v>
      </c>
      <c r="Z135" s="32" t="s">
        <v>1142</v>
      </c>
      <c r="AA135" s="31" t="s">
        <v>1131</v>
      </c>
      <c r="AB135" s="31" t="s">
        <v>74</v>
      </c>
      <c r="AC135" s="31" t="s">
        <v>75</v>
      </c>
      <c r="AD135" s="31" t="s">
        <v>974</v>
      </c>
      <c r="AE135" s="31" t="s">
        <v>1143</v>
      </c>
      <c r="AF135" s="34">
        <v>504643.24</v>
      </c>
      <c r="AG135" s="32" t="s">
        <v>976</v>
      </c>
      <c r="AH135" s="35">
        <v>550061.13</v>
      </c>
      <c r="AI135" s="32" t="s">
        <v>79</v>
      </c>
      <c r="AJ135" s="35">
        <v>1</v>
      </c>
      <c r="AK135" s="35">
        <v>504643.24</v>
      </c>
      <c r="AL135" s="36">
        <v>43904</v>
      </c>
      <c r="AM135" s="36">
        <v>43987</v>
      </c>
      <c r="AN135" s="32" t="s">
        <v>1468</v>
      </c>
      <c r="AO135" s="31">
        <v>50.006</v>
      </c>
      <c r="AP135" s="12"/>
      <c r="AQ135" s="12" t="s">
        <v>1073</v>
      </c>
      <c r="AR135" s="31">
        <v>8</v>
      </c>
      <c r="AS135" s="31" t="s">
        <v>398</v>
      </c>
      <c r="AT135" s="31" t="s">
        <v>1133</v>
      </c>
      <c r="AU135" s="31" t="s">
        <v>1164</v>
      </c>
      <c r="AV135" s="31" t="s">
        <v>163</v>
      </c>
      <c r="AW135" s="31" t="s">
        <v>279</v>
      </c>
      <c r="AX135" s="31" t="s">
        <v>1106</v>
      </c>
      <c r="AY135" s="32" t="s">
        <v>297</v>
      </c>
      <c r="AZ135" s="32" t="s">
        <v>1107</v>
      </c>
      <c r="BA135" s="31" t="s">
        <v>1147</v>
      </c>
      <c r="BB135" s="31" t="s">
        <v>299</v>
      </c>
      <c r="BC135" s="32" t="s">
        <v>300</v>
      </c>
    </row>
    <row r="136" s="25" customFormat="1" ht="74.25" spans="1:55">
      <c r="A136" s="32" t="s">
        <v>55</v>
      </c>
      <c r="B136" s="32" t="s">
        <v>1469</v>
      </c>
      <c r="C136" s="32">
        <v>134</v>
      </c>
      <c r="D136" s="32" t="s">
        <v>1470</v>
      </c>
      <c r="E136" s="32" t="s">
        <v>58</v>
      </c>
      <c r="F136" s="12" t="s">
        <v>1093</v>
      </c>
      <c r="G136" s="12" t="s">
        <v>671</v>
      </c>
      <c r="H136" s="12"/>
      <c r="I136" s="32" t="s">
        <v>1471</v>
      </c>
      <c r="J136" s="32" t="s">
        <v>1471</v>
      </c>
      <c r="K136" s="32" t="s">
        <v>62</v>
      </c>
      <c r="L136" s="32" t="s">
        <v>62</v>
      </c>
      <c r="M136" s="32" t="s">
        <v>1472</v>
      </c>
      <c r="N136" s="31" t="s">
        <v>1473</v>
      </c>
      <c r="O136" s="32" t="s">
        <v>1472</v>
      </c>
      <c r="P136" s="31" t="s">
        <v>1473</v>
      </c>
      <c r="Q136" s="32" t="s">
        <v>1474</v>
      </c>
      <c r="R136" s="31" t="s">
        <v>1473</v>
      </c>
      <c r="S136" s="31" t="s">
        <v>1475</v>
      </c>
      <c r="T136" s="31" t="s">
        <v>151</v>
      </c>
      <c r="U136" s="31" t="s">
        <v>291</v>
      </c>
      <c r="V136" s="32" t="s">
        <v>69</v>
      </c>
      <c r="W136" s="32" t="s">
        <v>70</v>
      </c>
      <c r="X136" s="32" t="s">
        <v>71</v>
      </c>
      <c r="Y136" s="32" t="s">
        <v>62</v>
      </c>
      <c r="Z136" s="32" t="s">
        <v>1142</v>
      </c>
      <c r="AA136" s="31" t="s">
        <v>1131</v>
      </c>
      <c r="AB136" s="31" t="s">
        <v>74</v>
      </c>
      <c r="AC136" s="31" t="s">
        <v>75</v>
      </c>
      <c r="AD136" s="31" t="s">
        <v>974</v>
      </c>
      <c r="AE136" s="31" t="s">
        <v>1143</v>
      </c>
      <c r="AF136" s="34">
        <v>301944.15</v>
      </c>
      <c r="AG136" s="32" t="s">
        <v>976</v>
      </c>
      <c r="AH136" s="35">
        <v>329119.12</v>
      </c>
      <c r="AI136" s="32" t="s">
        <v>79</v>
      </c>
      <c r="AJ136" s="35">
        <v>1</v>
      </c>
      <c r="AK136" s="35">
        <v>301944.15</v>
      </c>
      <c r="AL136" s="36">
        <v>43904</v>
      </c>
      <c r="AM136" s="36">
        <v>43987</v>
      </c>
      <c r="AN136" s="32" t="s">
        <v>1476</v>
      </c>
      <c r="AO136" s="31">
        <v>29.917</v>
      </c>
      <c r="AP136" s="12"/>
      <c r="AQ136" s="12" t="s">
        <v>1073</v>
      </c>
      <c r="AR136" s="31">
        <v>8</v>
      </c>
      <c r="AS136" s="31" t="s">
        <v>398</v>
      </c>
      <c r="AT136" s="31" t="s">
        <v>1133</v>
      </c>
      <c r="AU136" s="31" t="s">
        <v>1164</v>
      </c>
      <c r="AV136" s="31" t="s">
        <v>163</v>
      </c>
      <c r="AW136" s="31" t="s">
        <v>279</v>
      </c>
      <c r="AX136" s="31" t="s">
        <v>1106</v>
      </c>
      <c r="AY136" s="32" t="s">
        <v>297</v>
      </c>
      <c r="AZ136" s="32" t="s">
        <v>1107</v>
      </c>
      <c r="BA136" s="31" t="s">
        <v>1147</v>
      </c>
      <c r="BB136" s="31" t="s">
        <v>299</v>
      </c>
      <c r="BC136" s="32" t="s">
        <v>300</v>
      </c>
    </row>
    <row r="137" s="25" customFormat="1" ht="74.25" spans="1:55">
      <c r="A137" s="32" t="s">
        <v>55</v>
      </c>
      <c r="B137" s="32" t="s">
        <v>1477</v>
      </c>
      <c r="C137" s="32">
        <v>135</v>
      </c>
      <c r="D137" s="32" t="s">
        <v>1478</v>
      </c>
      <c r="E137" s="32" t="s">
        <v>58</v>
      </c>
      <c r="F137" s="12" t="s">
        <v>1093</v>
      </c>
      <c r="G137" s="12" t="s">
        <v>671</v>
      </c>
      <c r="H137" s="12"/>
      <c r="I137" s="32" t="s">
        <v>1479</v>
      </c>
      <c r="J137" s="32" t="s">
        <v>1479</v>
      </c>
      <c r="K137" s="32" t="s">
        <v>62</v>
      </c>
      <c r="L137" s="32" t="s">
        <v>62</v>
      </c>
      <c r="M137" s="32" t="s">
        <v>1480</v>
      </c>
      <c r="N137" s="31" t="s">
        <v>1481</v>
      </c>
      <c r="O137" s="32" t="s">
        <v>1480</v>
      </c>
      <c r="P137" s="31" t="s">
        <v>1481</v>
      </c>
      <c r="Q137" s="32" t="s">
        <v>1482</v>
      </c>
      <c r="R137" s="31" t="s">
        <v>1481</v>
      </c>
      <c r="S137" s="31" t="s">
        <v>1483</v>
      </c>
      <c r="T137" s="31" t="s">
        <v>151</v>
      </c>
      <c r="U137" s="31" t="s">
        <v>291</v>
      </c>
      <c r="V137" s="32" t="s">
        <v>69</v>
      </c>
      <c r="W137" s="32" t="s">
        <v>70</v>
      </c>
      <c r="X137" s="32" t="s">
        <v>71</v>
      </c>
      <c r="Y137" s="32" t="s">
        <v>62</v>
      </c>
      <c r="Z137" s="32" t="s">
        <v>1142</v>
      </c>
      <c r="AA137" s="31" t="s">
        <v>1131</v>
      </c>
      <c r="AB137" s="31" t="s">
        <v>74</v>
      </c>
      <c r="AC137" s="31" t="s">
        <v>75</v>
      </c>
      <c r="AD137" s="31" t="s">
        <v>974</v>
      </c>
      <c r="AE137" s="31" t="s">
        <v>1143</v>
      </c>
      <c r="AF137" s="34">
        <v>60152.22</v>
      </c>
      <c r="AG137" s="32" t="s">
        <v>976</v>
      </c>
      <c r="AH137" s="35">
        <v>65565.92</v>
      </c>
      <c r="AI137" s="32" t="s">
        <v>79</v>
      </c>
      <c r="AJ137" s="35">
        <v>1</v>
      </c>
      <c r="AK137" s="35">
        <v>60152.22</v>
      </c>
      <c r="AL137" s="36">
        <v>43904</v>
      </c>
      <c r="AM137" s="36">
        <v>43987</v>
      </c>
      <c r="AN137" s="32" t="s">
        <v>1484</v>
      </c>
      <c r="AO137" s="31">
        <v>5.9551</v>
      </c>
      <c r="AP137" s="12"/>
      <c r="AQ137" s="12" t="s">
        <v>1073</v>
      </c>
      <c r="AR137" s="31">
        <v>8</v>
      </c>
      <c r="AS137" s="31" t="s">
        <v>398</v>
      </c>
      <c r="AT137" s="31" t="s">
        <v>1133</v>
      </c>
      <c r="AU137" s="31" t="s">
        <v>1164</v>
      </c>
      <c r="AV137" s="31" t="s">
        <v>163</v>
      </c>
      <c r="AW137" s="31" t="s">
        <v>279</v>
      </c>
      <c r="AX137" s="31" t="s">
        <v>1106</v>
      </c>
      <c r="AY137" s="32" t="s">
        <v>297</v>
      </c>
      <c r="AZ137" s="32" t="s">
        <v>1107</v>
      </c>
      <c r="BA137" s="31" t="s">
        <v>1147</v>
      </c>
      <c r="BB137" s="31" t="s">
        <v>299</v>
      </c>
      <c r="BC137" s="32" t="s">
        <v>300</v>
      </c>
    </row>
    <row r="138" s="25" customFormat="1" ht="74.25" spans="1:55">
      <c r="A138" s="32" t="s">
        <v>55</v>
      </c>
      <c r="B138" s="32" t="s">
        <v>1485</v>
      </c>
      <c r="C138" s="32">
        <v>136</v>
      </c>
      <c r="D138" s="32" t="s">
        <v>1486</v>
      </c>
      <c r="E138" s="32" t="s">
        <v>58</v>
      </c>
      <c r="F138" s="12" t="s">
        <v>1093</v>
      </c>
      <c r="G138" s="12" t="s">
        <v>671</v>
      </c>
      <c r="H138" s="12"/>
      <c r="I138" s="32" t="s">
        <v>1487</v>
      </c>
      <c r="J138" s="32" t="s">
        <v>1487</v>
      </c>
      <c r="K138" s="32" t="s">
        <v>62</v>
      </c>
      <c r="L138" s="32" t="s">
        <v>62</v>
      </c>
      <c r="M138" s="32" t="s">
        <v>1488</v>
      </c>
      <c r="N138" s="31" t="s">
        <v>1489</v>
      </c>
      <c r="O138" s="32" t="s">
        <v>1488</v>
      </c>
      <c r="P138" s="31" t="s">
        <v>1489</v>
      </c>
      <c r="Q138" s="32" t="s">
        <v>1490</v>
      </c>
      <c r="R138" s="31" t="s">
        <v>1489</v>
      </c>
      <c r="S138" s="31" t="s">
        <v>1491</v>
      </c>
      <c r="T138" s="31" t="s">
        <v>151</v>
      </c>
      <c r="U138" s="31" t="s">
        <v>291</v>
      </c>
      <c r="V138" s="32" t="s">
        <v>69</v>
      </c>
      <c r="W138" s="32" t="s">
        <v>70</v>
      </c>
      <c r="X138" s="32" t="s">
        <v>71</v>
      </c>
      <c r="Y138" s="32" t="s">
        <v>62</v>
      </c>
      <c r="Z138" s="32" t="s">
        <v>1142</v>
      </c>
      <c r="AA138" s="31" t="s">
        <v>1131</v>
      </c>
      <c r="AB138" s="31" t="s">
        <v>74</v>
      </c>
      <c r="AC138" s="31" t="s">
        <v>75</v>
      </c>
      <c r="AD138" s="31" t="s">
        <v>974</v>
      </c>
      <c r="AE138" s="31" t="s">
        <v>1143</v>
      </c>
      <c r="AF138" s="34">
        <v>162862.53</v>
      </c>
      <c r="AG138" s="32" t="s">
        <v>976</v>
      </c>
      <c r="AH138" s="35">
        <v>177520.16</v>
      </c>
      <c r="AI138" s="32" t="s">
        <v>79</v>
      </c>
      <c r="AJ138" s="35">
        <v>1</v>
      </c>
      <c r="AK138" s="35">
        <v>162862.53</v>
      </c>
      <c r="AL138" s="36">
        <v>43904</v>
      </c>
      <c r="AM138" s="36">
        <v>43987</v>
      </c>
      <c r="AN138" s="32" t="s">
        <v>1492</v>
      </c>
      <c r="AO138" s="31">
        <v>16.1365</v>
      </c>
      <c r="AP138" s="12"/>
      <c r="AQ138" s="12" t="s">
        <v>1073</v>
      </c>
      <c r="AR138" s="31">
        <v>8</v>
      </c>
      <c r="AS138" s="31" t="s">
        <v>398</v>
      </c>
      <c r="AT138" s="31" t="s">
        <v>1133</v>
      </c>
      <c r="AU138" s="31" t="s">
        <v>1164</v>
      </c>
      <c r="AV138" s="31" t="s">
        <v>163</v>
      </c>
      <c r="AW138" s="31" t="s">
        <v>279</v>
      </c>
      <c r="AX138" s="31" t="s">
        <v>1106</v>
      </c>
      <c r="AY138" s="32" t="s">
        <v>297</v>
      </c>
      <c r="AZ138" s="32" t="s">
        <v>1107</v>
      </c>
      <c r="BA138" s="31" t="s">
        <v>1147</v>
      </c>
      <c r="BB138" s="31" t="s">
        <v>299</v>
      </c>
      <c r="BC138" s="32" t="s">
        <v>300</v>
      </c>
    </row>
    <row r="139" s="25" customFormat="1" ht="74.25" spans="1:55">
      <c r="A139" s="32" t="s">
        <v>55</v>
      </c>
      <c r="B139" s="32" t="s">
        <v>1493</v>
      </c>
      <c r="C139" s="32">
        <v>137</v>
      </c>
      <c r="D139" s="32" t="s">
        <v>1494</v>
      </c>
      <c r="E139" s="32" t="s">
        <v>58</v>
      </c>
      <c r="F139" s="12" t="s">
        <v>1093</v>
      </c>
      <c r="G139" s="12" t="s">
        <v>671</v>
      </c>
      <c r="H139" s="12"/>
      <c r="I139" s="32" t="s">
        <v>1495</v>
      </c>
      <c r="J139" s="32" t="s">
        <v>1495</v>
      </c>
      <c r="K139" s="32" t="s">
        <v>62</v>
      </c>
      <c r="L139" s="32" t="s">
        <v>62</v>
      </c>
      <c r="M139" s="32" t="s">
        <v>1496</v>
      </c>
      <c r="N139" s="31" t="s">
        <v>1497</v>
      </c>
      <c r="O139" s="32" t="s">
        <v>1496</v>
      </c>
      <c r="P139" s="31" t="s">
        <v>1497</v>
      </c>
      <c r="Q139" s="32" t="s">
        <v>1498</v>
      </c>
      <c r="R139" s="31" t="s">
        <v>1497</v>
      </c>
      <c r="S139" s="31" t="s">
        <v>1499</v>
      </c>
      <c r="T139" s="31" t="s">
        <v>151</v>
      </c>
      <c r="U139" s="31" t="s">
        <v>291</v>
      </c>
      <c r="V139" s="32" t="s">
        <v>69</v>
      </c>
      <c r="W139" s="32" t="s">
        <v>70</v>
      </c>
      <c r="X139" s="32" t="s">
        <v>71</v>
      </c>
      <c r="Y139" s="32" t="s">
        <v>62</v>
      </c>
      <c r="Z139" s="32" t="s">
        <v>1142</v>
      </c>
      <c r="AA139" s="31" t="s">
        <v>1131</v>
      </c>
      <c r="AB139" s="31" t="s">
        <v>74</v>
      </c>
      <c r="AC139" s="31" t="s">
        <v>75</v>
      </c>
      <c r="AD139" s="31" t="s">
        <v>974</v>
      </c>
      <c r="AE139" s="31" t="s">
        <v>1143</v>
      </c>
      <c r="AF139" s="34">
        <v>851454.49</v>
      </c>
      <c r="AG139" s="32" t="s">
        <v>976</v>
      </c>
      <c r="AH139" s="35">
        <v>928085.39</v>
      </c>
      <c r="AI139" s="32" t="s">
        <v>79</v>
      </c>
      <c r="AJ139" s="35">
        <v>1</v>
      </c>
      <c r="AK139" s="35">
        <v>851454.49</v>
      </c>
      <c r="AL139" s="36">
        <v>43904</v>
      </c>
      <c r="AM139" s="36">
        <v>43987</v>
      </c>
      <c r="AN139" s="32" t="s">
        <v>1500</v>
      </c>
      <c r="AO139" s="31">
        <v>84.3563</v>
      </c>
      <c r="AP139" s="12"/>
      <c r="AQ139" s="12" t="s">
        <v>1073</v>
      </c>
      <c r="AR139" s="31">
        <v>8</v>
      </c>
      <c r="AS139" s="31" t="s">
        <v>398</v>
      </c>
      <c r="AT139" s="31" t="s">
        <v>1133</v>
      </c>
      <c r="AU139" s="31" t="s">
        <v>1164</v>
      </c>
      <c r="AV139" s="31" t="s">
        <v>163</v>
      </c>
      <c r="AW139" s="31" t="s">
        <v>279</v>
      </c>
      <c r="AX139" s="31" t="s">
        <v>1106</v>
      </c>
      <c r="AY139" s="32" t="s">
        <v>297</v>
      </c>
      <c r="AZ139" s="32" t="s">
        <v>1107</v>
      </c>
      <c r="BA139" s="31" t="s">
        <v>1147</v>
      </c>
      <c r="BB139" s="31" t="s">
        <v>299</v>
      </c>
      <c r="BC139" s="32" t="s">
        <v>300</v>
      </c>
    </row>
    <row r="140" s="25" customFormat="1" ht="74.25" spans="1:55">
      <c r="A140" s="32" t="s">
        <v>55</v>
      </c>
      <c r="B140" s="32" t="s">
        <v>1501</v>
      </c>
      <c r="C140" s="32">
        <v>138</v>
      </c>
      <c r="D140" s="32" t="s">
        <v>1502</v>
      </c>
      <c r="E140" s="32" t="s">
        <v>58</v>
      </c>
      <c r="F140" s="14" t="s">
        <v>1093</v>
      </c>
      <c r="G140" s="14" t="s">
        <v>671</v>
      </c>
      <c r="H140" s="14"/>
      <c r="I140" s="32" t="s">
        <v>1503</v>
      </c>
      <c r="J140" s="32" t="s">
        <v>1503</v>
      </c>
      <c r="K140" s="32" t="s">
        <v>62</v>
      </c>
      <c r="L140" s="32" t="s">
        <v>62</v>
      </c>
      <c r="M140" s="32" t="s">
        <v>1504</v>
      </c>
      <c r="N140" s="31" t="s">
        <v>1505</v>
      </c>
      <c r="O140" s="32" t="s">
        <v>1504</v>
      </c>
      <c r="P140" s="31" t="s">
        <v>1505</v>
      </c>
      <c r="Q140" s="32" t="s">
        <v>1506</v>
      </c>
      <c r="R140" s="31" t="s">
        <v>1505</v>
      </c>
      <c r="S140" s="31" t="s">
        <v>1507</v>
      </c>
      <c r="T140" s="31" t="s">
        <v>151</v>
      </c>
      <c r="U140" s="31" t="s">
        <v>291</v>
      </c>
      <c r="V140" s="32" t="s">
        <v>69</v>
      </c>
      <c r="W140" s="32" t="s">
        <v>70</v>
      </c>
      <c r="X140" s="32" t="s">
        <v>71</v>
      </c>
      <c r="Y140" s="32" t="s">
        <v>62</v>
      </c>
      <c r="Z140" s="32" t="s">
        <v>1142</v>
      </c>
      <c r="AA140" s="31" t="s">
        <v>1131</v>
      </c>
      <c r="AB140" s="31" t="s">
        <v>74</v>
      </c>
      <c r="AC140" s="31" t="s">
        <v>75</v>
      </c>
      <c r="AD140" s="31" t="s">
        <v>974</v>
      </c>
      <c r="AE140" s="31" t="s">
        <v>1143</v>
      </c>
      <c r="AF140" s="34">
        <v>1269833.91</v>
      </c>
      <c r="AG140" s="32" t="s">
        <v>976</v>
      </c>
      <c r="AH140" s="35">
        <v>1384118.96</v>
      </c>
      <c r="AI140" s="32" t="s">
        <v>79</v>
      </c>
      <c r="AJ140" s="35">
        <v>1</v>
      </c>
      <c r="AK140" s="35">
        <v>1269833.91</v>
      </c>
      <c r="AL140" s="36">
        <v>43904</v>
      </c>
      <c r="AM140" s="36">
        <v>43987</v>
      </c>
      <c r="AN140" s="32" t="s">
        <v>1508</v>
      </c>
      <c r="AO140" s="31">
        <v>125.8693</v>
      </c>
      <c r="AP140" s="14"/>
      <c r="AQ140" s="14" t="s">
        <v>1073</v>
      </c>
      <c r="AR140" s="31">
        <v>8</v>
      </c>
      <c r="AS140" s="31" t="s">
        <v>398</v>
      </c>
      <c r="AT140" s="31" t="s">
        <v>1133</v>
      </c>
      <c r="AU140" s="31" t="s">
        <v>1164</v>
      </c>
      <c r="AV140" s="31" t="s">
        <v>163</v>
      </c>
      <c r="AW140" s="31" t="s">
        <v>279</v>
      </c>
      <c r="AX140" s="31" t="s">
        <v>1106</v>
      </c>
      <c r="AY140" s="32" t="s">
        <v>297</v>
      </c>
      <c r="AZ140" s="32" t="s">
        <v>1107</v>
      </c>
      <c r="BA140" s="31" t="s">
        <v>1147</v>
      </c>
      <c r="BB140" s="31" t="s">
        <v>299</v>
      </c>
      <c r="BC140" s="32" t="s">
        <v>300</v>
      </c>
    </row>
    <row r="141" s="25" customFormat="1" ht="74.25" spans="1:55">
      <c r="A141" s="32" t="s">
        <v>55</v>
      </c>
      <c r="B141" s="32" t="s">
        <v>1509</v>
      </c>
      <c r="C141" s="32">
        <v>139</v>
      </c>
      <c r="D141" s="32" t="s">
        <v>1510</v>
      </c>
      <c r="E141" s="32" t="s">
        <v>58</v>
      </c>
      <c r="F141" s="33" t="s">
        <v>1093</v>
      </c>
      <c r="G141" s="33" t="s">
        <v>875</v>
      </c>
      <c r="H141" s="33" t="s">
        <v>1511</v>
      </c>
      <c r="I141" s="32" t="s">
        <v>1512</v>
      </c>
      <c r="J141" s="32" t="s">
        <v>1512</v>
      </c>
      <c r="K141" s="32" t="s">
        <v>62</v>
      </c>
      <c r="L141" s="32" t="s">
        <v>62</v>
      </c>
      <c r="M141" s="32" t="s">
        <v>1513</v>
      </c>
      <c r="N141" s="31" t="s">
        <v>1514</v>
      </c>
      <c r="O141" s="32" t="s">
        <v>1513</v>
      </c>
      <c r="P141" s="31" t="s">
        <v>1514</v>
      </c>
      <c r="Q141" s="32" t="s">
        <v>1515</v>
      </c>
      <c r="R141" s="31" t="s">
        <v>1514</v>
      </c>
      <c r="S141" s="31" t="s">
        <v>1516</v>
      </c>
      <c r="T141" s="31" t="s">
        <v>151</v>
      </c>
      <c r="U141" s="31" t="s">
        <v>291</v>
      </c>
      <c r="V141" s="32" t="s">
        <v>69</v>
      </c>
      <c r="W141" s="32" t="s">
        <v>70</v>
      </c>
      <c r="X141" s="32" t="s">
        <v>71</v>
      </c>
      <c r="Y141" s="32" t="s">
        <v>62</v>
      </c>
      <c r="Z141" s="32" t="s">
        <v>1142</v>
      </c>
      <c r="AA141" s="31" t="s">
        <v>1131</v>
      </c>
      <c r="AB141" s="31" t="s">
        <v>74</v>
      </c>
      <c r="AC141" s="31" t="s">
        <v>75</v>
      </c>
      <c r="AD141" s="31" t="s">
        <v>974</v>
      </c>
      <c r="AE141" s="31" t="s">
        <v>1143</v>
      </c>
      <c r="AF141" s="34">
        <v>512242.59</v>
      </c>
      <c r="AG141" s="32" t="s">
        <v>976</v>
      </c>
      <c r="AH141" s="35">
        <v>558344.42</v>
      </c>
      <c r="AI141" s="32" t="s">
        <v>79</v>
      </c>
      <c r="AJ141" s="35">
        <v>1</v>
      </c>
      <c r="AK141" s="35">
        <v>512242.59</v>
      </c>
      <c r="AL141" s="36">
        <v>43904</v>
      </c>
      <c r="AM141" s="36">
        <v>43987</v>
      </c>
      <c r="AN141" s="32" t="s">
        <v>1517</v>
      </c>
      <c r="AO141" s="31">
        <v>50.7723</v>
      </c>
      <c r="AP141" s="33">
        <f>SUM(AO141:AO146)</f>
        <v>422.0483</v>
      </c>
      <c r="AQ141" s="33" t="s">
        <v>1073</v>
      </c>
      <c r="AR141" s="31">
        <v>9</v>
      </c>
      <c r="AS141" s="31" t="s">
        <v>398</v>
      </c>
      <c r="AT141" s="31" t="s">
        <v>1133</v>
      </c>
      <c r="AU141" s="31" t="s">
        <v>1164</v>
      </c>
      <c r="AV141" s="31" t="s">
        <v>163</v>
      </c>
      <c r="AW141" s="31" t="s">
        <v>279</v>
      </c>
      <c r="AX141" s="31" t="s">
        <v>1106</v>
      </c>
      <c r="AY141" s="32" t="s">
        <v>297</v>
      </c>
      <c r="AZ141" s="32" t="s">
        <v>1107</v>
      </c>
      <c r="BA141" s="31" t="s">
        <v>1147</v>
      </c>
      <c r="BB141" s="31" t="s">
        <v>299</v>
      </c>
      <c r="BC141" s="32" t="s">
        <v>300</v>
      </c>
    </row>
    <row r="142" s="25" customFormat="1" ht="74.25" spans="1:55">
      <c r="A142" s="32" t="s">
        <v>55</v>
      </c>
      <c r="B142" s="32" t="s">
        <v>1518</v>
      </c>
      <c r="C142" s="32">
        <v>140</v>
      </c>
      <c r="D142" s="32" t="s">
        <v>1519</v>
      </c>
      <c r="E142" s="32" t="s">
        <v>58</v>
      </c>
      <c r="F142" s="12" t="s">
        <v>1093</v>
      </c>
      <c r="G142" s="12" t="s">
        <v>875</v>
      </c>
      <c r="H142" s="12"/>
      <c r="I142" s="32" t="s">
        <v>1520</v>
      </c>
      <c r="J142" s="32" t="s">
        <v>1520</v>
      </c>
      <c r="K142" s="32" t="s">
        <v>62</v>
      </c>
      <c r="L142" s="32" t="s">
        <v>62</v>
      </c>
      <c r="M142" s="32" t="s">
        <v>1521</v>
      </c>
      <c r="N142" s="31" t="s">
        <v>1522</v>
      </c>
      <c r="O142" s="32" t="s">
        <v>1521</v>
      </c>
      <c r="P142" s="31" t="s">
        <v>1522</v>
      </c>
      <c r="Q142" s="32" t="s">
        <v>1523</v>
      </c>
      <c r="R142" s="31" t="s">
        <v>1522</v>
      </c>
      <c r="S142" s="31" t="s">
        <v>1524</v>
      </c>
      <c r="T142" s="31" t="s">
        <v>151</v>
      </c>
      <c r="U142" s="31" t="s">
        <v>291</v>
      </c>
      <c r="V142" s="32" t="s">
        <v>69</v>
      </c>
      <c r="W142" s="32" t="s">
        <v>70</v>
      </c>
      <c r="X142" s="32" t="s">
        <v>71</v>
      </c>
      <c r="Y142" s="32" t="s">
        <v>62</v>
      </c>
      <c r="Z142" s="32" t="s">
        <v>1142</v>
      </c>
      <c r="AA142" s="31" t="s">
        <v>1131</v>
      </c>
      <c r="AB142" s="31" t="s">
        <v>74</v>
      </c>
      <c r="AC142" s="31" t="s">
        <v>75</v>
      </c>
      <c r="AD142" s="31" t="s">
        <v>974</v>
      </c>
      <c r="AE142" s="31" t="s">
        <v>1143</v>
      </c>
      <c r="AF142" s="34">
        <v>628654.27</v>
      </c>
      <c r="AG142" s="32" t="s">
        <v>976</v>
      </c>
      <c r="AH142" s="35">
        <v>685233.15</v>
      </c>
      <c r="AI142" s="32" t="s">
        <v>79</v>
      </c>
      <c r="AJ142" s="35">
        <v>1</v>
      </c>
      <c r="AK142" s="35">
        <v>628654.27</v>
      </c>
      <c r="AL142" s="36">
        <v>43904</v>
      </c>
      <c r="AM142" s="36">
        <v>43987</v>
      </c>
      <c r="AN142" s="32" t="s">
        <v>1525</v>
      </c>
      <c r="AO142" s="31">
        <v>62.3298</v>
      </c>
      <c r="AP142" s="12"/>
      <c r="AQ142" s="12" t="s">
        <v>1073</v>
      </c>
      <c r="AR142" s="31">
        <v>9</v>
      </c>
      <c r="AS142" s="31" t="s">
        <v>398</v>
      </c>
      <c r="AT142" s="31" t="s">
        <v>1133</v>
      </c>
      <c r="AU142" s="31" t="s">
        <v>1164</v>
      </c>
      <c r="AV142" s="31" t="s">
        <v>163</v>
      </c>
      <c r="AW142" s="31" t="s">
        <v>279</v>
      </c>
      <c r="AX142" s="31" t="s">
        <v>1106</v>
      </c>
      <c r="AY142" s="32" t="s">
        <v>297</v>
      </c>
      <c r="AZ142" s="32" t="s">
        <v>1107</v>
      </c>
      <c r="BA142" s="31" t="s">
        <v>1147</v>
      </c>
      <c r="BB142" s="31" t="s">
        <v>299</v>
      </c>
      <c r="BC142" s="32" t="s">
        <v>300</v>
      </c>
    </row>
    <row r="143" s="25" customFormat="1" ht="74.25" spans="1:55">
      <c r="A143" s="32" t="s">
        <v>55</v>
      </c>
      <c r="B143" s="32" t="s">
        <v>1526</v>
      </c>
      <c r="C143" s="32">
        <v>141</v>
      </c>
      <c r="D143" s="32" t="s">
        <v>1527</v>
      </c>
      <c r="E143" s="32" t="s">
        <v>58</v>
      </c>
      <c r="F143" s="12" t="s">
        <v>1093</v>
      </c>
      <c r="G143" s="12" t="s">
        <v>875</v>
      </c>
      <c r="H143" s="12"/>
      <c r="I143" s="32" t="s">
        <v>1528</v>
      </c>
      <c r="J143" s="32" t="s">
        <v>1528</v>
      </c>
      <c r="K143" s="32" t="s">
        <v>62</v>
      </c>
      <c r="L143" s="32" t="s">
        <v>62</v>
      </c>
      <c r="M143" s="32" t="s">
        <v>1529</v>
      </c>
      <c r="N143" s="31" t="s">
        <v>1530</v>
      </c>
      <c r="O143" s="32" t="s">
        <v>1529</v>
      </c>
      <c r="P143" s="31" t="s">
        <v>1530</v>
      </c>
      <c r="Q143" s="32" t="s">
        <v>1531</v>
      </c>
      <c r="R143" s="31" t="s">
        <v>1530</v>
      </c>
      <c r="S143" s="31" t="s">
        <v>1532</v>
      </c>
      <c r="T143" s="31" t="s">
        <v>151</v>
      </c>
      <c r="U143" s="31" t="s">
        <v>291</v>
      </c>
      <c r="V143" s="32" t="s">
        <v>69</v>
      </c>
      <c r="W143" s="32" t="s">
        <v>70</v>
      </c>
      <c r="X143" s="32" t="s">
        <v>71</v>
      </c>
      <c r="Y143" s="32" t="s">
        <v>62</v>
      </c>
      <c r="Z143" s="32" t="s">
        <v>1142</v>
      </c>
      <c r="AA143" s="31" t="s">
        <v>1131</v>
      </c>
      <c r="AB143" s="31" t="s">
        <v>74</v>
      </c>
      <c r="AC143" s="31" t="s">
        <v>75</v>
      </c>
      <c r="AD143" s="31" t="s">
        <v>974</v>
      </c>
      <c r="AE143" s="31" t="s">
        <v>1143</v>
      </c>
      <c r="AF143" s="34">
        <v>1553912.4</v>
      </c>
      <c r="AG143" s="32" t="s">
        <v>976</v>
      </c>
      <c r="AH143" s="35">
        <v>1693764.52</v>
      </c>
      <c r="AI143" s="32" t="s">
        <v>79</v>
      </c>
      <c r="AJ143" s="35">
        <v>1</v>
      </c>
      <c r="AK143" s="35">
        <v>1553912.4</v>
      </c>
      <c r="AL143" s="36">
        <v>43904</v>
      </c>
      <c r="AM143" s="36">
        <v>43987</v>
      </c>
      <c r="AN143" s="32" t="s">
        <v>1533</v>
      </c>
      <c r="AO143" s="31">
        <v>154.0709</v>
      </c>
      <c r="AP143" s="12"/>
      <c r="AQ143" s="12" t="s">
        <v>1073</v>
      </c>
      <c r="AR143" s="31">
        <v>9</v>
      </c>
      <c r="AS143" s="31" t="s">
        <v>398</v>
      </c>
      <c r="AT143" s="31" t="s">
        <v>1133</v>
      </c>
      <c r="AU143" s="31" t="s">
        <v>1164</v>
      </c>
      <c r="AV143" s="31" t="s">
        <v>163</v>
      </c>
      <c r="AW143" s="31" t="s">
        <v>279</v>
      </c>
      <c r="AX143" s="31" t="s">
        <v>1106</v>
      </c>
      <c r="AY143" s="32" t="s">
        <v>297</v>
      </c>
      <c r="AZ143" s="32" t="s">
        <v>1107</v>
      </c>
      <c r="BA143" s="31" t="s">
        <v>1147</v>
      </c>
      <c r="BB143" s="31" t="s">
        <v>299</v>
      </c>
      <c r="BC143" s="32" t="s">
        <v>300</v>
      </c>
    </row>
    <row r="144" s="25" customFormat="1" ht="74.25" spans="1:55">
      <c r="A144" s="32" t="s">
        <v>55</v>
      </c>
      <c r="B144" s="32" t="s">
        <v>1534</v>
      </c>
      <c r="C144" s="32">
        <v>142</v>
      </c>
      <c r="D144" s="32" t="s">
        <v>1535</v>
      </c>
      <c r="E144" s="32" t="s">
        <v>58</v>
      </c>
      <c r="F144" s="12" t="s">
        <v>1093</v>
      </c>
      <c r="G144" s="12" t="s">
        <v>875</v>
      </c>
      <c r="H144" s="12"/>
      <c r="I144" s="32" t="s">
        <v>1536</v>
      </c>
      <c r="J144" s="32" t="s">
        <v>1536</v>
      </c>
      <c r="K144" s="32" t="s">
        <v>62</v>
      </c>
      <c r="L144" s="32" t="s">
        <v>62</v>
      </c>
      <c r="M144" s="32" t="s">
        <v>1537</v>
      </c>
      <c r="N144" s="31" t="s">
        <v>1538</v>
      </c>
      <c r="O144" s="32" t="s">
        <v>1537</v>
      </c>
      <c r="P144" s="31" t="s">
        <v>1538</v>
      </c>
      <c r="Q144" s="32" t="s">
        <v>1539</v>
      </c>
      <c r="R144" s="31" t="s">
        <v>1538</v>
      </c>
      <c r="S144" s="31" t="s">
        <v>1540</v>
      </c>
      <c r="T144" s="31" t="s">
        <v>151</v>
      </c>
      <c r="U144" s="31" t="s">
        <v>291</v>
      </c>
      <c r="V144" s="32" t="s">
        <v>69</v>
      </c>
      <c r="W144" s="32" t="s">
        <v>70</v>
      </c>
      <c r="X144" s="32" t="s">
        <v>71</v>
      </c>
      <c r="Y144" s="32" t="s">
        <v>62</v>
      </c>
      <c r="Z144" s="32" t="s">
        <v>1142</v>
      </c>
      <c r="AA144" s="31" t="s">
        <v>1131</v>
      </c>
      <c r="AB144" s="31" t="s">
        <v>74</v>
      </c>
      <c r="AC144" s="31" t="s">
        <v>75</v>
      </c>
      <c r="AD144" s="31" t="s">
        <v>974</v>
      </c>
      <c r="AE144" s="31" t="s">
        <v>1143</v>
      </c>
      <c r="AF144" s="34">
        <v>739561.84</v>
      </c>
      <c r="AG144" s="32" t="s">
        <v>976</v>
      </c>
      <c r="AH144" s="35">
        <v>806122.41</v>
      </c>
      <c r="AI144" s="32" t="s">
        <v>79</v>
      </c>
      <c r="AJ144" s="35">
        <v>1</v>
      </c>
      <c r="AK144" s="35">
        <v>739561.84</v>
      </c>
      <c r="AL144" s="36">
        <v>43904</v>
      </c>
      <c r="AM144" s="36">
        <v>43987</v>
      </c>
      <c r="AN144" s="32" t="s">
        <v>1541</v>
      </c>
      <c r="AO144" s="31">
        <v>73.3091</v>
      </c>
      <c r="AP144" s="12"/>
      <c r="AQ144" s="12" t="s">
        <v>1073</v>
      </c>
      <c r="AR144" s="31">
        <v>9</v>
      </c>
      <c r="AS144" s="31" t="s">
        <v>398</v>
      </c>
      <c r="AT144" s="31" t="s">
        <v>1133</v>
      </c>
      <c r="AU144" s="31" t="s">
        <v>1164</v>
      </c>
      <c r="AV144" s="31" t="s">
        <v>163</v>
      </c>
      <c r="AW144" s="31" t="s">
        <v>279</v>
      </c>
      <c r="AX144" s="31" t="s">
        <v>1106</v>
      </c>
      <c r="AY144" s="32" t="s">
        <v>297</v>
      </c>
      <c r="AZ144" s="32" t="s">
        <v>1107</v>
      </c>
      <c r="BA144" s="31" t="s">
        <v>1147</v>
      </c>
      <c r="BB144" s="31" t="s">
        <v>299</v>
      </c>
      <c r="BC144" s="32" t="s">
        <v>300</v>
      </c>
    </row>
    <row r="145" s="25" customFormat="1" ht="74.25" spans="1:55">
      <c r="A145" s="32" t="s">
        <v>55</v>
      </c>
      <c r="B145" s="32" t="s">
        <v>1542</v>
      </c>
      <c r="C145" s="32">
        <v>143</v>
      </c>
      <c r="D145" s="32" t="s">
        <v>1543</v>
      </c>
      <c r="E145" s="32" t="s">
        <v>58</v>
      </c>
      <c r="F145" s="12" t="s">
        <v>1093</v>
      </c>
      <c r="G145" s="12" t="s">
        <v>875</v>
      </c>
      <c r="H145" s="12"/>
      <c r="I145" s="32" t="s">
        <v>1544</v>
      </c>
      <c r="J145" s="32" t="s">
        <v>1544</v>
      </c>
      <c r="K145" s="32" t="s">
        <v>62</v>
      </c>
      <c r="L145" s="32" t="s">
        <v>62</v>
      </c>
      <c r="M145" s="32" t="s">
        <v>1545</v>
      </c>
      <c r="N145" s="31" t="s">
        <v>1546</v>
      </c>
      <c r="O145" s="32" t="s">
        <v>1545</v>
      </c>
      <c r="P145" s="31" t="s">
        <v>1546</v>
      </c>
      <c r="Q145" s="32" t="s">
        <v>1547</v>
      </c>
      <c r="R145" s="31" t="s">
        <v>1546</v>
      </c>
      <c r="S145" s="31" t="s">
        <v>1548</v>
      </c>
      <c r="T145" s="31" t="s">
        <v>151</v>
      </c>
      <c r="U145" s="31" t="s">
        <v>291</v>
      </c>
      <c r="V145" s="32" t="s">
        <v>69</v>
      </c>
      <c r="W145" s="32" t="s">
        <v>70</v>
      </c>
      <c r="X145" s="32" t="s">
        <v>71</v>
      </c>
      <c r="Y145" s="32" t="s">
        <v>62</v>
      </c>
      <c r="Z145" s="32" t="s">
        <v>1142</v>
      </c>
      <c r="AA145" s="31" t="s">
        <v>1131</v>
      </c>
      <c r="AB145" s="31" t="s">
        <v>74</v>
      </c>
      <c r="AC145" s="31" t="s">
        <v>75</v>
      </c>
      <c r="AD145" s="31" t="s">
        <v>974</v>
      </c>
      <c r="AE145" s="31" t="s">
        <v>1143</v>
      </c>
      <c r="AF145" s="34">
        <v>514373.05</v>
      </c>
      <c r="AG145" s="32" t="s">
        <v>976</v>
      </c>
      <c r="AH145" s="35">
        <v>560666.62</v>
      </c>
      <c r="AI145" s="32" t="s">
        <v>79</v>
      </c>
      <c r="AJ145" s="35">
        <v>1</v>
      </c>
      <c r="AK145" s="35">
        <v>514373.05</v>
      </c>
      <c r="AL145" s="36">
        <v>43904</v>
      </c>
      <c r="AM145" s="36">
        <v>43987</v>
      </c>
      <c r="AN145" s="32" t="s">
        <v>1549</v>
      </c>
      <c r="AO145" s="31">
        <v>50.9791</v>
      </c>
      <c r="AP145" s="12"/>
      <c r="AQ145" s="12" t="s">
        <v>1073</v>
      </c>
      <c r="AR145" s="31">
        <v>9</v>
      </c>
      <c r="AS145" s="31" t="s">
        <v>398</v>
      </c>
      <c r="AT145" s="31" t="s">
        <v>1133</v>
      </c>
      <c r="AU145" s="31" t="s">
        <v>1164</v>
      </c>
      <c r="AV145" s="31" t="s">
        <v>163</v>
      </c>
      <c r="AW145" s="31" t="s">
        <v>279</v>
      </c>
      <c r="AX145" s="31" t="s">
        <v>1106</v>
      </c>
      <c r="AY145" s="32" t="s">
        <v>297</v>
      </c>
      <c r="AZ145" s="32" t="s">
        <v>1107</v>
      </c>
      <c r="BA145" s="31" t="s">
        <v>1147</v>
      </c>
      <c r="BB145" s="31" t="s">
        <v>299</v>
      </c>
      <c r="BC145" s="32" t="s">
        <v>300</v>
      </c>
    </row>
    <row r="146" s="25" customFormat="1" ht="74.25" spans="1:55">
      <c r="A146" s="32" t="s">
        <v>55</v>
      </c>
      <c r="B146" s="32" t="s">
        <v>1550</v>
      </c>
      <c r="C146" s="32">
        <v>144</v>
      </c>
      <c r="D146" s="32" t="s">
        <v>1551</v>
      </c>
      <c r="E146" s="32" t="s">
        <v>58</v>
      </c>
      <c r="F146" s="14" t="s">
        <v>1093</v>
      </c>
      <c r="G146" s="14" t="s">
        <v>875</v>
      </c>
      <c r="H146" s="14"/>
      <c r="I146" s="32" t="s">
        <v>1552</v>
      </c>
      <c r="J146" s="32" t="s">
        <v>1552</v>
      </c>
      <c r="K146" s="32" t="s">
        <v>62</v>
      </c>
      <c r="L146" s="32" t="s">
        <v>62</v>
      </c>
      <c r="M146" s="32" t="s">
        <v>1553</v>
      </c>
      <c r="N146" s="31" t="s">
        <v>1554</v>
      </c>
      <c r="O146" s="32" t="s">
        <v>1553</v>
      </c>
      <c r="P146" s="31" t="s">
        <v>1554</v>
      </c>
      <c r="Q146" s="32" t="s">
        <v>1555</v>
      </c>
      <c r="R146" s="31" t="s">
        <v>1554</v>
      </c>
      <c r="S146" s="31" t="s">
        <v>1556</v>
      </c>
      <c r="T146" s="31" t="s">
        <v>151</v>
      </c>
      <c r="U146" s="31" t="s">
        <v>291</v>
      </c>
      <c r="V146" s="32" t="s">
        <v>69</v>
      </c>
      <c r="W146" s="32" t="s">
        <v>70</v>
      </c>
      <c r="X146" s="32" t="s">
        <v>71</v>
      </c>
      <c r="Y146" s="32" t="s">
        <v>62</v>
      </c>
      <c r="Z146" s="32" t="s">
        <v>1142</v>
      </c>
      <c r="AA146" s="31" t="s">
        <v>1131</v>
      </c>
      <c r="AB146" s="31" t="s">
        <v>74</v>
      </c>
      <c r="AC146" s="31" t="s">
        <v>75</v>
      </c>
      <c r="AD146" s="31" t="s">
        <v>974</v>
      </c>
      <c r="AE146" s="31" t="s">
        <v>1143</v>
      </c>
      <c r="AF146" s="34">
        <v>308595.2</v>
      </c>
      <c r="AG146" s="32" t="s">
        <v>976</v>
      </c>
      <c r="AH146" s="35">
        <v>336368.77</v>
      </c>
      <c r="AI146" s="32" t="s">
        <v>79</v>
      </c>
      <c r="AJ146" s="35">
        <v>1</v>
      </c>
      <c r="AK146" s="35">
        <v>308595.2</v>
      </c>
      <c r="AL146" s="36">
        <v>43904</v>
      </c>
      <c r="AM146" s="36">
        <v>43987</v>
      </c>
      <c r="AN146" s="32" t="s">
        <v>1557</v>
      </c>
      <c r="AO146" s="31">
        <v>30.5871</v>
      </c>
      <c r="AP146" s="14"/>
      <c r="AQ146" s="14" t="s">
        <v>1073</v>
      </c>
      <c r="AR146" s="31">
        <v>9</v>
      </c>
      <c r="AS146" s="31" t="s">
        <v>398</v>
      </c>
      <c r="AT146" s="31" t="s">
        <v>1133</v>
      </c>
      <c r="AU146" s="31" t="s">
        <v>1164</v>
      </c>
      <c r="AV146" s="31" t="s">
        <v>163</v>
      </c>
      <c r="AW146" s="31" t="s">
        <v>279</v>
      </c>
      <c r="AX146" s="31" t="s">
        <v>1106</v>
      </c>
      <c r="AY146" s="32" t="s">
        <v>297</v>
      </c>
      <c r="AZ146" s="32" t="s">
        <v>1107</v>
      </c>
      <c r="BA146" s="31" t="s">
        <v>1147</v>
      </c>
      <c r="BB146" s="31" t="s">
        <v>299</v>
      </c>
      <c r="BC146" s="32" t="s">
        <v>300</v>
      </c>
    </row>
    <row r="147" s="25" customFormat="1" ht="75" spans="1:55">
      <c r="A147" s="32" t="s">
        <v>55</v>
      </c>
      <c r="B147" s="32" t="s">
        <v>1558</v>
      </c>
      <c r="C147" s="32">
        <v>145</v>
      </c>
      <c r="D147" s="32" t="s">
        <v>1559</v>
      </c>
      <c r="E147" s="32" t="s">
        <v>58</v>
      </c>
      <c r="F147" s="33" t="s">
        <v>1093</v>
      </c>
      <c r="G147" s="33" t="s">
        <v>942</v>
      </c>
      <c r="H147" s="33" t="s">
        <v>1560</v>
      </c>
      <c r="I147" s="32" t="s">
        <v>1561</v>
      </c>
      <c r="J147" s="32" t="s">
        <v>1561</v>
      </c>
      <c r="K147" s="32" t="s">
        <v>62</v>
      </c>
      <c r="L147" s="32" t="s">
        <v>62</v>
      </c>
      <c r="M147" s="32" t="s">
        <v>1562</v>
      </c>
      <c r="N147" s="31" t="s">
        <v>1563</v>
      </c>
      <c r="O147" s="32" t="s">
        <v>1562</v>
      </c>
      <c r="P147" s="31" t="s">
        <v>1563</v>
      </c>
      <c r="Q147" s="32" t="s">
        <v>1564</v>
      </c>
      <c r="R147" s="31" t="s">
        <v>1563</v>
      </c>
      <c r="S147" s="31" t="s">
        <v>1565</v>
      </c>
      <c r="T147" s="31" t="s">
        <v>151</v>
      </c>
      <c r="U147" s="31" t="s">
        <v>291</v>
      </c>
      <c r="V147" s="32" t="s">
        <v>69</v>
      </c>
      <c r="W147" s="32" t="s">
        <v>70</v>
      </c>
      <c r="X147" s="32" t="s">
        <v>71</v>
      </c>
      <c r="Y147" s="32" t="s">
        <v>62</v>
      </c>
      <c r="Z147" s="32" t="s">
        <v>1142</v>
      </c>
      <c r="AA147" s="31" t="s">
        <v>1131</v>
      </c>
      <c r="AB147" s="31" t="s">
        <v>74</v>
      </c>
      <c r="AC147" s="31" t="s">
        <v>75</v>
      </c>
      <c r="AD147" s="31" t="s">
        <v>974</v>
      </c>
      <c r="AE147" s="31" t="s">
        <v>1143</v>
      </c>
      <c r="AF147" s="34">
        <v>322020.21</v>
      </c>
      <c r="AG147" s="32" t="s">
        <v>976</v>
      </c>
      <c r="AH147" s="35">
        <v>351002.03</v>
      </c>
      <c r="AI147" s="32" t="s">
        <v>79</v>
      </c>
      <c r="AJ147" s="35">
        <v>1</v>
      </c>
      <c r="AK147" s="35">
        <v>322020.21</v>
      </c>
      <c r="AL147" s="36">
        <v>43904</v>
      </c>
      <c r="AM147" s="36">
        <v>43987</v>
      </c>
      <c r="AN147" s="32" t="s">
        <v>1566</v>
      </c>
      <c r="AO147" s="31">
        <v>32.0137</v>
      </c>
      <c r="AP147" s="33">
        <f>SUM(AO147:AO149)</f>
        <v>496.985</v>
      </c>
      <c r="AQ147" s="33" t="s">
        <v>1073</v>
      </c>
      <c r="AR147" s="31">
        <v>10</v>
      </c>
      <c r="AS147" s="31" t="s">
        <v>398</v>
      </c>
      <c r="AT147" s="31" t="s">
        <v>1133</v>
      </c>
      <c r="AU147" s="31" t="s">
        <v>1164</v>
      </c>
      <c r="AV147" s="31" t="s">
        <v>163</v>
      </c>
      <c r="AW147" s="31" t="s">
        <v>279</v>
      </c>
      <c r="AX147" s="31" t="s">
        <v>1106</v>
      </c>
      <c r="AY147" s="32" t="s">
        <v>297</v>
      </c>
      <c r="AZ147" s="32" t="s">
        <v>1107</v>
      </c>
      <c r="BA147" s="31" t="s">
        <v>1147</v>
      </c>
      <c r="BB147" s="31" t="s">
        <v>299</v>
      </c>
      <c r="BC147" s="32" t="s">
        <v>300</v>
      </c>
    </row>
    <row r="148" s="25" customFormat="1" ht="74.25" spans="1:55">
      <c r="A148" s="32" t="s">
        <v>55</v>
      </c>
      <c r="B148" s="32" t="s">
        <v>1567</v>
      </c>
      <c r="C148" s="32">
        <v>146</v>
      </c>
      <c r="D148" s="32" t="s">
        <v>1568</v>
      </c>
      <c r="E148" s="32" t="s">
        <v>58</v>
      </c>
      <c r="F148" s="12" t="s">
        <v>1093</v>
      </c>
      <c r="G148" s="12" t="s">
        <v>942</v>
      </c>
      <c r="H148" s="12"/>
      <c r="I148" s="32" t="s">
        <v>1569</v>
      </c>
      <c r="J148" s="32" t="s">
        <v>1569</v>
      </c>
      <c r="K148" s="32" t="s">
        <v>62</v>
      </c>
      <c r="L148" s="32" t="s">
        <v>62</v>
      </c>
      <c r="M148" s="32" t="s">
        <v>1570</v>
      </c>
      <c r="N148" s="31" t="s">
        <v>1571</v>
      </c>
      <c r="O148" s="32" t="s">
        <v>1570</v>
      </c>
      <c r="P148" s="31" t="s">
        <v>1571</v>
      </c>
      <c r="Q148" s="32" t="s">
        <v>1572</v>
      </c>
      <c r="R148" s="31" t="s">
        <v>1571</v>
      </c>
      <c r="S148" s="32" t="s">
        <v>1573</v>
      </c>
      <c r="T148" s="31" t="s">
        <v>151</v>
      </c>
      <c r="U148" s="31" t="s">
        <v>291</v>
      </c>
      <c r="V148" s="32" t="s">
        <v>69</v>
      </c>
      <c r="W148" s="32" t="s">
        <v>70</v>
      </c>
      <c r="X148" s="32" t="s">
        <v>71</v>
      </c>
      <c r="Y148" s="32" t="s">
        <v>62</v>
      </c>
      <c r="Z148" s="32" t="s">
        <v>1142</v>
      </c>
      <c r="AA148" s="31" t="s">
        <v>1131</v>
      </c>
      <c r="AB148" s="31" t="s">
        <v>74</v>
      </c>
      <c r="AC148" s="31" t="s">
        <v>75</v>
      </c>
      <c r="AD148" s="31" t="s">
        <v>974</v>
      </c>
      <c r="AE148" s="31" t="s">
        <v>1143</v>
      </c>
      <c r="AF148" s="34">
        <v>2442896.75</v>
      </c>
      <c r="AG148" s="32" t="s">
        <v>976</v>
      </c>
      <c r="AH148" s="35">
        <v>2662757.46</v>
      </c>
      <c r="AI148" s="32" t="s">
        <v>79</v>
      </c>
      <c r="AJ148" s="35">
        <v>1</v>
      </c>
      <c r="AK148" s="35">
        <v>2442896.75</v>
      </c>
      <c r="AL148" s="36">
        <v>43904</v>
      </c>
      <c r="AM148" s="36">
        <v>43987</v>
      </c>
      <c r="AN148" s="32" t="s">
        <v>1574</v>
      </c>
      <c r="AO148" s="32">
        <v>242.0427</v>
      </c>
      <c r="AP148" s="12"/>
      <c r="AQ148" s="12" t="s">
        <v>1073</v>
      </c>
      <c r="AR148" s="32">
        <v>10</v>
      </c>
      <c r="AS148" s="31" t="s">
        <v>398</v>
      </c>
      <c r="AT148" s="31" t="s">
        <v>1133</v>
      </c>
      <c r="AU148" s="31" t="s">
        <v>1331</v>
      </c>
      <c r="AV148" s="31" t="s">
        <v>163</v>
      </c>
      <c r="AW148" s="31" t="s">
        <v>279</v>
      </c>
      <c r="AX148" s="31" t="s">
        <v>1106</v>
      </c>
      <c r="AY148" s="32" t="s">
        <v>297</v>
      </c>
      <c r="AZ148" s="32" t="s">
        <v>1107</v>
      </c>
      <c r="BA148" s="31" t="s">
        <v>1147</v>
      </c>
      <c r="BB148" s="31" t="s">
        <v>299</v>
      </c>
      <c r="BC148" s="32" t="s">
        <v>300</v>
      </c>
    </row>
    <row r="149" s="25" customFormat="1" ht="74.25" spans="1:55">
      <c r="A149" s="32" t="s">
        <v>55</v>
      </c>
      <c r="B149" s="32" t="s">
        <v>1575</v>
      </c>
      <c r="C149" s="32">
        <v>147</v>
      </c>
      <c r="D149" s="32" t="s">
        <v>1576</v>
      </c>
      <c r="E149" s="32" t="s">
        <v>58</v>
      </c>
      <c r="F149" s="14" t="s">
        <v>1093</v>
      </c>
      <c r="G149" s="14" t="s">
        <v>942</v>
      </c>
      <c r="H149" s="14"/>
      <c r="I149" s="32" t="s">
        <v>1577</v>
      </c>
      <c r="J149" s="32" t="s">
        <v>1577</v>
      </c>
      <c r="K149" s="32" t="s">
        <v>62</v>
      </c>
      <c r="L149" s="32" t="s">
        <v>62</v>
      </c>
      <c r="M149" s="32" t="s">
        <v>1578</v>
      </c>
      <c r="N149" s="31" t="s">
        <v>1579</v>
      </c>
      <c r="O149" s="32" t="s">
        <v>1578</v>
      </c>
      <c r="P149" s="31" t="s">
        <v>1579</v>
      </c>
      <c r="Q149" s="32" t="s">
        <v>1580</v>
      </c>
      <c r="R149" s="31" t="s">
        <v>1579</v>
      </c>
      <c r="S149" s="32" t="s">
        <v>1581</v>
      </c>
      <c r="T149" s="31" t="s">
        <v>151</v>
      </c>
      <c r="U149" s="31" t="s">
        <v>291</v>
      </c>
      <c r="V149" s="32" t="s">
        <v>69</v>
      </c>
      <c r="W149" s="32" t="s">
        <v>70</v>
      </c>
      <c r="X149" s="32" t="s">
        <v>71</v>
      </c>
      <c r="Y149" s="32" t="s">
        <v>62</v>
      </c>
      <c r="Z149" s="32" t="s">
        <v>1142</v>
      </c>
      <c r="AA149" s="31" t="s">
        <v>1131</v>
      </c>
      <c r="AB149" s="31" t="s">
        <v>74</v>
      </c>
      <c r="AC149" s="31" t="s">
        <v>75</v>
      </c>
      <c r="AD149" s="31" t="s">
        <v>974</v>
      </c>
      <c r="AE149" s="31" t="s">
        <v>1143</v>
      </c>
      <c r="AF149" s="34">
        <v>2250161.98</v>
      </c>
      <c r="AG149" s="32" t="s">
        <v>976</v>
      </c>
      <c r="AH149" s="35">
        <v>2452676.56</v>
      </c>
      <c r="AI149" s="32" t="s">
        <v>79</v>
      </c>
      <c r="AJ149" s="35">
        <v>1</v>
      </c>
      <c r="AK149" s="35">
        <v>2250161.98</v>
      </c>
      <c r="AL149" s="36">
        <v>43904</v>
      </c>
      <c r="AM149" s="36">
        <v>43987</v>
      </c>
      <c r="AN149" s="32" t="s">
        <v>1582</v>
      </c>
      <c r="AO149" s="32">
        <v>222.9286</v>
      </c>
      <c r="AP149" s="14"/>
      <c r="AQ149" s="14" t="s">
        <v>1073</v>
      </c>
      <c r="AR149" s="32">
        <v>10</v>
      </c>
      <c r="AS149" s="31" t="s">
        <v>398</v>
      </c>
      <c r="AT149" s="31" t="s">
        <v>1133</v>
      </c>
      <c r="AU149" s="31" t="s">
        <v>1331</v>
      </c>
      <c r="AV149" s="31" t="s">
        <v>163</v>
      </c>
      <c r="AW149" s="31" t="s">
        <v>279</v>
      </c>
      <c r="AX149" s="31" t="s">
        <v>1106</v>
      </c>
      <c r="AY149" s="32" t="s">
        <v>297</v>
      </c>
      <c r="AZ149" s="32" t="s">
        <v>1107</v>
      </c>
      <c r="BA149" s="31" t="s">
        <v>1147</v>
      </c>
      <c r="BB149" s="31" t="s">
        <v>299</v>
      </c>
      <c r="BC149" s="32" t="s">
        <v>300</v>
      </c>
    </row>
    <row r="150" s="25" customFormat="1" ht="75.75" spans="1:55">
      <c r="A150" s="32" t="s">
        <v>55</v>
      </c>
      <c r="B150" s="32" t="s">
        <v>1583</v>
      </c>
      <c r="C150" s="32">
        <v>148</v>
      </c>
      <c r="D150" s="32" t="s">
        <v>1584</v>
      </c>
      <c r="E150" s="32" t="s">
        <v>58</v>
      </c>
      <c r="F150" s="33" t="s">
        <v>1093</v>
      </c>
      <c r="G150" s="33" t="s">
        <v>1585</v>
      </c>
      <c r="H150" s="33" t="s">
        <v>1586</v>
      </c>
      <c r="I150" s="32" t="s">
        <v>1587</v>
      </c>
      <c r="J150" s="32" t="s">
        <v>1587</v>
      </c>
      <c r="K150" s="32" t="s">
        <v>62</v>
      </c>
      <c r="L150" s="32" t="s">
        <v>62</v>
      </c>
      <c r="M150" s="32" t="s">
        <v>1588</v>
      </c>
      <c r="N150" s="31" t="s">
        <v>1589</v>
      </c>
      <c r="O150" s="32" t="s">
        <v>1588</v>
      </c>
      <c r="P150" s="31" t="s">
        <v>1589</v>
      </c>
      <c r="Q150" s="32" t="s">
        <v>1590</v>
      </c>
      <c r="R150" s="31" t="s">
        <v>1589</v>
      </c>
      <c r="S150" s="32" t="s">
        <v>1591</v>
      </c>
      <c r="T150" s="31" t="s">
        <v>151</v>
      </c>
      <c r="U150" s="31" t="s">
        <v>291</v>
      </c>
      <c r="V150" s="32" t="s">
        <v>69</v>
      </c>
      <c r="W150" s="32" t="s">
        <v>70</v>
      </c>
      <c r="X150" s="32" t="s">
        <v>71</v>
      </c>
      <c r="Y150" s="32" t="s">
        <v>62</v>
      </c>
      <c r="Z150" s="32" t="s">
        <v>1142</v>
      </c>
      <c r="AA150" s="31" t="s">
        <v>1131</v>
      </c>
      <c r="AB150" s="31" t="s">
        <v>74</v>
      </c>
      <c r="AC150" s="31" t="s">
        <v>75</v>
      </c>
      <c r="AD150" s="31" t="s">
        <v>974</v>
      </c>
      <c r="AE150" s="31" t="s">
        <v>1143</v>
      </c>
      <c r="AF150" s="34">
        <v>1049858.67</v>
      </c>
      <c r="AG150" s="32" t="s">
        <v>976</v>
      </c>
      <c r="AH150" s="35">
        <v>1144345.95</v>
      </c>
      <c r="AI150" s="32" t="s">
        <v>79</v>
      </c>
      <c r="AJ150" s="35">
        <v>1</v>
      </c>
      <c r="AK150" s="35">
        <v>1049858.67</v>
      </c>
      <c r="AL150" s="36">
        <v>43904</v>
      </c>
      <c r="AM150" s="36">
        <v>43987</v>
      </c>
      <c r="AN150" s="32" t="s">
        <v>1592</v>
      </c>
      <c r="AO150" s="32">
        <v>103.9541</v>
      </c>
      <c r="AP150" s="33">
        <f>SUM(AO150:AO153)</f>
        <v>196.8719</v>
      </c>
      <c r="AQ150" s="33" t="s">
        <v>1073</v>
      </c>
      <c r="AR150" s="32">
        <v>11</v>
      </c>
      <c r="AS150" s="31" t="s">
        <v>398</v>
      </c>
      <c r="AT150" s="31" t="s">
        <v>1133</v>
      </c>
      <c r="AU150" s="31" t="s">
        <v>1331</v>
      </c>
      <c r="AV150" s="31" t="s">
        <v>163</v>
      </c>
      <c r="AW150" s="31" t="s">
        <v>279</v>
      </c>
      <c r="AX150" s="31" t="s">
        <v>1106</v>
      </c>
      <c r="AY150" s="32" t="s">
        <v>297</v>
      </c>
      <c r="AZ150" s="32" t="s">
        <v>1107</v>
      </c>
      <c r="BA150" s="31" t="s">
        <v>1147</v>
      </c>
      <c r="BB150" s="31" t="s">
        <v>299</v>
      </c>
      <c r="BC150" s="32" t="s">
        <v>300</v>
      </c>
    </row>
    <row r="151" s="25" customFormat="1" ht="74.25" spans="1:55">
      <c r="A151" s="32" t="s">
        <v>55</v>
      </c>
      <c r="B151" s="32" t="s">
        <v>1593</v>
      </c>
      <c r="C151" s="32">
        <v>149</v>
      </c>
      <c r="D151" s="32" t="s">
        <v>1594</v>
      </c>
      <c r="E151" s="32" t="s">
        <v>58</v>
      </c>
      <c r="F151" s="12" t="s">
        <v>1093</v>
      </c>
      <c r="G151" s="12" t="s">
        <v>1585</v>
      </c>
      <c r="H151" s="12"/>
      <c r="I151" s="32" t="s">
        <v>1595</v>
      </c>
      <c r="J151" s="32" t="s">
        <v>1595</v>
      </c>
      <c r="K151" s="32" t="s">
        <v>62</v>
      </c>
      <c r="L151" s="32" t="s">
        <v>62</v>
      </c>
      <c r="M151" s="32" t="s">
        <v>1596</v>
      </c>
      <c r="N151" s="31" t="s">
        <v>1597</v>
      </c>
      <c r="O151" s="32" t="s">
        <v>1596</v>
      </c>
      <c r="P151" s="31" t="s">
        <v>1597</v>
      </c>
      <c r="Q151" s="32" t="s">
        <v>1598</v>
      </c>
      <c r="R151" s="31" t="s">
        <v>1597</v>
      </c>
      <c r="S151" s="31" t="s">
        <v>1599</v>
      </c>
      <c r="T151" s="31" t="s">
        <v>151</v>
      </c>
      <c r="U151" s="31" t="s">
        <v>291</v>
      </c>
      <c r="V151" s="32" t="s">
        <v>69</v>
      </c>
      <c r="W151" s="32" t="s">
        <v>70</v>
      </c>
      <c r="X151" s="32" t="s">
        <v>71</v>
      </c>
      <c r="Y151" s="32" t="s">
        <v>62</v>
      </c>
      <c r="Z151" s="32" t="s">
        <v>1142</v>
      </c>
      <c r="AA151" s="31" t="s">
        <v>1131</v>
      </c>
      <c r="AB151" s="31" t="s">
        <v>74</v>
      </c>
      <c r="AC151" s="31" t="s">
        <v>75</v>
      </c>
      <c r="AD151" s="31" t="s">
        <v>974</v>
      </c>
      <c r="AE151" s="31" t="s">
        <v>1143</v>
      </c>
      <c r="AF151" s="34">
        <v>248698.21</v>
      </c>
      <c r="AG151" s="32" t="s">
        <v>976</v>
      </c>
      <c r="AH151" s="35">
        <v>271081.05</v>
      </c>
      <c r="AI151" s="32" t="s">
        <v>79</v>
      </c>
      <c r="AJ151" s="35">
        <v>1</v>
      </c>
      <c r="AK151" s="35">
        <v>248698.21</v>
      </c>
      <c r="AL151" s="36">
        <v>43904</v>
      </c>
      <c r="AM151" s="36">
        <v>43987</v>
      </c>
      <c r="AN151" s="32" t="s">
        <v>1600</v>
      </c>
      <c r="AO151" s="31">
        <v>24.6385</v>
      </c>
      <c r="AP151" s="12"/>
      <c r="AQ151" s="12" t="s">
        <v>1073</v>
      </c>
      <c r="AR151" s="31">
        <v>11</v>
      </c>
      <c r="AS151" s="31" t="s">
        <v>398</v>
      </c>
      <c r="AT151" s="31" t="s">
        <v>1133</v>
      </c>
      <c r="AU151" s="31" t="s">
        <v>1254</v>
      </c>
      <c r="AV151" s="31" t="s">
        <v>163</v>
      </c>
      <c r="AW151" s="31" t="s">
        <v>279</v>
      </c>
      <c r="AX151" s="31" t="s">
        <v>1106</v>
      </c>
      <c r="AY151" s="32" t="s">
        <v>297</v>
      </c>
      <c r="AZ151" s="32" t="s">
        <v>1107</v>
      </c>
      <c r="BA151" s="31" t="s">
        <v>1147</v>
      </c>
      <c r="BB151" s="31" t="s">
        <v>299</v>
      </c>
      <c r="BC151" s="32" t="s">
        <v>300</v>
      </c>
    </row>
    <row r="152" s="25" customFormat="1" ht="74.25" spans="1:55">
      <c r="A152" s="32" t="s">
        <v>55</v>
      </c>
      <c r="B152" s="32" t="s">
        <v>1601</v>
      </c>
      <c r="C152" s="32">
        <v>150</v>
      </c>
      <c r="D152" s="32" t="s">
        <v>1602</v>
      </c>
      <c r="E152" s="32" t="s">
        <v>58</v>
      </c>
      <c r="F152" s="12" t="s">
        <v>1093</v>
      </c>
      <c r="G152" s="12" t="s">
        <v>1585</v>
      </c>
      <c r="H152" s="12"/>
      <c r="I152" s="32" t="s">
        <v>1603</v>
      </c>
      <c r="J152" s="32" t="s">
        <v>1603</v>
      </c>
      <c r="K152" s="32" t="s">
        <v>62</v>
      </c>
      <c r="L152" s="32" t="s">
        <v>62</v>
      </c>
      <c r="M152" s="32" t="s">
        <v>1604</v>
      </c>
      <c r="N152" s="31" t="s">
        <v>1605</v>
      </c>
      <c r="O152" s="32" t="s">
        <v>1604</v>
      </c>
      <c r="P152" s="31" t="s">
        <v>1605</v>
      </c>
      <c r="Q152" s="32" t="s">
        <v>1606</v>
      </c>
      <c r="R152" s="31" t="s">
        <v>1605</v>
      </c>
      <c r="S152" s="31" t="s">
        <v>1607</v>
      </c>
      <c r="T152" s="31" t="s">
        <v>151</v>
      </c>
      <c r="U152" s="31" t="s">
        <v>291</v>
      </c>
      <c r="V152" s="32" t="s">
        <v>69</v>
      </c>
      <c r="W152" s="32" t="s">
        <v>70</v>
      </c>
      <c r="X152" s="32" t="s">
        <v>71</v>
      </c>
      <c r="Y152" s="32" t="s">
        <v>62</v>
      </c>
      <c r="Z152" s="32" t="s">
        <v>1142</v>
      </c>
      <c r="AA152" s="31" t="s">
        <v>1131</v>
      </c>
      <c r="AB152" s="31" t="s">
        <v>74</v>
      </c>
      <c r="AC152" s="31" t="s">
        <v>75</v>
      </c>
      <c r="AD152" s="31" t="s">
        <v>974</v>
      </c>
      <c r="AE152" s="31" t="s">
        <v>1143</v>
      </c>
      <c r="AF152" s="34">
        <v>350507.19</v>
      </c>
      <c r="AG152" s="32" t="s">
        <v>976</v>
      </c>
      <c r="AH152" s="35">
        <v>382052.84</v>
      </c>
      <c r="AI152" s="32" t="s">
        <v>79</v>
      </c>
      <c r="AJ152" s="35">
        <v>1</v>
      </c>
      <c r="AK152" s="35">
        <v>350507.19</v>
      </c>
      <c r="AL152" s="36">
        <v>43904</v>
      </c>
      <c r="AM152" s="36">
        <v>43987</v>
      </c>
      <c r="AN152" s="32" t="s">
        <v>1608</v>
      </c>
      <c r="AO152" s="31">
        <v>34.7376</v>
      </c>
      <c r="AP152" s="12"/>
      <c r="AQ152" s="12" t="s">
        <v>1073</v>
      </c>
      <c r="AR152" s="31">
        <v>11</v>
      </c>
      <c r="AS152" s="31" t="s">
        <v>398</v>
      </c>
      <c r="AT152" s="31" t="s">
        <v>1133</v>
      </c>
      <c r="AU152" s="31" t="s">
        <v>1254</v>
      </c>
      <c r="AV152" s="31" t="s">
        <v>163</v>
      </c>
      <c r="AW152" s="31" t="s">
        <v>279</v>
      </c>
      <c r="AX152" s="31" t="s">
        <v>1106</v>
      </c>
      <c r="AY152" s="32" t="s">
        <v>297</v>
      </c>
      <c r="AZ152" s="32" t="s">
        <v>1107</v>
      </c>
      <c r="BA152" s="31" t="s">
        <v>1147</v>
      </c>
      <c r="BB152" s="31" t="s">
        <v>299</v>
      </c>
      <c r="BC152" s="32" t="s">
        <v>300</v>
      </c>
    </row>
    <row r="153" s="25" customFormat="1" ht="74.25" spans="1:55">
      <c r="A153" s="32" t="s">
        <v>55</v>
      </c>
      <c r="B153" s="32" t="s">
        <v>1609</v>
      </c>
      <c r="C153" s="32">
        <v>151</v>
      </c>
      <c r="D153" s="32" t="s">
        <v>1610</v>
      </c>
      <c r="E153" s="32" t="s">
        <v>58</v>
      </c>
      <c r="F153" s="14" t="s">
        <v>1093</v>
      </c>
      <c r="G153" s="14" t="s">
        <v>1585</v>
      </c>
      <c r="H153" s="14"/>
      <c r="I153" s="32" t="s">
        <v>1611</v>
      </c>
      <c r="J153" s="32" t="s">
        <v>1611</v>
      </c>
      <c r="K153" s="32" t="s">
        <v>62</v>
      </c>
      <c r="L153" s="32" t="s">
        <v>62</v>
      </c>
      <c r="M153" s="32" t="s">
        <v>1612</v>
      </c>
      <c r="N153" s="31" t="s">
        <v>1613</v>
      </c>
      <c r="O153" s="32" t="s">
        <v>1612</v>
      </c>
      <c r="P153" s="31" t="s">
        <v>1613</v>
      </c>
      <c r="Q153" s="32" t="s">
        <v>1614</v>
      </c>
      <c r="R153" s="31" t="s">
        <v>1613</v>
      </c>
      <c r="S153" s="31" t="s">
        <v>1615</v>
      </c>
      <c r="T153" s="31" t="s">
        <v>151</v>
      </c>
      <c r="U153" s="31" t="s">
        <v>291</v>
      </c>
      <c r="V153" s="32" t="s">
        <v>69</v>
      </c>
      <c r="W153" s="32" t="s">
        <v>70</v>
      </c>
      <c r="X153" s="32" t="s">
        <v>71</v>
      </c>
      <c r="Y153" s="32" t="s">
        <v>62</v>
      </c>
      <c r="Z153" s="32" t="s">
        <v>1142</v>
      </c>
      <c r="AA153" s="31" t="s">
        <v>1131</v>
      </c>
      <c r="AB153" s="31" t="s">
        <v>74</v>
      </c>
      <c r="AC153" s="31" t="s">
        <v>75</v>
      </c>
      <c r="AD153" s="31" t="s">
        <v>974</v>
      </c>
      <c r="AE153" s="31" t="s">
        <v>1143</v>
      </c>
      <c r="AF153" s="34">
        <v>338422.14</v>
      </c>
      <c r="AG153" s="32" t="s">
        <v>976</v>
      </c>
      <c r="AH153" s="35">
        <v>368880.13</v>
      </c>
      <c r="AI153" s="32" t="s">
        <v>79</v>
      </c>
      <c r="AJ153" s="35">
        <v>1</v>
      </c>
      <c r="AK153" s="35">
        <v>338422.14</v>
      </c>
      <c r="AL153" s="36">
        <v>43904</v>
      </c>
      <c r="AM153" s="36">
        <v>43987</v>
      </c>
      <c r="AN153" s="32" t="s">
        <v>1616</v>
      </c>
      <c r="AO153" s="31">
        <v>33.5417</v>
      </c>
      <c r="AP153" s="14"/>
      <c r="AQ153" s="14" t="s">
        <v>1073</v>
      </c>
      <c r="AR153" s="31">
        <v>11</v>
      </c>
      <c r="AS153" s="31" t="s">
        <v>398</v>
      </c>
      <c r="AT153" s="31" t="s">
        <v>1133</v>
      </c>
      <c r="AU153" s="31" t="s">
        <v>1254</v>
      </c>
      <c r="AV153" s="31" t="s">
        <v>163</v>
      </c>
      <c r="AW153" s="31" t="s">
        <v>279</v>
      </c>
      <c r="AX153" s="31" t="s">
        <v>1106</v>
      </c>
      <c r="AY153" s="32" t="s">
        <v>297</v>
      </c>
      <c r="AZ153" s="32" t="s">
        <v>1107</v>
      </c>
      <c r="BA153" s="31" t="s">
        <v>1147</v>
      </c>
      <c r="BB153" s="31" t="s">
        <v>299</v>
      </c>
      <c r="BC153" s="32" t="s">
        <v>300</v>
      </c>
    </row>
    <row r="154" s="25" customFormat="1" ht="74.25" spans="1:55">
      <c r="A154" s="32" t="s">
        <v>55</v>
      </c>
      <c r="B154" s="32" t="s">
        <v>1617</v>
      </c>
      <c r="C154" s="32">
        <v>152</v>
      </c>
      <c r="D154" s="32" t="s">
        <v>1618</v>
      </c>
      <c r="E154" s="32" t="s">
        <v>58</v>
      </c>
      <c r="F154" s="33" t="s">
        <v>1093</v>
      </c>
      <c r="G154" s="33" t="s">
        <v>1619</v>
      </c>
      <c r="H154" s="33" t="s">
        <v>1620</v>
      </c>
      <c r="I154" s="32" t="s">
        <v>1621</v>
      </c>
      <c r="J154" s="32" t="s">
        <v>1621</v>
      </c>
      <c r="K154" s="32" t="s">
        <v>62</v>
      </c>
      <c r="L154" s="32" t="s">
        <v>62</v>
      </c>
      <c r="M154" s="32" t="s">
        <v>1622</v>
      </c>
      <c r="N154" s="31" t="s">
        <v>1623</v>
      </c>
      <c r="O154" s="32" t="s">
        <v>1622</v>
      </c>
      <c r="P154" s="31" t="s">
        <v>1623</v>
      </c>
      <c r="Q154" s="32" t="s">
        <v>1624</v>
      </c>
      <c r="R154" s="31" t="s">
        <v>1623</v>
      </c>
      <c r="S154" s="31" t="s">
        <v>1625</v>
      </c>
      <c r="T154" s="31" t="s">
        <v>151</v>
      </c>
      <c r="U154" s="31" t="s">
        <v>291</v>
      </c>
      <c r="V154" s="32" t="s">
        <v>69</v>
      </c>
      <c r="W154" s="32" t="s">
        <v>70</v>
      </c>
      <c r="X154" s="32" t="s">
        <v>71</v>
      </c>
      <c r="Y154" s="32" t="s">
        <v>62</v>
      </c>
      <c r="Z154" s="32" t="s">
        <v>1142</v>
      </c>
      <c r="AA154" s="31" t="s">
        <v>1131</v>
      </c>
      <c r="AB154" s="31" t="s">
        <v>74</v>
      </c>
      <c r="AC154" s="31" t="s">
        <v>75</v>
      </c>
      <c r="AD154" s="31" t="s">
        <v>974</v>
      </c>
      <c r="AE154" s="31" t="s">
        <v>1143</v>
      </c>
      <c r="AF154" s="34">
        <v>1958382.46</v>
      </c>
      <c r="AG154" s="32" t="s">
        <v>976</v>
      </c>
      <c r="AH154" s="35">
        <v>2134636.88</v>
      </c>
      <c r="AI154" s="32" t="s">
        <v>79</v>
      </c>
      <c r="AJ154" s="35">
        <v>1</v>
      </c>
      <c r="AK154" s="35">
        <v>1958382.46</v>
      </c>
      <c r="AL154" s="36">
        <v>43904</v>
      </c>
      <c r="AM154" s="36">
        <v>43987</v>
      </c>
      <c r="AN154" s="32" t="s">
        <v>1626</v>
      </c>
      <c r="AO154" s="31">
        <v>193.9703</v>
      </c>
      <c r="AP154" s="33">
        <f>SUM(AO154:AO158)</f>
        <v>462.841</v>
      </c>
      <c r="AQ154" s="33" t="s">
        <v>1073</v>
      </c>
      <c r="AR154" s="31">
        <v>12</v>
      </c>
      <c r="AS154" s="31" t="s">
        <v>398</v>
      </c>
      <c r="AT154" s="31" t="s">
        <v>1133</v>
      </c>
      <c r="AU154" s="31" t="s">
        <v>1254</v>
      </c>
      <c r="AV154" s="31" t="s">
        <v>163</v>
      </c>
      <c r="AW154" s="31" t="s">
        <v>279</v>
      </c>
      <c r="AX154" s="31" t="s">
        <v>1106</v>
      </c>
      <c r="AY154" s="32" t="s">
        <v>297</v>
      </c>
      <c r="AZ154" s="32" t="s">
        <v>1107</v>
      </c>
      <c r="BA154" s="31" t="s">
        <v>1147</v>
      </c>
      <c r="BB154" s="31" t="s">
        <v>299</v>
      </c>
      <c r="BC154" s="32" t="s">
        <v>300</v>
      </c>
    </row>
    <row r="155" s="25" customFormat="1" ht="74.25" spans="1:55">
      <c r="A155" s="32" t="s">
        <v>55</v>
      </c>
      <c r="B155" s="32" t="s">
        <v>1627</v>
      </c>
      <c r="C155" s="32">
        <v>153</v>
      </c>
      <c r="D155" s="32" t="s">
        <v>1628</v>
      </c>
      <c r="E155" s="32" t="s">
        <v>58</v>
      </c>
      <c r="F155" s="12" t="s">
        <v>1093</v>
      </c>
      <c r="G155" s="12" t="s">
        <v>1619</v>
      </c>
      <c r="H155" s="12"/>
      <c r="I155" s="32" t="s">
        <v>1629</v>
      </c>
      <c r="J155" s="32" t="s">
        <v>1629</v>
      </c>
      <c r="K155" s="32" t="s">
        <v>62</v>
      </c>
      <c r="L155" s="32" t="s">
        <v>62</v>
      </c>
      <c r="M155" s="32" t="s">
        <v>1630</v>
      </c>
      <c r="N155" s="31" t="s">
        <v>1631</v>
      </c>
      <c r="O155" s="32" t="s">
        <v>1630</v>
      </c>
      <c r="P155" s="31" t="s">
        <v>1631</v>
      </c>
      <c r="Q155" s="32" t="s">
        <v>1632</v>
      </c>
      <c r="R155" s="31" t="s">
        <v>1631</v>
      </c>
      <c r="S155" s="31" t="s">
        <v>1633</v>
      </c>
      <c r="T155" s="31" t="s">
        <v>151</v>
      </c>
      <c r="U155" s="31" t="s">
        <v>291</v>
      </c>
      <c r="V155" s="32" t="s">
        <v>69</v>
      </c>
      <c r="W155" s="32" t="s">
        <v>70</v>
      </c>
      <c r="X155" s="32" t="s">
        <v>71</v>
      </c>
      <c r="Y155" s="32" t="s">
        <v>62</v>
      </c>
      <c r="Z155" s="32" t="s">
        <v>1142</v>
      </c>
      <c r="AA155" s="31" t="s">
        <v>1131</v>
      </c>
      <c r="AB155" s="31" t="s">
        <v>74</v>
      </c>
      <c r="AC155" s="31" t="s">
        <v>75</v>
      </c>
      <c r="AD155" s="31" t="s">
        <v>974</v>
      </c>
      <c r="AE155" s="31" t="s">
        <v>1143</v>
      </c>
      <c r="AF155" s="34">
        <v>2040643.57</v>
      </c>
      <c r="AG155" s="32" t="s">
        <v>976</v>
      </c>
      <c r="AH155" s="35">
        <v>2224301.49</v>
      </c>
      <c r="AI155" s="32" t="s">
        <v>79</v>
      </c>
      <c r="AJ155" s="35">
        <v>1</v>
      </c>
      <c r="AK155" s="35">
        <v>2040643.57</v>
      </c>
      <c r="AL155" s="36">
        <v>43904</v>
      </c>
      <c r="AM155" s="36">
        <v>43987</v>
      </c>
      <c r="AN155" s="32" t="s">
        <v>1634</v>
      </c>
      <c r="AO155" s="31">
        <v>202.436</v>
      </c>
      <c r="AP155" s="12"/>
      <c r="AQ155" s="14" t="s">
        <v>1073</v>
      </c>
      <c r="AR155" s="31">
        <v>12</v>
      </c>
      <c r="AS155" s="31" t="s">
        <v>398</v>
      </c>
      <c r="AT155" s="31" t="s">
        <v>1133</v>
      </c>
      <c r="AU155" s="31" t="s">
        <v>1254</v>
      </c>
      <c r="AV155" s="31" t="s">
        <v>163</v>
      </c>
      <c r="AW155" s="31" t="s">
        <v>279</v>
      </c>
      <c r="AX155" s="31" t="s">
        <v>1106</v>
      </c>
      <c r="AY155" s="32" t="s">
        <v>297</v>
      </c>
      <c r="AZ155" s="32" t="s">
        <v>1107</v>
      </c>
      <c r="BA155" s="31" t="s">
        <v>1147</v>
      </c>
      <c r="BB155" s="31" t="s">
        <v>299</v>
      </c>
      <c r="BC155" s="32" t="s">
        <v>300</v>
      </c>
    </row>
    <row r="156" s="25" customFormat="1" ht="108" spans="1:55">
      <c r="A156" s="32" t="s">
        <v>55</v>
      </c>
      <c r="B156" s="32" t="s">
        <v>1635</v>
      </c>
      <c r="C156" s="32">
        <v>154</v>
      </c>
      <c r="D156" s="32" t="s">
        <v>1636</v>
      </c>
      <c r="E156" s="32" t="s">
        <v>58</v>
      </c>
      <c r="F156" s="12" t="s">
        <v>1093</v>
      </c>
      <c r="G156" s="12" t="s">
        <v>1619</v>
      </c>
      <c r="H156" s="12"/>
      <c r="I156" s="32" t="str">
        <f t="shared" ref="I156:I158" si="4">D156&amp;E156</f>
        <v>071024195310</v>
      </c>
      <c r="J156" s="32" t="str">
        <f>VLOOKUP(I156,[1]Sheet1!$E:$E,1,0)</f>
        <v>071024195310</v>
      </c>
      <c r="K156" s="32" t="s">
        <v>62</v>
      </c>
      <c r="L156" s="32" t="s">
        <v>62</v>
      </c>
      <c r="M156" s="32" t="s">
        <v>1637</v>
      </c>
      <c r="N156" s="31" t="s">
        <v>1638</v>
      </c>
      <c r="O156" s="32" t="s">
        <v>1637</v>
      </c>
      <c r="P156" s="31" t="s">
        <v>1638</v>
      </c>
      <c r="Q156" s="32" t="s">
        <v>1639</v>
      </c>
      <c r="R156" s="31" t="s">
        <v>1638</v>
      </c>
      <c r="S156" s="31" t="s">
        <v>1640</v>
      </c>
      <c r="T156" s="31" t="s">
        <v>151</v>
      </c>
      <c r="U156" s="31" t="s">
        <v>291</v>
      </c>
      <c r="V156" s="32" t="s">
        <v>69</v>
      </c>
      <c r="W156" s="32" t="s">
        <v>70</v>
      </c>
      <c r="X156" s="32" t="s">
        <v>71</v>
      </c>
      <c r="Y156" s="32" t="s">
        <v>62</v>
      </c>
      <c r="Z156" s="32" t="s">
        <v>1142</v>
      </c>
      <c r="AA156" s="31" t="s">
        <v>1131</v>
      </c>
      <c r="AB156" s="31" t="s">
        <v>74</v>
      </c>
      <c r="AC156" s="31" t="s">
        <v>75</v>
      </c>
      <c r="AD156" s="31" t="s">
        <v>974</v>
      </c>
      <c r="AE156" s="31" t="s">
        <v>1143</v>
      </c>
      <c r="AF156" s="34">
        <v>333300</v>
      </c>
      <c r="AG156" s="32" t="s">
        <v>976</v>
      </c>
      <c r="AH156" s="35">
        <v>363297</v>
      </c>
      <c r="AI156" s="32" t="s">
        <v>79</v>
      </c>
      <c r="AJ156" s="35">
        <v>1</v>
      </c>
      <c r="AK156" s="35">
        <v>333300</v>
      </c>
      <c r="AL156" s="36">
        <v>43906</v>
      </c>
      <c r="AM156" s="36">
        <v>43987</v>
      </c>
      <c r="AN156" s="32" t="s">
        <v>1641</v>
      </c>
      <c r="AO156" s="31">
        <v>33.3278</v>
      </c>
      <c r="AP156" s="12"/>
      <c r="AQ156" s="31" t="s">
        <v>1073</v>
      </c>
      <c r="AR156" s="31">
        <v>13</v>
      </c>
      <c r="AS156" s="31" t="s">
        <v>1642</v>
      </c>
      <c r="AT156" s="31" t="s">
        <v>1133</v>
      </c>
      <c r="AU156" s="31" t="s">
        <v>1164</v>
      </c>
      <c r="AV156" s="31" t="s">
        <v>163</v>
      </c>
      <c r="AW156" s="31" t="s">
        <v>279</v>
      </c>
      <c r="AX156" s="31" t="s">
        <v>1106</v>
      </c>
      <c r="AY156" s="32" t="s">
        <v>297</v>
      </c>
      <c r="AZ156" s="32" t="s">
        <v>1107</v>
      </c>
      <c r="BA156" s="31" t="s">
        <v>299</v>
      </c>
      <c r="BB156" s="31" t="s">
        <v>299</v>
      </c>
      <c r="BC156" s="32" t="s">
        <v>300</v>
      </c>
    </row>
    <row r="157" s="25" customFormat="1" ht="108" spans="1:55">
      <c r="A157" s="32" t="s">
        <v>55</v>
      </c>
      <c r="B157" s="32" t="s">
        <v>1643</v>
      </c>
      <c r="C157" s="32">
        <v>155</v>
      </c>
      <c r="D157" s="32" t="s">
        <v>1644</v>
      </c>
      <c r="E157" s="32" t="s">
        <v>58</v>
      </c>
      <c r="F157" s="12" t="s">
        <v>1093</v>
      </c>
      <c r="G157" s="12" t="s">
        <v>1619</v>
      </c>
      <c r="H157" s="12"/>
      <c r="I157" s="32" t="str">
        <f t="shared" si="4"/>
        <v>071024195410</v>
      </c>
      <c r="J157" s="32" t="str">
        <f>VLOOKUP(I157,[1]Sheet1!$E:$E,1,0)</f>
        <v>071024195410</v>
      </c>
      <c r="K157" s="32" t="s">
        <v>62</v>
      </c>
      <c r="L157" s="32" t="s">
        <v>62</v>
      </c>
      <c r="M157" s="32" t="s">
        <v>1645</v>
      </c>
      <c r="N157" s="31" t="s">
        <v>1646</v>
      </c>
      <c r="O157" s="32" t="s">
        <v>1645</v>
      </c>
      <c r="P157" s="31" t="s">
        <v>1646</v>
      </c>
      <c r="Q157" s="32" t="s">
        <v>1647</v>
      </c>
      <c r="R157" s="31" t="s">
        <v>1646</v>
      </c>
      <c r="S157" s="31" t="s">
        <v>1648</v>
      </c>
      <c r="T157" s="31" t="s">
        <v>151</v>
      </c>
      <c r="U157" s="31" t="s">
        <v>291</v>
      </c>
      <c r="V157" s="32" t="s">
        <v>69</v>
      </c>
      <c r="W157" s="32" t="s">
        <v>70</v>
      </c>
      <c r="X157" s="32" t="s">
        <v>71</v>
      </c>
      <c r="Y157" s="32" t="s">
        <v>62</v>
      </c>
      <c r="Z157" s="32" t="s">
        <v>1142</v>
      </c>
      <c r="AA157" s="31" t="s">
        <v>1131</v>
      </c>
      <c r="AB157" s="31" t="s">
        <v>74</v>
      </c>
      <c r="AC157" s="31" t="s">
        <v>75</v>
      </c>
      <c r="AD157" s="31" t="s">
        <v>974</v>
      </c>
      <c r="AE157" s="31" t="s">
        <v>1143</v>
      </c>
      <c r="AF157" s="34">
        <v>202300</v>
      </c>
      <c r="AG157" s="32" t="s">
        <v>976</v>
      </c>
      <c r="AH157" s="35">
        <v>220507</v>
      </c>
      <c r="AI157" s="32" t="s">
        <v>79</v>
      </c>
      <c r="AJ157" s="35">
        <v>1</v>
      </c>
      <c r="AK157" s="35">
        <v>202300</v>
      </c>
      <c r="AL157" s="36">
        <v>43906</v>
      </c>
      <c r="AM157" s="36">
        <v>43987</v>
      </c>
      <c r="AN157" s="32" t="s">
        <v>1649</v>
      </c>
      <c r="AO157" s="31">
        <v>20.2238</v>
      </c>
      <c r="AP157" s="12"/>
      <c r="AQ157" s="31" t="s">
        <v>1073</v>
      </c>
      <c r="AR157" s="31">
        <v>13</v>
      </c>
      <c r="AS157" s="31" t="s">
        <v>1642</v>
      </c>
      <c r="AT157" s="31" t="s">
        <v>1133</v>
      </c>
      <c r="AU157" s="31" t="s">
        <v>1164</v>
      </c>
      <c r="AV157" s="31" t="s">
        <v>163</v>
      </c>
      <c r="AW157" s="31" t="s">
        <v>279</v>
      </c>
      <c r="AX157" s="31" t="s">
        <v>1106</v>
      </c>
      <c r="AY157" s="32" t="s">
        <v>297</v>
      </c>
      <c r="AZ157" s="32" t="s">
        <v>1107</v>
      </c>
      <c r="BA157" s="31" t="s">
        <v>299</v>
      </c>
      <c r="BB157" s="31" t="s">
        <v>299</v>
      </c>
      <c r="BC157" s="32" t="s">
        <v>300</v>
      </c>
    </row>
    <row r="158" s="25" customFormat="1" ht="108" spans="1:55">
      <c r="A158" s="32" t="s">
        <v>55</v>
      </c>
      <c r="B158" s="32" t="s">
        <v>1650</v>
      </c>
      <c r="C158" s="32">
        <v>156</v>
      </c>
      <c r="D158" s="32" t="s">
        <v>1651</v>
      </c>
      <c r="E158" s="32" t="s">
        <v>58</v>
      </c>
      <c r="F158" s="14" t="s">
        <v>1093</v>
      </c>
      <c r="G158" s="14" t="s">
        <v>1619</v>
      </c>
      <c r="H158" s="14"/>
      <c r="I158" s="32" t="str">
        <f t="shared" si="4"/>
        <v>071024195510</v>
      </c>
      <c r="J158" s="32" t="str">
        <f>VLOOKUP(I158,[1]Sheet1!$E:$E,1,0)</f>
        <v>071024195510</v>
      </c>
      <c r="K158" s="32" t="s">
        <v>62</v>
      </c>
      <c r="L158" s="32" t="s">
        <v>62</v>
      </c>
      <c r="M158" s="32" t="s">
        <v>1652</v>
      </c>
      <c r="N158" s="31" t="s">
        <v>1653</v>
      </c>
      <c r="O158" s="32" t="s">
        <v>1652</v>
      </c>
      <c r="P158" s="31" t="s">
        <v>1653</v>
      </c>
      <c r="Q158" s="32" t="s">
        <v>1654</v>
      </c>
      <c r="R158" s="31" t="s">
        <v>1653</v>
      </c>
      <c r="S158" s="31" t="s">
        <v>1655</v>
      </c>
      <c r="T158" s="31" t="s">
        <v>151</v>
      </c>
      <c r="U158" s="31" t="s">
        <v>291</v>
      </c>
      <c r="V158" s="32" t="s">
        <v>69</v>
      </c>
      <c r="W158" s="32" t="s">
        <v>70</v>
      </c>
      <c r="X158" s="32" t="s">
        <v>71</v>
      </c>
      <c r="Y158" s="32" t="s">
        <v>62</v>
      </c>
      <c r="Z158" s="32" t="s">
        <v>1142</v>
      </c>
      <c r="AA158" s="31" t="s">
        <v>1131</v>
      </c>
      <c r="AB158" s="31" t="s">
        <v>74</v>
      </c>
      <c r="AC158" s="31" t="s">
        <v>75</v>
      </c>
      <c r="AD158" s="31" t="s">
        <v>974</v>
      </c>
      <c r="AE158" s="31" t="s">
        <v>1143</v>
      </c>
      <c r="AF158" s="34">
        <v>128900</v>
      </c>
      <c r="AG158" s="32" t="s">
        <v>976</v>
      </c>
      <c r="AH158" s="35">
        <v>140501</v>
      </c>
      <c r="AI158" s="32" t="s">
        <v>79</v>
      </c>
      <c r="AJ158" s="35">
        <v>1</v>
      </c>
      <c r="AK158" s="35">
        <v>128900</v>
      </c>
      <c r="AL158" s="36">
        <v>43906</v>
      </c>
      <c r="AM158" s="36">
        <v>43987</v>
      </c>
      <c r="AN158" s="32" t="s">
        <v>1656</v>
      </c>
      <c r="AO158" s="31">
        <v>12.8831</v>
      </c>
      <c r="AP158" s="14"/>
      <c r="AQ158" s="31" t="s">
        <v>1073</v>
      </c>
      <c r="AR158" s="31">
        <v>13</v>
      </c>
      <c r="AS158" s="31" t="s">
        <v>1642</v>
      </c>
      <c r="AT158" s="31" t="s">
        <v>1133</v>
      </c>
      <c r="AU158" s="31" t="s">
        <v>1164</v>
      </c>
      <c r="AV158" s="31" t="s">
        <v>163</v>
      </c>
      <c r="AW158" s="31" t="s">
        <v>279</v>
      </c>
      <c r="AX158" s="31" t="s">
        <v>1106</v>
      </c>
      <c r="AY158" s="32" t="s">
        <v>297</v>
      </c>
      <c r="AZ158" s="32" t="s">
        <v>1107</v>
      </c>
      <c r="BA158" s="31" t="s">
        <v>299</v>
      </c>
      <c r="BB158" s="31" t="s">
        <v>299</v>
      </c>
      <c r="BC158" s="32" t="s">
        <v>300</v>
      </c>
    </row>
    <row r="159" s="25" customFormat="1" ht="74.25" spans="1:55">
      <c r="A159" s="32" t="s">
        <v>55</v>
      </c>
      <c r="B159" s="32" t="s">
        <v>1657</v>
      </c>
      <c r="C159" s="32">
        <v>157</v>
      </c>
      <c r="D159" s="32" t="s">
        <v>1658</v>
      </c>
      <c r="E159" s="32" t="s">
        <v>58</v>
      </c>
      <c r="F159" s="33" t="s">
        <v>1093</v>
      </c>
      <c r="G159" s="33" t="s">
        <v>1659</v>
      </c>
      <c r="H159" s="33" t="s">
        <v>1660</v>
      </c>
      <c r="I159" s="32" t="s">
        <v>1661</v>
      </c>
      <c r="J159" s="32" t="s">
        <v>1661</v>
      </c>
      <c r="K159" s="32" t="s">
        <v>62</v>
      </c>
      <c r="L159" s="32" t="s">
        <v>62</v>
      </c>
      <c r="M159" s="32" t="s">
        <v>1662</v>
      </c>
      <c r="N159" s="31" t="s">
        <v>1663</v>
      </c>
      <c r="O159" s="32" t="s">
        <v>1662</v>
      </c>
      <c r="P159" s="31" t="s">
        <v>1663</v>
      </c>
      <c r="Q159" s="32" t="s">
        <v>1664</v>
      </c>
      <c r="R159" s="31" t="s">
        <v>1663</v>
      </c>
      <c r="S159" s="31" t="s">
        <v>1665</v>
      </c>
      <c r="T159" s="31" t="s">
        <v>177</v>
      </c>
      <c r="U159" s="31" t="s">
        <v>291</v>
      </c>
      <c r="V159" s="32" t="s">
        <v>69</v>
      </c>
      <c r="W159" s="32" t="s">
        <v>70</v>
      </c>
      <c r="X159" s="32" t="s">
        <v>71</v>
      </c>
      <c r="Y159" s="32" t="s">
        <v>62</v>
      </c>
      <c r="Z159" s="32" t="s">
        <v>1142</v>
      </c>
      <c r="AA159" s="31" t="s">
        <v>1666</v>
      </c>
      <c r="AB159" s="31" t="s">
        <v>74</v>
      </c>
      <c r="AC159" s="31" t="s">
        <v>75</v>
      </c>
      <c r="AD159" s="31" t="s">
        <v>974</v>
      </c>
      <c r="AE159" s="31" t="s">
        <v>1143</v>
      </c>
      <c r="AF159" s="34">
        <v>971887</v>
      </c>
      <c r="AG159" s="32" t="s">
        <v>976</v>
      </c>
      <c r="AH159" s="35">
        <v>1059356.83</v>
      </c>
      <c r="AI159" s="32" t="s">
        <v>79</v>
      </c>
      <c r="AJ159" s="35">
        <v>1</v>
      </c>
      <c r="AK159" s="35">
        <v>971887</v>
      </c>
      <c r="AL159" s="36">
        <v>43901</v>
      </c>
      <c r="AM159" s="36">
        <v>43987</v>
      </c>
      <c r="AN159" s="32" t="s">
        <v>1667</v>
      </c>
      <c r="AO159" s="31">
        <v>94.2728</v>
      </c>
      <c r="AP159" s="33">
        <f>SUM(AO159:AO166)</f>
        <v>489.9372</v>
      </c>
      <c r="AQ159" s="33" t="s">
        <v>1073</v>
      </c>
      <c r="AR159" s="31">
        <v>1</v>
      </c>
      <c r="AS159" s="31" t="s">
        <v>181</v>
      </c>
      <c r="AT159" s="31" t="s">
        <v>1668</v>
      </c>
      <c r="AU159" s="31" t="s">
        <v>1669</v>
      </c>
      <c r="AV159" s="31" t="s">
        <v>1670</v>
      </c>
      <c r="AW159" s="31" t="s">
        <v>279</v>
      </c>
      <c r="AX159" s="31" t="s">
        <v>1671</v>
      </c>
      <c r="AY159" s="32" t="s">
        <v>297</v>
      </c>
      <c r="AZ159" s="32" t="s">
        <v>1107</v>
      </c>
      <c r="BA159" s="31" t="s">
        <v>436</v>
      </c>
      <c r="BB159" s="31" t="s">
        <v>1672</v>
      </c>
      <c r="BC159" s="32" t="s">
        <v>1673</v>
      </c>
    </row>
    <row r="160" s="25" customFormat="1" ht="74.25" spans="1:55">
      <c r="A160" s="32" t="s">
        <v>55</v>
      </c>
      <c r="B160" s="32" t="s">
        <v>1674</v>
      </c>
      <c r="C160" s="32">
        <v>158</v>
      </c>
      <c r="D160" s="32" t="s">
        <v>1675</v>
      </c>
      <c r="E160" s="32" t="s">
        <v>58</v>
      </c>
      <c r="F160" s="12" t="s">
        <v>1093</v>
      </c>
      <c r="G160" s="12" t="s">
        <v>1659</v>
      </c>
      <c r="H160" s="12"/>
      <c r="I160" s="32" t="s">
        <v>1676</v>
      </c>
      <c r="J160" s="32" t="s">
        <v>1676</v>
      </c>
      <c r="K160" s="32" t="s">
        <v>62</v>
      </c>
      <c r="L160" s="32" t="s">
        <v>62</v>
      </c>
      <c r="M160" s="32" t="s">
        <v>1677</v>
      </c>
      <c r="N160" s="31" t="s">
        <v>1678</v>
      </c>
      <c r="O160" s="32" t="s">
        <v>1677</v>
      </c>
      <c r="P160" s="31" t="s">
        <v>1678</v>
      </c>
      <c r="Q160" s="32" t="s">
        <v>1679</v>
      </c>
      <c r="R160" s="31" t="s">
        <v>1678</v>
      </c>
      <c r="S160" s="31" t="s">
        <v>1680</v>
      </c>
      <c r="T160" s="31" t="s">
        <v>177</v>
      </c>
      <c r="U160" s="31" t="s">
        <v>291</v>
      </c>
      <c r="V160" s="32" t="s">
        <v>69</v>
      </c>
      <c r="W160" s="32" t="s">
        <v>70</v>
      </c>
      <c r="X160" s="32" t="s">
        <v>71</v>
      </c>
      <c r="Y160" s="32" t="s">
        <v>62</v>
      </c>
      <c r="Z160" s="32" t="s">
        <v>1142</v>
      </c>
      <c r="AA160" s="31" t="s">
        <v>1666</v>
      </c>
      <c r="AB160" s="31" t="s">
        <v>74</v>
      </c>
      <c r="AC160" s="31" t="s">
        <v>75</v>
      </c>
      <c r="AD160" s="31" t="s">
        <v>974</v>
      </c>
      <c r="AE160" s="31" t="s">
        <v>1143</v>
      </c>
      <c r="AF160" s="34">
        <v>575834</v>
      </c>
      <c r="AG160" s="32" t="s">
        <v>976</v>
      </c>
      <c r="AH160" s="35">
        <v>627659.06</v>
      </c>
      <c r="AI160" s="32" t="s">
        <v>79</v>
      </c>
      <c r="AJ160" s="35">
        <v>1</v>
      </c>
      <c r="AK160" s="35">
        <v>575834</v>
      </c>
      <c r="AL160" s="36">
        <v>43901</v>
      </c>
      <c r="AM160" s="36">
        <v>43987</v>
      </c>
      <c r="AN160" s="32" t="s">
        <v>1681</v>
      </c>
      <c r="AO160" s="31">
        <v>55.8557</v>
      </c>
      <c r="AP160" s="12"/>
      <c r="AQ160" s="12" t="s">
        <v>1073</v>
      </c>
      <c r="AR160" s="31">
        <v>1</v>
      </c>
      <c r="AS160" s="31" t="s">
        <v>181</v>
      </c>
      <c r="AT160" s="31" t="s">
        <v>1668</v>
      </c>
      <c r="AU160" s="31" t="s">
        <v>1669</v>
      </c>
      <c r="AV160" s="31" t="s">
        <v>1670</v>
      </c>
      <c r="AW160" s="31" t="s">
        <v>279</v>
      </c>
      <c r="AX160" s="31" t="s">
        <v>1671</v>
      </c>
      <c r="AY160" s="32" t="s">
        <v>297</v>
      </c>
      <c r="AZ160" s="32" t="s">
        <v>1107</v>
      </c>
      <c r="BA160" s="31" t="s">
        <v>436</v>
      </c>
      <c r="BB160" s="31" t="s">
        <v>1672</v>
      </c>
      <c r="BC160" s="32" t="s">
        <v>1673</v>
      </c>
    </row>
    <row r="161" s="25" customFormat="1" ht="74.25" spans="1:55">
      <c r="A161" s="32" t="s">
        <v>55</v>
      </c>
      <c r="B161" s="32" t="s">
        <v>1682</v>
      </c>
      <c r="C161" s="32">
        <v>159</v>
      </c>
      <c r="D161" s="32" t="s">
        <v>1683</v>
      </c>
      <c r="E161" s="32" t="s">
        <v>58</v>
      </c>
      <c r="F161" s="12" t="s">
        <v>1093</v>
      </c>
      <c r="G161" s="12" t="s">
        <v>1659</v>
      </c>
      <c r="H161" s="12"/>
      <c r="I161" s="32" t="s">
        <v>1684</v>
      </c>
      <c r="J161" s="32" t="s">
        <v>1684</v>
      </c>
      <c r="K161" s="32" t="s">
        <v>62</v>
      </c>
      <c r="L161" s="32" t="s">
        <v>62</v>
      </c>
      <c r="M161" s="32" t="s">
        <v>1685</v>
      </c>
      <c r="N161" s="31" t="s">
        <v>1686</v>
      </c>
      <c r="O161" s="32" t="s">
        <v>1685</v>
      </c>
      <c r="P161" s="31" t="s">
        <v>1686</v>
      </c>
      <c r="Q161" s="32" t="s">
        <v>1687</v>
      </c>
      <c r="R161" s="31" t="s">
        <v>1686</v>
      </c>
      <c r="S161" s="31" t="s">
        <v>1688</v>
      </c>
      <c r="T161" s="31" t="s">
        <v>177</v>
      </c>
      <c r="U161" s="31" t="s">
        <v>291</v>
      </c>
      <c r="V161" s="32" t="s">
        <v>69</v>
      </c>
      <c r="W161" s="32" t="s">
        <v>70</v>
      </c>
      <c r="X161" s="32" t="s">
        <v>71</v>
      </c>
      <c r="Y161" s="32" t="s">
        <v>62</v>
      </c>
      <c r="Z161" s="32" t="s">
        <v>1142</v>
      </c>
      <c r="AA161" s="31" t="s">
        <v>1666</v>
      </c>
      <c r="AB161" s="31" t="s">
        <v>74</v>
      </c>
      <c r="AC161" s="31" t="s">
        <v>75</v>
      </c>
      <c r="AD161" s="31" t="s">
        <v>974</v>
      </c>
      <c r="AE161" s="31" t="s">
        <v>1143</v>
      </c>
      <c r="AF161" s="34">
        <v>597931.06</v>
      </c>
      <c r="AG161" s="32" t="s">
        <v>976</v>
      </c>
      <c r="AH161" s="35">
        <v>651744.86</v>
      </c>
      <c r="AI161" s="32" t="s">
        <v>79</v>
      </c>
      <c r="AJ161" s="35">
        <v>1</v>
      </c>
      <c r="AK161" s="35">
        <v>597931.06</v>
      </c>
      <c r="AL161" s="36">
        <v>43901</v>
      </c>
      <c r="AM161" s="36">
        <v>43987</v>
      </c>
      <c r="AN161" s="32" t="s">
        <v>1689</v>
      </c>
      <c r="AO161" s="31">
        <v>57.9992</v>
      </c>
      <c r="AP161" s="12"/>
      <c r="AQ161" s="12" t="s">
        <v>1073</v>
      </c>
      <c r="AR161" s="31">
        <v>1</v>
      </c>
      <c r="AS161" s="31" t="s">
        <v>181</v>
      </c>
      <c r="AT161" s="31" t="s">
        <v>1668</v>
      </c>
      <c r="AU161" s="31" t="s">
        <v>1669</v>
      </c>
      <c r="AV161" s="31" t="s">
        <v>1670</v>
      </c>
      <c r="AW161" s="31" t="s">
        <v>279</v>
      </c>
      <c r="AX161" s="31" t="s">
        <v>1671</v>
      </c>
      <c r="AY161" s="32" t="s">
        <v>297</v>
      </c>
      <c r="AZ161" s="32" t="s">
        <v>1107</v>
      </c>
      <c r="BA161" s="31" t="s">
        <v>436</v>
      </c>
      <c r="BB161" s="31" t="s">
        <v>1672</v>
      </c>
      <c r="BC161" s="32" t="s">
        <v>1673</v>
      </c>
    </row>
    <row r="162" s="25" customFormat="1" ht="74.25" spans="1:55">
      <c r="A162" s="32" t="s">
        <v>55</v>
      </c>
      <c r="B162" s="32" t="s">
        <v>1690</v>
      </c>
      <c r="C162" s="32">
        <v>160</v>
      </c>
      <c r="D162" s="32" t="s">
        <v>1691</v>
      </c>
      <c r="E162" s="32" t="s">
        <v>58</v>
      </c>
      <c r="F162" s="12" t="s">
        <v>1093</v>
      </c>
      <c r="G162" s="12" t="s">
        <v>1659</v>
      </c>
      <c r="H162" s="12"/>
      <c r="I162" s="32" t="s">
        <v>1692</v>
      </c>
      <c r="J162" s="32" t="s">
        <v>1692</v>
      </c>
      <c r="K162" s="32" t="s">
        <v>62</v>
      </c>
      <c r="L162" s="32" t="s">
        <v>62</v>
      </c>
      <c r="M162" s="32" t="s">
        <v>1693</v>
      </c>
      <c r="N162" s="31" t="s">
        <v>1694</v>
      </c>
      <c r="O162" s="32" t="s">
        <v>1693</v>
      </c>
      <c r="P162" s="31" t="s">
        <v>1694</v>
      </c>
      <c r="Q162" s="32" t="s">
        <v>1695</v>
      </c>
      <c r="R162" s="31" t="s">
        <v>1694</v>
      </c>
      <c r="S162" s="31" t="s">
        <v>1696</v>
      </c>
      <c r="T162" s="31" t="s">
        <v>177</v>
      </c>
      <c r="U162" s="31" t="s">
        <v>291</v>
      </c>
      <c r="V162" s="32" t="s">
        <v>69</v>
      </c>
      <c r="W162" s="32" t="s">
        <v>70</v>
      </c>
      <c r="X162" s="32" t="s">
        <v>71</v>
      </c>
      <c r="Y162" s="32" t="s">
        <v>62</v>
      </c>
      <c r="Z162" s="32" t="s">
        <v>1142</v>
      </c>
      <c r="AA162" s="31" t="s">
        <v>1666</v>
      </c>
      <c r="AB162" s="31" t="s">
        <v>74</v>
      </c>
      <c r="AC162" s="31" t="s">
        <v>75</v>
      </c>
      <c r="AD162" s="31" t="s">
        <v>974</v>
      </c>
      <c r="AE162" s="31" t="s">
        <v>1143</v>
      </c>
      <c r="AF162" s="34">
        <v>297556</v>
      </c>
      <c r="AG162" s="32" t="s">
        <v>976</v>
      </c>
      <c r="AH162" s="35">
        <v>324336.04</v>
      </c>
      <c r="AI162" s="32" t="s">
        <v>79</v>
      </c>
      <c r="AJ162" s="35">
        <v>1</v>
      </c>
      <c r="AK162" s="35">
        <v>297556</v>
      </c>
      <c r="AL162" s="36">
        <v>43901</v>
      </c>
      <c r="AM162" s="36">
        <v>43987</v>
      </c>
      <c r="AN162" s="32" t="s">
        <v>1697</v>
      </c>
      <c r="AO162" s="31">
        <v>28.8628</v>
      </c>
      <c r="AP162" s="12"/>
      <c r="AQ162" s="12" t="s">
        <v>1073</v>
      </c>
      <c r="AR162" s="31">
        <v>1</v>
      </c>
      <c r="AS162" s="31" t="s">
        <v>181</v>
      </c>
      <c r="AT162" s="31" t="s">
        <v>1668</v>
      </c>
      <c r="AU162" s="31" t="s">
        <v>1669</v>
      </c>
      <c r="AV162" s="31" t="s">
        <v>1670</v>
      </c>
      <c r="AW162" s="31" t="s">
        <v>279</v>
      </c>
      <c r="AX162" s="31" t="s">
        <v>1671</v>
      </c>
      <c r="AY162" s="32" t="s">
        <v>297</v>
      </c>
      <c r="AZ162" s="32" t="s">
        <v>1107</v>
      </c>
      <c r="BA162" s="31" t="s">
        <v>436</v>
      </c>
      <c r="BB162" s="31" t="s">
        <v>1672</v>
      </c>
      <c r="BC162" s="32" t="s">
        <v>1673</v>
      </c>
    </row>
    <row r="163" s="25" customFormat="1" ht="74.25" spans="1:55">
      <c r="A163" s="32" t="s">
        <v>55</v>
      </c>
      <c r="B163" s="32" t="s">
        <v>1698</v>
      </c>
      <c r="C163" s="32">
        <v>161</v>
      </c>
      <c r="D163" s="32" t="s">
        <v>1699</v>
      </c>
      <c r="E163" s="32" t="s">
        <v>58</v>
      </c>
      <c r="F163" s="12" t="s">
        <v>1093</v>
      </c>
      <c r="G163" s="12" t="s">
        <v>1659</v>
      </c>
      <c r="H163" s="12"/>
      <c r="I163" s="32" t="s">
        <v>1700</v>
      </c>
      <c r="J163" s="32" t="s">
        <v>1700</v>
      </c>
      <c r="K163" s="32" t="s">
        <v>62</v>
      </c>
      <c r="L163" s="32" t="s">
        <v>62</v>
      </c>
      <c r="M163" s="32" t="s">
        <v>1701</v>
      </c>
      <c r="N163" s="31" t="s">
        <v>1702</v>
      </c>
      <c r="O163" s="32" t="s">
        <v>1701</v>
      </c>
      <c r="P163" s="31" t="s">
        <v>1702</v>
      </c>
      <c r="Q163" s="32" t="s">
        <v>1703</v>
      </c>
      <c r="R163" s="31" t="s">
        <v>1702</v>
      </c>
      <c r="S163" s="31" t="s">
        <v>1704</v>
      </c>
      <c r="T163" s="31" t="s">
        <v>177</v>
      </c>
      <c r="U163" s="31" t="s">
        <v>291</v>
      </c>
      <c r="V163" s="32" t="s">
        <v>69</v>
      </c>
      <c r="W163" s="32" t="s">
        <v>70</v>
      </c>
      <c r="X163" s="32" t="s">
        <v>71</v>
      </c>
      <c r="Y163" s="32" t="s">
        <v>62</v>
      </c>
      <c r="Z163" s="32" t="s">
        <v>1142</v>
      </c>
      <c r="AA163" s="31" t="s">
        <v>1666</v>
      </c>
      <c r="AB163" s="31" t="s">
        <v>74</v>
      </c>
      <c r="AC163" s="31" t="s">
        <v>75</v>
      </c>
      <c r="AD163" s="31" t="s">
        <v>974</v>
      </c>
      <c r="AE163" s="31" t="s">
        <v>1143</v>
      </c>
      <c r="AF163" s="34">
        <v>490219.46</v>
      </c>
      <c r="AG163" s="32" t="s">
        <v>976</v>
      </c>
      <c r="AH163" s="35">
        <v>534339.21</v>
      </c>
      <c r="AI163" s="32" t="s">
        <v>79</v>
      </c>
      <c r="AJ163" s="35">
        <v>1</v>
      </c>
      <c r="AK163" s="35">
        <v>490219.46</v>
      </c>
      <c r="AL163" s="36">
        <v>43901</v>
      </c>
      <c r="AM163" s="36">
        <v>43987</v>
      </c>
      <c r="AN163" s="32" t="s">
        <v>1705</v>
      </c>
      <c r="AO163" s="31">
        <v>47.5511</v>
      </c>
      <c r="AP163" s="12"/>
      <c r="AQ163" s="12" t="s">
        <v>1073</v>
      </c>
      <c r="AR163" s="31">
        <v>1</v>
      </c>
      <c r="AS163" s="31" t="s">
        <v>181</v>
      </c>
      <c r="AT163" s="31" t="s">
        <v>1668</v>
      </c>
      <c r="AU163" s="31" t="s">
        <v>1669</v>
      </c>
      <c r="AV163" s="31" t="s">
        <v>1670</v>
      </c>
      <c r="AW163" s="31" t="s">
        <v>279</v>
      </c>
      <c r="AX163" s="31" t="s">
        <v>1671</v>
      </c>
      <c r="AY163" s="32" t="s">
        <v>297</v>
      </c>
      <c r="AZ163" s="32" t="s">
        <v>1107</v>
      </c>
      <c r="BA163" s="31" t="s">
        <v>436</v>
      </c>
      <c r="BB163" s="31" t="s">
        <v>1672</v>
      </c>
      <c r="BC163" s="32" t="s">
        <v>1673</v>
      </c>
    </row>
    <row r="164" s="25" customFormat="1" ht="74.25" spans="1:55">
      <c r="A164" s="32" t="s">
        <v>55</v>
      </c>
      <c r="B164" s="32" t="s">
        <v>1706</v>
      </c>
      <c r="C164" s="32">
        <v>162</v>
      </c>
      <c r="D164" s="32" t="s">
        <v>1707</v>
      </c>
      <c r="E164" s="32" t="s">
        <v>58</v>
      </c>
      <c r="F164" s="12" t="s">
        <v>1093</v>
      </c>
      <c r="G164" s="12" t="s">
        <v>1659</v>
      </c>
      <c r="H164" s="12"/>
      <c r="I164" s="32" t="s">
        <v>1708</v>
      </c>
      <c r="J164" s="32" t="s">
        <v>1708</v>
      </c>
      <c r="K164" s="32" t="s">
        <v>62</v>
      </c>
      <c r="L164" s="32" t="s">
        <v>62</v>
      </c>
      <c r="M164" s="32" t="s">
        <v>1709</v>
      </c>
      <c r="N164" s="31" t="s">
        <v>1710</v>
      </c>
      <c r="O164" s="32" t="s">
        <v>1709</v>
      </c>
      <c r="P164" s="31" t="s">
        <v>1710</v>
      </c>
      <c r="Q164" s="32" t="s">
        <v>1711</v>
      </c>
      <c r="R164" s="31" t="s">
        <v>1710</v>
      </c>
      <c r="S164" s="31" t="s">
        <v>1712</v>
      </c>
      <c r="T164" s="31" t="s">
        <v>177</v>
      </c>
      <c r="U164" s="31" t="s">
        <v>291</v>
      </c>
      <c r="V164" s="32" t="s">
        <v>69</v>
      </c>
      <c r="W164" s="32" t="s">
        <v>70</v>
      </c>
      <c r="X164" s="32" t="s">
        <v>71</v>
      </c>
      <c r="Y164" s="32" t="s">
        <v>62</v>
      </c>
      <c r="Z164" s="32" t="s">
        <v>1142</v>
      </c>
      <c r="AA164" s="31" t="s">
        <v>1666</v>
      </c>
      <c r="AB164" s="31" t="s">
        <v>74</v>
      </c>
      <c r="AC164" s="31" t="s">
        <v>75</v>
      </c>
      <c r="AD164" s="31" t="s">
        <v>974</v>
      </c>
      <c r="AE164" s="31" t="s">
        <v>1143</v>
      </c>
      <c r="AF164" s="34">
        <v>1018759.04</v>
      </c>
      <c r="AG164" s="32" t="s">
        <v>976</v>
      </c>
      <c r="AH164" s="35">
        <v>1110447.35</v>
      </c>
      <c r="AI164" s="32" t="s">
        <v>79</v>
      </c>
      <c r="AJ164" s="35">
        <v>1</v>
      </c>
      <c r="AK164" s="35">
        <v>1018759.04</v>
      </c>
      <c r="AL164" s="36">
        <v>43901</v>
      </c>
      <c r="AM164" s="36">
        <v>43987</v>
      </c>
      <c r="AN164" s="32" t="s">
        <v>1713</v>
      </c>
      <c r="AO164" s="31">
        <v>98.8195</v>
      </c>
      <c r="AP164" s="12"/>
      <c r="AQ164" s="12" t="s">
        <v>1073</v>
      </c>
      <c r="AR164" s="31">
        <v>1</v>
      </c>
      <c r="AS164" s="31" t="s">
        <v>181</v>
      </c>
      <c r="AT164" s="31" t="s">
        <v>1668</v>
      </c>
      <c r="AU164" s="31" t="s">
        <v>1669</v>
      </c>
      <c r="AV164" s="31" t="s">
        <v>1670</v>
      </c>
      <c r="AW164" s="31" t="s">
        <v>279</v>
      </c>
      <c r="AX164" s="31" t="s">
        <v>1671</v>
      </c>
      <c r="AY164" s="32" t="s">
        <v>297</v>
      </c>
      <c r="AZ164" s="32" t="s">
        <v>1107</v>
      </c>
      <c r="BA164" s="31" t="s">
        <v>436</v>
      </c>
      <c r="BB164" s="31" t="s">
        <v>1672</v>
      </c>
      <c r="BC164" s="32" t="s">
        <v>1673</v>
      </c>
    </row>
    <row r="165" s="25" customFormat="1" ht="74.25" spans="1:55">
      <c r="A165" s="32" t="s">
        <v>55</v>
      </c>
      <c r="B165" s="32" t="s">
        <v>1714</v>
      </c>
      <c r="C165" s="32">
        <v>163</v>
      </c>
      <c r="D165" s="32" t="s">
        <v>1715</v>
      </c>
      <c r="E165" s="32" t="s">
        <v>58</v>
      </c>
      <c r="F165" s="12" t="s">
        <v>1093</v>
      </c>
      <c r="G165" s="12" t="s">
        <v>1659</v>
      </c>
      <c r="H165" s="12"/>
      <c r="I165" s="32" t="s">
        <v>1716</v>
      </c>
      <c r="J165" s="32" t="s">
        <v>1716</v>
      </c>
      <c r="K165" s="32" t="s">
        <v>62</v>
      </c>
      <c r="L165" s="32" t="s">
        <v>62</v>
      </c>
      <c r="M165" s="32" t="s">
        <v>1717</v>
      </c>
      <c r="N165" s="31" t="s">
        <v>1718</v>
      </c>
      <c r="O165" s="32" t="s">
        <v>1717</v>
      </c>
      <c r="P165" s="31" t="s">
        <v>1718</v>
      </c>
      <c r="Q165" s="32" t="s">
        <v>1719</v>
      </c>
      <c r="R165" s="31" t="s">
        <v>1718</v>
      </c>
      <c r="S165" s="31" t="s">
        <v>1720</v>
      </c>
      <c r="T165" s="31" t="s">
        <v>177</v>
      </c>
      <c r="U165" s="31" t="s">
        <v>291</v>
      </c>
      <c r="V165" s="32" t="s">
        <v>69</v>
      </c>
      <c r="W165" s="32" t="s">
        <v>70</v>
      </c>
      <c r="X165" s="32" t="s">
        <v>71</v>
      </c>
      <c r="Y165" s="32" t="s">
        <v>62</v>
      </c>
      <c r="Z165" s="32" t="s">
        <v>1142</v>
      </c>
      <c r="AA165" s="31" t="s">
        <v>1666</v>
      </c>
      <c r="AB165" s="31" t="s">
        <v>74</v>
      </c>
      <c r="AC165" s="31" t="s">
        <v>75</v>
      </c>
      <c r="AD165" s="31" t="s">
        <v>974</v>
      </c>
      <c r="AE165" s="31" t="s">
        <v>1143</v>
      </c>
      <c r="AF165" s="34">
        <v>756675.22</v>
      </c>
      <c r="AG165" s="32" t="s">
        <v>976</v>
      </c>
      <c r="AH165" s="35">
        <v>824775.99</v>
      </c>
      <c r="AI165" s="32" t="s">
        <v>79</v>
      </c>
      <c r="AJ165" s="35">
        <v>1</v>
      </c>
      <c r="AK165" s="35">
        <v>756675.22</v>
      </c>
      <c r="AL165" s="36">
        <v>43901</v>
      </c>
      <c r="AM165" s="36">
        <v>43987</v>
      </c>
      <c r="AN165" s="32" t="s">
        <v>1721</v>
      </c>
      <c r="AO165" s="31">
        <v>73.3973</v>
      </c>
      <c r="AP165" s="12"/>
      <c r="AQ165" s="12" t="s">
        <v>1073</v>
      </c>
      <c r="AR165" s="31">
        <v>1</v>
      </c>
      <c r="AS165" s="31" t="s">
        <v>181</v>
      </c>
      <c r="AT165" s="31" t="s">
        <v>1668</v>
      </c>
      <c r="AU165" s="31" t="s">
        <v>1669</v>
      </c>
      <c r="AV165" s="31" t="s">
        <v>1670</v>
      </c>
      <c r="AW165" s="31" t="s">
        <v>279</v>
      </c>
      <c r="AX165" s="31" t="s">
        <v>1671</v>
      </c>
      <c r="AY165" s="32" t="s">
        <v>297</v>
      </c>
      <c r="AZ165" s="32" t="s">
        <v>1107</v>
      </c>
      <c r="BA165" s="31" t="s">
        <v>436</v>
      </c>
      <c r="BB165" s="31" t="s">
        <v>1672</v>
      </c>
      <c r="BC165" s="32" t="s">
        <v>1673</v>
      </c>
    </row>
    <row r="166" s="25" customFormat="1" ht="74.25" spans="1:55">
      <c r="A166" s="32" t="s">
        <v>55</v>
      </c>
      <c r="B166" s="32" t="s">
        <v>1722</v>
      </c>
      <c r="C166" s="32">
        <v>164</v>
      </c>
      <c r="D166" s="32" t="s">
        <v>1723</v>
      </c>
      <c r="E166" s="32" t="s">
        <v>58</v>
      </c>
      <c r="F166" s="14" t="s">
        <v>1093</v>
      </c>
      <c r="G166" s="14" t="s">
        <v>1659</v>
      </c>
      <c r="H166" s="14"/>
      <c r="I166" s="32" t="s">
        <v>1724</v>
      </c>
      <c r="J166" s="32" t="s">
        <v>1724</v>
      </c>
      <c r="K166" s="32" t="s">
        <v>62</v>
      </c>
      <c r="L166" s="32" t="s">
        <v>62</v>
      </c>
      <c r="M166" s="32" t="s">
        <v>1725</v>
      </c>
      <c r="N166" s="31" t="s">
        <v>1726</v>
      </c>
      <c r="O166" s="32" t="s">
        <v>1725</v>
      </c>
      <c r="P166" s="31" t="s">
        <v>1726</v>
      </c>
      <c r="Q166" s="32" t="s">
        <v>1727</v>
      </c>
      <c r="R166" s="31" t="s">
        <v>1726</v>
      </c>
      <c r="S166" s="31" t="s">
        <v>1728</v>
      </c>
      <c r="T166" s="31" t="s">
        <v>177</v>
      </c>
      <c r="U166" s="31" t="s">
        <v>291</v>
      </c>
      <c r="V166" s="32" t="s">
        <v>69</v>
      </c>
      <c r="W166" s="32" t="s">
        <v>70</v>
      </c>
      <c r="X166" s="32" t="s">
        <v>71</v>
      </c>
      <c r="Y166" s="32" t="s">
        <v>62</v>
      </c>
      <c r="Z166" s="32" t="s">
        <v>1142</v>
      </c>
      <c r="AA166" s="31" t="s">
        <v>1666</v>
      </c>
      <c r="AB166" s="31" t="s">
        <v>74</v>
      </c>
      <c r="AC166" s="31" t="s">
        <v>75</v>
      </c>
      <c r="AD166" s="31" t="s">
        <v>974</v>
      </c>
      <c r="AE166" s="31" t="s">
        <v>1143</v>
      </c>
      <c r="AF166" s="34">
        <v>342052</v>
      </c>
      <c r="AG166" s="32" t="s">
        <v>976</v>
      </c>
      <c r="AH166" s="35">
        <v>372836.68</v>
      </c>
      <c r="AI166" s="32" t="s">
        <v>79</v>
      </c>
      <c r="AJ166" s="35">
        <v>1</v>
      </c>
      <c r="AK166" s="35">
        <v>342052</v>
      </c>
      <c r="AL166" s="36">
        <v>43901</v>
      </c>
      <c r="AM166" s="36">
        <v>43987</v>
      </c>
      <c r="AN166" s="32" t="s">
        <v>1729</v>
      </c>
      <c r="AO166" s="31">
        <v>33.1788</v>
      </c>
      <c r="AP166" s="14"/>
      <c r="AQ166" s="14" t="s">
        <v>1073</v>
      </c>
      <c r="AR166" s="31">
        <v>1</v>
      </c>
      <c r="AS166" s="31" t="s">
        <v>181</v>
      </c>
      <c r="AT166" s="31" t="s">
        <v>1668</v>
      </c>
      <c r="AU166" s="31" t="s">
        <v>1669</v>
      </c>
      <c r="AV166" s="31" t="s">
        <v>1670</v>
      </c>
      <c r="AW166" s="31" t="s">
        <v>279</v>
      </c>
      <c r="AX166" s="31" t="s">
        <v>1671</v>
      </c>
      <c r="AY166" s="32" t="s">
        <v>297</v>
      </c>
      <c r="AZ166" s="32" t="s">
        <v>1107</v>
      </c>
      <c r="BA166" s="31" t="s">
        <v>436</v>
      </c>
      <c r="BB166" s="31" t="s">
        <v>1672</v>
      </c>
      <c r="BC166" s="32" t="s">
        <v>1673</v>
      </c>
    </row>
    <row r="167" s="25" customFormat="1" ht="74.25" spans="1:55">
      <c r="A167" s="32" t="s">
        <v>55</v>
      </c>
      <c r="B167" s="32" t="s">
        <v>1730</v>
      </c>
      <c r="C167" s="32">
        <v>165</v>
      </c>
      <c r="D167" s="32" t="s">
        <v>1731</v>
      </c>
      <c r="E167" s="32" t="s">
        <v>58</v>
      </c>
      <c r="F167" s="33" t="s">
        <v>1093</v>
      </c>
      <c r="G167" s="33" t="s">
        <v>1732</v>
      </c>
      <c r="H167" s="33" t="s">
        <v>1733</v>
      </c>
      <c r="I167" s="32" t="s">
        <v>1734</v>
      </c>
      <c r="J167" s="32" t="s">
        <v>1734</v>
      </c>
      <c r="K167" s="32" t="s">
        <v>62</v>
      </c>
      <c r="L167" s="32" t="s">
        <v>62</v>
      </c>
      <c r="M167" s="32" t="s">
        <v>1735</v>
      </c>
      <c r="N167" s="31" t="s">
        <v>1736</v>
      </c>
      <c r="O167" s="32" t="s">
        <v>1735</v>
      </c>
      <c r="P167" s="31" t="s">
        <v>1736</v>
      </c>
      <c r="Q167" s="32" t="s">
        <v>1737</v>
      </c>
      <c r="R167" s="31" t="s">
        <v>1736</v>
      </c>
      <c r="S167" s="31" t="s">
        <v>1738</v>
      </c>
      <c r="T167" s="31" t="s">
        <v>177</v>
      </c>
      <c r="U167" s="31" t="s">
        <v>291</v>
      </c>
      <c r="V167" s="32" t="s">
        <v>69</v>
      </c>
      <c r="W167" s="32" t="s">
        <v>70</v>
      </c>
      <c r="X167" s="32" t="s">
        <v>71</v>
      </c>
      <c r="Y167" s="32" t="s">
        <v>62</v>
      </c>
      <c r="Z167" s="32" t="s">
        <v>1142</v>
      </c>
      <c r="AA167" s="31" t="s">
        <v>1666</v>
      </c>
      <c r="AB167" s="31" t="s">
        <v>74</v>
      </c>
      <c r="AC167" s="31" t="s">
        <v>75</v>
      </c>
      <c r="AD167" s="31" t="s">
        <v>974</v>
      </c>
      <c r="AE167" s="31" t="s">
        <v>1143</v>
      </c>
      <c r="AF167" s="34">
        <v>120412</v>
      </c>
      <c r="AG167" s="32" t="s">
        <v>976</v>
      </c>
      <c r="AH167" s="35">
        <v>131249.08</v>
      </c>
      <c r="AI167" s="32" t="s">
        <v>79</v>
      </c>
      <c r="AJ167" s="35">
        <v>1</v>
      </c>
      <c r="AK167" s="35">
        <v>120412</v>
      </c>
      <c r="AL167" s="36">
        <v>43901</v>
      </c>
      <c r="AM167" s="36">
        <v>43987</v>
      </c>
      <c r="AN167" s="32" t="s">
        <v>1739</v>
      </c>
      <c r="AO167" s="31">
        <v>11.6797</v>
      </c>
      <c r="AP167" s="33">
        <f>SUM(AO167:AO175)</f>
        <v>434.3406</v>
      </c>
      <c r="AQ167" s="33" t="s">
        <v>1073</v>
      </c>
      <c r="AR167" s="31">
        <v>2</v>
      </c>
      <c r="AS167" s="31" t="s">
        <v>181</v>
      </c>
      <c r="AT167" s="31" t="s">
        <v>1668</v>
      </c>
      <c r="AU167" s="31" t="s">
        <v>1669</v>
      </c>
      <c r="AV167" s="31" t="s">
        <v>1670</v>
      </c>
      <c r="AW167" s="31" t="s">
        <v>279</v>
      </c>
      <c r="AX167" s="31" t="s">
        <v>1671</v>
      </c>
      <c r="AY167" s="32" t="s">
        <v>297</v>
      </c>
      <c r="AZ167" s="32" t="s">
        <v>1107</v>
      </c>
      <c r="BA167" s="31" t="s">
        <v>436</v>
      </c>
      <c r="BB167" s="31" t="s">
        <v>1672</v>
      </c>
      <c r="BC167" s="32" t="s">
        <v>1673</v>
      </c>
    </row>
    <row r="168" s="25" customFormat="1" ht="74.25" spans="1:55">
      <c r="A168" s="32" t="s">
        <v>55</v>
      </c>
      <c r="B168" s="32" t="s">
        <v>1740</v>
      </c>
      <c r="C168" s="32">
        <v>166</v>
      </c>
      <c r="D168" s="32" t="s">
        <v>1741</v>
      </c>
      <c r="E168" s="32" t="s">
        <v>58</v>
      </c>
      <c r="F168" s="12" t="s">
        <v>1093</v>
      </c>
      <c r="G168" s="12" t="s">
        <v>1732</v>
      </c>
      <c r="H168" s="12"/>
      <c r="I168" s="32" t="s">
        <v>1742</v>
      </c>
      <c r="J168" s="32" t="s">
        <v>1742</v>
      </c>
      <c r="K168" s="32" t="s">
        <v>62</v>
      </c>
      <c r="L168" s="32" t="s">
        <v>62</v>
      </c>
      <c r="M168" s="32" t="s">
        <v>1743</v>
      </c>
      <c r="N168" s="31" t="s">
        <v>1744</v>
      </c>
      <c r="O168" s="32" t="s">
        <v>1743</v>
      </c>
      <c r="P168" s="31" t="s">
        <v>1744</v>
      </c>
      <c r="Q168" s="32" t="s">
        <v>1745</v>
      </c>
      <c r="R168" s="31" t="s">
        <v>1744</v>
      </c>
      <c r="S168" s="31" t="s">
        <v>1746</v>
      </c>
      <c r="T168" s="31" t="s">
        <v>177</v>
      </c>
      <c r="U168" s="31" t="s">
        <v>291</v>
      </c>
      <c r="V168" s="32" t="s">
        <v>69</v>
      </c>
      <c r="W168" s="32" t="s">
        <v>70</v>
      </c>
      <c r="X168" s="32" t="s">
        <v>71</v>
      </c>
      <c r="Y168" s="32" t="s">
        <v>62</v>
      </c>
      <c r="Z168" s="32" t="s">
        <v>1142</v>
      </c>
      <c r="AA168" s="31" t="s">
        <v>1666</v>
      </c>
      <c r="AB168" s="31" t="s">
        <v>74</v>
      </c>
      <c r="AC168" s="31" t="s">
        <v>75</v>
      </c>
      <c r="AD168" s="31" t="s">
        <v>974</v>
      </c>
      <c r="AE168" s="31" t="s">
        <v>1143</v>
      </c>
      <c r="AF168" s="34">
        <v>612192</v>
      </c>
      <c r="AG168" s="32" t="s">
        <v>976</v>
      </c>
      <c r="AH168" s="35">
        <v>667289.28</v>
      </c>
      <c r="AI168" s="32" t="s">
        <v>79</v>
      </c>
      <c r="AJ168" s="35">
        <v>1</v>
      </c>
      <c r="AK168" s="35">
        <v>612192</v>
      </c>
      <c r="AL168" s="36">
        <v>43901</v>
      </c>
      <c r="AM168" s="36">
        <v>43987</v>
      </c>
      <c r="AN168" s="32" t="s">
        <v>1747</v>
      </c>
      <c r="AO168" s="31">
        <v>59.3824</v>
      </c>
      <c r="AP168" s="12"/>
      <c r="AQ168" s="12" t="s">
        <v>1073</v>
      </c>
      <c r="AR168" s="31">
        <v>2</v>
      </c>
      <c r="AS168" s="31" t="s">
        <v>181</v>
      </c>
      <c r="AT168" s="31" t="s">
        <v>1668</v>
      </c>
      <c r="AU168" s="31" t="s">
        <v>1669</v>
      </c>
      <c r="AV168" s="31" t="s">
        <v>1670</v>
      </c>
      <c r="AW168" s="31" t="s">
        <v>279</v>
      </c>
      <c r="AX168" s="31" t="s">
        <v>1671</v>
      </c>
      <c r="AY168" s="32" t="s">
        <v>297</v>
      </c>
      <c r="AZ168" s="32" t="s">
        <v>1107</v>
      </c>
      <c r="BA168" s="31" t="s">
        <v>436</v>
      </c>
      <c r="BB168" s="31" t="s">
        <v>1672</v>
      </c>
      <c r="BC168" s="32" t="s">
        <v>1673</v>
      </c>
    </row>
    <row r="169" s="25" customFormat="1" ht="74.25" spans="1:55">
      <c r="A169" s="32" t="s">
        <v>55</v>
      </c>
      <c r="B169" s="32" t="s">
        <v>1748</v>
      </c>
      <c r="C169" s="32">
        <v>167</v>
      </c>
      <c r="D169" s="32" t="s">
        <v>1749</v>
      </c>
      <c r="E169" s="32" t="s">
        <v>58</v>
      </c>
      <c r="F169" s="12" t="s">
        <v>1093</v>
      </c>
      <c r="G169" s="12" t="s">
        <v>1732</v>
      </c>
      <c r="H169" s="12"/>
      <c r="I169" s="32" t="s">
        <v>1750</v>
      </c>
      <c r="J169" s="32" t="s">
        <v>1750</v>
      </c>
      <c r="K169" s="32" t="s">
        <v>62</v>
      </c>
      <c r="L169" s="32" t="s">
        <v>62</v>
      </c>
      <c r="M169" s="32" t="s">
        <v>1751</v>
      </c>
      <c r="N169" s="31" t="s">
        <v>1752</v>
      </c>
      <c r="O169" s="32" t="s">
        <v>1751</v>
      </c>
      <c r="P169" s="31" t="s">
        <v>1752</v>
      </c>
      <c r="Q169" s="32" t="s">
        <v>1753</v>
      </c>
      <c r="R169" s="31" t="s">
        <v>1752</v>
      </c>
      <c r="S169" s="31" t="s">
        <v>1754</v>
      </c>
      <c r="T169" s="31" t="s">
        <v>177</v>
      </c>
      <c r="U169" s="31" t="s">
        <v>291</v>
      </c>
      <c r="V169" s="32" t="s">
        <v>69</v>
      </c>
      <c r="W169" s="32" t="s">
        <v>70</v>
      </c>
      <c r="X169" s="32" t="s">
        <v>71</v>
      </c>
      <c r="Y169" s="32" t="s">
        <v>62</v>
      </c>
      <c r="Z169" s="32" t="s">
        <v>1142</v>
      </c>
      <c r="AA169" s="31" t="s">
        <v>1666</v>
      </c>
      <c r="AB169" s="31" t="s">
        <v>74</v>
      </c>
      <c r="AC169" s="31" t="s">
        <v>75</v>
      </c>
      <c r="AD169" s="31" t="s">
        <v>974</v>
      </c>
      <c r="AE169" s="31" t="s">
        <v>1143</v>
      </c>
      <c r="AF169" s="34">
        <v>793408</v>
      </c>
      <c r="AG169" s="32" t="s">
        <v>976</v>
      </c>
      <c r="AH169" s="35">
        <v>864814.72</v>
      </c>
      <c r="AI169" s="32" t="s">
        <v>79</v>
      </c>
      <c r="AJ169" s="35">
        <v>1</v>
      </c>
      <c r="AK169" s="35">
        <v>793408</v>
      </c>
      <c r="AL169" s="36">
        <v>43901</v>
      </c>
      <c r="AM169" s="36">
        <v>43987</v>
      </c>
      <c r="AN169" s="32" t="s">
        <v>1755</v>
      </c>
      <c r="AO169" s="31">
        <v>76.9602</v>
      </c>
      <c r="AP169" s="12"/>
      <c r="AQ169" s="12" t="s">
        <v>1073</v>
      </c>
      <c r="AR169" s="31">
        <v>2</v>
      </c>
      <c r="AS169" s="31" t="s">
        <v>181</v>
      </c>
      <c r="AT169" s="31" t="s">
        <v>1668</v>
      </c>
      <c r="AU169" s="31" t="s">
        <v>1669</v>
      </c>
      <c r="AV169" s="31" t="s">
        <v>1670</v>
      </c>
      <c r="AW169" s="31" t="s">
        <v>279</v>
      </c>
      <c r="AX169" s="31" t="s">
        <v>1671</v>
      </c>
      <c r="AY169" s="32" t="s">
        <v>297</v>
      </c>
      <c r="AZ169" s="32" t="s">
        <v>1107</v>
      </c>
      <c r="BA169" s="31" t="s">
        <v>436</v>
      </c>
      <c r="BB169" s="31" t="s">
        <v>1672</v>
      </c>
      <c r="BC169" s="32" t="s">
        <v>1673</v>
      </c>
    </row>
    <row r="170" s="25" customFormat="1" ht="74.25" spans="1:55">
      <c r="A170" s="32" t="s">
        <v>55</v>
      </c>
      <c r="B170" s="32" t="s">
        <v>1756</v>
      </c>
      <c r="C170" s="32">
        <v>168</v>
      </c>
      <c r="D170" s="32" t="s">
        <v>1757</v>
      </c>
      <c r="E170" s="32" t="s">
        <v>58</v>
      </c>
      <c r="F170" s="12" t="s">
        <v>1093</v>
      </c>
      <c r="G170" s="12" t="s">
        <v>1732</v>
      </c>
      <c r="H170" s="12"/>
      <c r="I170" s="32" t="s">
        <v>1758</v>
      </c>
      <c r="J170" s="32" t="s">
        <v>1758</v>
      </c>
      <c r="K170" s="32" t="s">
        <v>62</v>
      </c>
      <c r="L170" s="32" t="s">
        <v>62</v>
      </c>
      <c r="M170" s="32" t="s">
        <v>1759</v>
      </c>
      <c r="N170" s="31" t="s">
        <v>1760</v>
      </c>
      <c r="O170" s="32" t="s">
        <v>1759</v>
      </c>
      <c r="P170" s="31" t="s">
        <v>1760</v>
      </c>
      <c r="Q170" s="32" t="s">
        <v>1761</v>
      </c>
      <c r="R170" s="31" t="s">
        <v>1760</v>
      </c>
      <c r="S170" s="31" t="s">
        <v>1762</v>
      </c>
      <c r="T170" s="31" t="s">
        <v>177</v>
      </c>
      <c r="U170" s="31" t="s">
        <v>291</v>
      </c>
      <c r="V170" s="32" t="s">
        <v>69</v>
      </c>
      <c r="W170" s="32" t="s">
        <v>70</v>
      </c>
      <c r="X170" s="32" t="s">
        <v>71</v>
      </c>
      <c r="Y170" s="32" t="s">
        <v>62</v>
      </c>
      <c r="Z170" s="32" t="s">
        <v>1142</v>
      </c>
      <c r="AA170" s="31" t="s">
        <v>1666</v>
      </c>
      <c r="AB170" s="31" t="s">
        <v>74</v>
      </c>
      <c r="AC170" s="31" t="s">
        <v>75</v>
      </c>
      <c r="AD170" s="31" t="s">
        <v>974</v>
      </c>
      <c r="AE170" s="31" t="s">
        <v>1143</v>
      </c>
      <c r="AF170" s="34">
        <v>1606228</v>
      </c>
      <c r="AG170" s="32" t="s">
        <v>976</v>
      </c>
      <c r="AH170" s="35">
        <v>1750788.52</v>
      </c>
      <c r="AI170" s="32" t="s">
        <v>79</v>
      </c>
      <c r="AJ170" s="35">
        <v>1</v>
      </c>
      <c r="AK170" s="35">
        <v>1606228</v>
      </c>
      <c r="AL170" s="36">
        <v>43901</v>
      </c>
      <c r="AM170" s="36">
        <v>43987</v>
      </c>
      <c r="AN170" s="32" t="s">
        <v>1763</v>
      </c>
      <c r="AO170" s="31">
        <v>155.8038</v>
      </c>
      <c r="AP170" s="12"/>
      <c r="AQ170" s="12" t="s">
        <v>1073</v>
      </c>
      <c r="AR170" s="31">
        <v>2</v>
      </c>
      <c r="AS170" s="31" t="s">
        <v>181</v>
      </c>
      <c r="AT170" s="31" t="s">
        <v>1668</v>
      </c>
      <c r="AU170" s="31" t="s">
        <v>1669</v>
      </c>
      <c r="AV170" s="31" t="s">
        <v>1670</v>
      </c>
      <c r="AW170" s="31" t="s">
        <v>279</v>
      </c>
      <c r="AX170" s="31" t="s">
        <v>1671</v>
      </c>
      <c r="AY170" s="32" t="s">
        <v>297</v>
      </c>
      <c r="AZ170" s="32" t="s">
        <v>1107</v>
      </c>
      <c r="BA170" s="31" t="s">
        <v>436</v>
      </c>
      <c r="BB170" s="31" t="s">
        <v>1672</v>
      </c>
      <c r="BC170" s="32" t="s">
        <v>1673</v>
      </c>
    </row>
    <row r="171" s="25" customFormat="1" ht="74.25" spans="1:55">
      <c r="A171" s="32" t="s">
        <v>55</v>
      </c>
      <c r="B171" s="32" t="s">
        <v>1764</v>
      </c>
      <c r="C171" s="32">
        <v>169</v>
      </c>
      <c r="D171" s="32" t="s">
        <v>1765</v>
      </c>
      <c r="E171" s="32" t="s">
        <v>58</v>
      </c>
      <c r="F171" s="12" t="s">
        <v>1093</v>
      </c>
      <c r="G171" s="12" t="s">
        <v>1732</v>
      </c>
      <c r="H171" s="12"/>
      <c r="I171" s="32" t="s">
        <v>1766</v>
      </c>
      <c r="J171" s="32" t="s">
        <v>1766</v>
      </c>
      <c r="K171" s="32" t="s">
        <v>62</v>
      </c>
      <c r="L171" s="32" t="s">
        <v>62</v>
      </c>
      <c r="M171" s="32" t="s">
        <v>1767</v>
      </c>
      <c r="N171" s="31" t="s">
        <v>1768</v>
      </c>
      <c r="O171" s="32" t="s">
        <v>1767</v>
      </c>
      <c r="P171" s="31" t="s">
        <v>1768</v>
      </c>
      <c r="Q171" s="32" t="s">
        <v>1769</v>
      </c>
      <c r="R171" s="31" t="s">
        <v>1768</v>
      </c>
      <c r="S171" s="31" t="s">
        <v>1770</v>
      </c>
      <c r="T171" s="31" t="s">
        <v>177</v>
      </c>
      <c r="U171" s="31" t="s">
        <v>291</v>
      </c>
      <c r="V171" s="32" t="s">
        <v>69</v>
      </c>
      <c r="W171" s="32" t="s">
        <v>70</v>
      </c>
      <c r="X171" s="32" t="s">
        <v>71</v>
      </c>
      <c r="Y171" s="32" t="s">
        <v>62</v>
      </c>
      <c r="Z171" s="32" t="s">
        <v>1142</v>
      </c>
      <c r="AA171" s="31" t="s">
        <v>1666</v>
      </c>
      <c r="AB171" s="31" t="s">
        <v>74</v>
      </c>
      <c r="AC171" s="31" t="s">
        <v>75</v>
      </c>
      <c r="AD171" s="31" t="s">
        <v>974</v>
      </c>
      <c r="AE171" s="31" t="s">
        <v>1143</v>
      </c>
      <c r="AF171" s="34">
        <v>317118.4</v>
      </c>
      <c r="AG171" s="32" t="s">
        <v>976</v>
      </c>
      <c r="AH171" s="35">
        <v>345659.06</v>
      </c>
      <c r="AI171" s="32" t="s">
        <v>79</v>
      </c>
      <c r="AJ171" s="35">
        <v>1</v>
      </c>
      <c r="AK171" s="35">
        <v>317118.4</v>
      </c>
      <c r="AL171" s="36">
        <v>43901</v>
      </c>
      <c r="AM171" s="36">
        <v>43987</v>
      </c>
      <c r="AN171" s="32" t="s">
        <v>1771</v>
      </c>
      <c r="AO171" s="31">
        <v>30.7601</v>
      </c>
      <c r="AP171" s="12"/>
      <c r="AQ171" s="12" t="s">
        <v>1073</v>
      </c>
      <c r="AR171" s="31">
        <v>2</v>
      </c>
      <c r="AS171" s="31" t="s">
        <v>181</v>
      </c>
      <c r="AT171" s="31" t="s">
        <v>1668</v>
      </c>
      <c r="AU171" s="31" t="s">
        <v>1669</v>
      </c>
      <c r="AV171" s="31" t="s">
        <v>1670</v>
      </c>
      <c r="AW171" s="31" t="s">
        <v>279</v>
      </c>
      <c r="AX171" s="31" t="s">
        <v>1671</v>
      </c>
      <c r="AY171" s="32" t="s">
        <v>297</v>
      </c>
      <c r="AZ171" s="32" t="s">
        <v>1107</v>
      </c>
      <c r="BA171" s="31" t="s">
        <v>436</v>
      </c>
      <c r="BB171" s="31" t="s">
        <v>1672</v>
      </c>
      <c r="BC171" s="32" t="s">
        <v>1673</v>
      </c>
    </row>
    <row r="172" s="25" customFormat="1" ht="74.25" spans="1:55">
      <c r="A172" s="32" t="s">
        <v>55</v>
      </c>
      <c r="B172" s="32" t="s">
        <v>1772</v>
      </c>
      <c r="C172" s="32">
        <v>170</v>
      </c>
      <c r="D172" s="32" t="s">
        <v>1773</v>
      </c>
      <c r="E172" s="32" t="s">
        <v>58</v>
      </c>
      <c r="F172" s="12" t="s">
        <v>1093</v>
      </c>
      <c r="G172" s="12" t="s">
        <v>1732</v>
      </c>
      <c r="H172" s="12"/>
      <c r="I172" s="32" t="s">
        <v>1774</v>
      </c>
      <c r="J172" s="32" t="s">
        <v>1774</v>
      </c>
      <c r="K172" s="32" t="s">
        <v>62</v>
      </c>
      <c r="L172" s="32" t="s">
        <v>62</v>
      </c>
      <c r="M172" s="32" t="s">
        <v>1775</v>
      </c>
      <c r="N172" s="31" t="s">
        <v>1776</v>
      </c>
      <c r="O172" s="32" t="s">
        <v>1775</v>
      </c>
      <c r="P172" s="31" t="s">
        <v>1776</v>
      </c>
      <c r="Q172" s="32" t="s">
        <v>1777</v>
      </c>
      <c r="R172" s="31" t="s">
        <v>1776</v>
      </c>
      <c r="S172" s="31" t="s">
        <v>1778</v>
      </c>
      <c r="T172" s="31" t="s">
        <v>177</v>
      </c>
      <c r="U172" s="31" t="s">
        <v>291</v>
      </c>
      <c r="V172" s="32" t="s">
        <v>69</v>
      </c>
      <c r="W172" s="32" t="s">
        <v>70</v>
      </c>
      <c r="X172" s="32" t="s">
        <v>71</v>
      </c>
      <c r="Y172" s="32" t="s">
        <v>62</v>
      </c>
      <c r="Z172" s="32" t="s">
        <v>1142</v>
      </c>
      <c r="AA172" s="31" t="s">
        <v>1666</v>
      </c>
      <c r="AB172" s="31" t="s">
        <v>74</v>
      </c>
      <c r="AC172" s="31" t="s">
        <v>75</v>
      </c>
      <c r="AD172" s="31" t="s">
        <v>974</v>
      </c>
      <c r="AE172" s="31" t="s">
        <v>1143</v>
      </c>
      <c r="AF172" s="34">
        <v>923067</v>
      </c>
      <c r="AG172" s="32" t="s">
        <v>976</v>
      </c>
      <c r="AH172" s="35">
        <v>1006143.03</v>
      </c>
      <c r="AI172" s="32" t="s">
        <v>79</v>
      </c>
      <c r="AJ172" s="35">
        <v>1</v>
      </c>
      <c r="AK172" s="35">
        <v>923067</v>
      </c>
      <c r="AL172" s="36">
        <v>43901</v>
      </c>
      <c r="AM172" s="36">
        <v>43987</v>
      </c>
      <c r="AN172" s="32" t="s">
        <v>1779</v>
      </c>
      <c r="AO172" s="31">
        <v>89.5373</v>
      </c>
      <c r="AP172" s="12"/>
      <c r="AQ172" s="12" t="s">
        <v>1073</v>
      </c>
      <c r="AR172" s="31">
        <v>2</v>
      </c>
      <c r="AS172" s="31" t="s">
        <v>181</v>
      </c>
      <c r="AT172" s="31" t="s">
        <v>1668</v>
      </c>
      <c r="AU172" s="31" t="s">
        <v>1669</v>
      </c>
      <c r="AV172" s="31" t="s">
        <v>1670</v>
      </c>
      <c r="AW172" s="31" t="s">
        <v>279</v>
      </c>
      <c r="AX172" s="31" t="s">
        <v>1671</v>
      </c>
      <c r="AY172" s="32" t="s">
        <v>297</v>
      </c>
      <c r="AZ172" s="32" t="s">
        <v>1107</v>
      </c>
      <c r="BA172" s="31" t="s">
        <v>436</v>
      </c>
      <c r="BB172" s="31" t="s">
        <v>1672</v>
      </c>
      <c r="BC172" s="32" t="s">
        <v>1673</v>
      </c>
    </row>
    <row r="173" s="25" customFormat="1" ht="74.25" spans="1:55">
      <c r="A173" s="32" t="s">
        <v>55</v>
      </c>
      <c r="B173" s="32" t="s">
        <v>1780</v>
      </c>
      <c r="C173" s="32">
        <v>171</v>
      </c>
      <c r="D173" s="32" t="s">
        <v>1781</v>
      </c>
      <c r="E173" s="32" t="s">
        <v>58</v>
      </c>
      <c r="F173" s="12" t="s">
        <v>1093</v>
      </c>
      <c r="G173" s="12" t="s">
        <v>1732</v>
      </c>
      <c r="H173" s="12"/>
      <c r="I173" s="32" t="s">
        <v>1782</v>
      </c>
      <c r="J173" s="32" t="e">
        <v>#N/A</v>
      </c>
      <c r="K173" s="32" t="s">
        <v>62</v>
      </c>
      <c r="L173" s="32" t="s">
        <v>62</v>
      </c>
      <c r="M173" s="32" t="s">
        <v>1783</v>
      </c>
      <c r="N173" s="31" t="s">
        <v>1784</v>
      </c>
      <c r="O173" s="32" t="s">
        <v>1783</v>
      </c>
      <c r="P173" s="31" t="s">
        <v>1784</v>
      </c>
      <c r="Q173" s="32" t="s">
        <v>1785</v>
      </c>
      <c r="R173" s="31" t="s">
        <v>1784</v>
      </c>
      <c r="S173" s="31" t="s">
        <v>1786</v>
      </c>
      <c r="T173" s="31" t="s">
        <v>177</v>
      </c>
      <c r="U173" s="31" t="s">
        <v>291</v>
      </c>
      <c r="V173" s="32" t="s">
        <v>69</v>
      </c>
      <c r="W173" s="32" t="s">
        <v>70</v>
      </c>
      <c r="X173" s="32" t="s">
        <v>71</v>
      </c>
      <c r="Y173" s="32" t="s">
        <v>62</v>
      </c>
      <c r="Z173" s="32" t="s">
        <v>1142</v>
      </c>
      <c r="AA173" s="31" t="s">
        <v>1666</v>
      </c>
      <c r="AB173" s="31" t="s">
        <v>74</v>
      </c>
      <c r="AC173" s="31" t="s">
        <v>75</v>
      </c>
      <c r="AD173" s="31" t="s">
        <v>974</v>
      </c>
      <c r="AE173" s="31" t="s">
        <v>1143</v>
      </c>
      <c r="AF173" s="34">
        <v>28014</v>
      </c>
      <c r="AG173" s="32" t="s">
        <v>976</v>
      </c>
      <c r="AH173" s="35">
        <v>30535.26</v>
      </c>
      <c r="AI173" s="32" t="s">
        <v>79</v>
      </c>
      <c r="AJ173" s="35">
        <v>1</v>
      </c>
      <c r="AK173" s="35">
        <v>28014</v>
      </c>
      <c r="AL173" s="36">
        <v>43908</v>
      </c>
      <c r="AM173" s="36">
        <v>43987</v>
      </c>
      <c r="AN173" s="32" t="s">
        <v>1787</v>
      </c>
      <c r="AO173" s="31">
        <v>2.7172</v>
      </c>
      <c r="AP173" s="12"/>
      <c r="AQ173" s="12" t="s">
        <v>1073</v>
      </c>
      <c r="AR173" s="31">
        <v>2</v>
      </c>
      <c r="AS173" s="31" t="s">
        <v>181</v>
      </c>
      <c r="AT173" s="31" t="s">
        <v>1668</v>
      </c>
      <c r="AU173" s="31" t="s">
        <v>1788</v>
      </c>
      <c r="AV173" s="31" t="s">
        <v>1789</v>
      </c>
      <c r="AW173" s="31" t="s">
        <v>435</v>
      </c>
      <c r="AX173" s="31" t="s">
        <v>1790</v>
      </c>
      <c r="AY173" s="32" t="s">
        <v>297</v>
      </c>
      <c r="AZ173" s="32" t="s">
        <v>1107</v>
      </c>
      <c r="BA173" s="31" t="s">
        <v>436</v>
      </c>
      <c r="BB173" s="31" t="s">
        <v>437</v>
      </c>
      <c r="BC173" s="32" t="s">
        <v>438</v>
      </c>
    </row>
    <row r="174" s="25" customFormat="1" ht="74.25" spans="1:55">
      <c r="A174" s="32" t="s">
        <v>55</v>
      </c>
      <c r="B174" s="32" t="s">
        <v>1791</v>
      </c>
      <c r="C174" s="32">
        <v>172</v>
      </c>
      <c r="D174" s="32" t="s">
        <v>1792</v>
      </c>
      <c r="E174" s="32" t="s">
        <v>58</v>
      </c>
      <c r="F174" s="12" t="s">
        <v>1093</v>
      </c>
      <c r="G174" s="12" t="s">
        <v>1732</v>
      </c>
      <c r="H174" s="12"/>
      <c r="I174" s="32" t="s">
        <v>1793</v>
      </c>
      <c r="J174" s="32" t="e">
        <v>#N/A</v>
      </c>
      <c r="K174" s="32" t="s">
        <v>62</v>
      </c>
      <c r="L174" s="32" t="s">
        <v>62</v>
      </c>
      <c r="M174" s="32" t="s">
        <v>1794</v>
      </c>
      <c r="N174" s="31" t="s">
        <v>1795</v>
      </c>
      <c r="O174" s="32" t="s">
        <v>1794</v>
      </c>
      <c r="P174" s="31" t="s">
        <v>1795</v>
      </c>
      <c r="Q174" s="32" t="s">
        <v>1796</v>
      </c>
      <c r="R174" s="31" t="s">
        <v>1795</v>
      </c>
      <c r="S174" s="31" t="s">
        <v>1797</v>
      </c>
      <c r="T174" s="31" t="s">
        <v>177</v>
      </c>
      <c r="U174" s="31" t="s">
        <v>291</v>
      </c>
      <c r="V174" s="32" t="s">
        <v>69</v>
      </c>
      <c r="W174" s="32" t="s">
        <v>70</v>
      </c>
      <c r="X174" s="32" t="s">
        <v>71</v>
      </c>
      <c r="Y174" s="32" t="s">
        <v>62</v>
      </c>
      <c r="Z174" s="32" t="s">
        <v>1142</v>
      </c>
      <c r="AA174" s="31" t="s">
        <v>1666</v>
      </c>
      <c r="AB174" s="31" t="s">
        <v>74</v>
      </c>
      <c r="AC174" s="31" t="s">
        <v>75</v>
      </c>
      <c r="AD174" s="31" t="s">
        <v>974</v>
      </c>
      <c r="AE174" s="31" t="s">
        <v>1143</v>
      </c>
      <c r="AF174" s="34">
        <v>43252</v>
      </c>
      <c r="AG174" s="32" t="s">
        <v>976</v>
      </c>
      <c r="AH174" s="35">
        <v>47144.68</v>
      </c>
      <c r="AI174" s="32" t="s">
        <v>79</v>
      </c>
      <c r="AJ174" s="35">
        <v>1</v>
      </c>
      <c r="AK174" s="35">
        <v>43252</v>
      </c>
      <c r="AL174" s="36">
        <v>43908</v>
      </c>
      <c r="AM174" s="36">
        <v>43987</v>
      </c>
      <c r="AN174" s="32" t="s">
        <v>1798</v>
      </c>
      <c r="AO174" s="31">
        <v>4.1952</v>
      </c>
      <c r="AP174" s="12"/>
      <c r="AQ174" s="12" t="s">
        <v>1073</v>
      </c>
      <c r="AR174" s="31">
        <v>2</v>
      </c>
      <c r="AS174" s="31" t="s">
        <v>181</v>
      </c>
      <c r="AT174" s="31" t="s">
        <v>1668</v>
      </c>
      <c r="AU174" s="31" t="s">
        <v>1788</v>
      </c>
      <c r="AV174" s="31" t="s">
        <v>1789</v>
      </c>
      <c r="AW174" s="31" t="s">
        <v>435</v>
      </c>
      <c r="AX174" s="31" t="s">
        <v>1790</v>
      </c>
      <c r="AY174" s="32" t="s">
        <v>297</v>
      </c>
      <c r="AZ174" s="32" t="s">
        <v>1107</v>
      </c>
      <c r="BA174" s="31" t="s">
        <v>436</v>
      </c>
      <c r="BB174" s="31" t="s">
        <v>437</v>
      </c>
      <c r="BC174" s="32" t="s">
        <v>438</v>
      </c>
    </row>
    <row r="175" s="25" customFormat="1" ht="74.25" spans="1:55">
      <c r="A175" s="32" t="s">
        <v>55</v>
      </c>
      <c r="B175" s="32" t="s">
        <v>1799</v>
      </c>
      <c r="C175" s="32">
        <v>173</v>
      </c>
      <c r="D175" s="32" t="s">
        <v>1800</v>
      </c>
      <c r="E175" s="32" t="s">
        <v>58</v>
      </c>
      <c r="F175" s="14" t="s">
        <v>1093</v>
      </c>
      <c r="G175" s="14" t="s">
        <v>1732</v>
      </c>
      <c r="H175" s="14"/>
      <c r="I175" s="32" t="s">
        <v>1801</v>
      </c>
      <c r="J175" s="32" t="e">
        <v>#N/A</v>
      </c>
      <c r="K175" s="32" t="s">
        <v>62</v>
      </c>
      <c r="L175" s="32" t="s">
        <v>62</v>
      </c>
      <c r="M175" s="32" t="s">
        <v>1802</v>
      </c>
      <c r="N175" s="31" t="s">
        <v>1803</v>
      </c>
      <c r="O175" s="32" t="s">
        <v>1802</v>
      </c>
      <c r="P175" s="31" t="s">
        <v>1803</v>
      </c>
      <c r="Q175" s="32" t="s">
        <v>1804</v>
      </c>
      <c r="R175" s="31" t="s">
        <v>1803</v>
      </c>
      <c r="S175" s="31" t="s">
        <v>1805</v>
      </c>
      <c r="T175" s="31" t="s">
        <v>177</v>
      </c>
      <c r="U175" s="31" t="s">
        <v>291</v>
      </c>
      <c r="V175" s="32" t="s">
        <v>69</v>
      </c>
      <c r="W175" s="32" t="s">
        <v>70</v>
      </c>
      <c r="X175" s="32" t="s">
        <v>71</v>
      </c>
      <c r="Y175" s="32" t="s">
        <v>62</v>
      </c>
      <c r="Z175" s="32" t="s">
        <v>1142</v>
      </c>
      <c r="AA175" s="31" t="s">
        <v>1666</v>
      </c>
      <c r="AB175" s="31" t="s">
        <v>74</v>
      </c>
      <c r="AC175" s="31" t="s">
        <v>75</v>
      </c>
      <c r="AD175" s="31" t="s">
        <v>974</v>
      </c>
      <c r="AE175" s="31" t="s">
        <v>1143</v>
      </c>
      <c r="AF175" s="34">
        <v>34071</v>
      </c>
      <c r="AG175" s="32" t="s">
        <v>976</v>
      </c>
      <c r="AH175" s="35">
        <v>37137.39</v>
      </c>
      <c r="AI175" s="32" t="s">
        <v>79</v>
      </c>
      <c r="AJ175" s="35">
        <v>1</v>
      </c>
      <c r="AK175" s="35">
        <v>34071</v>
      </c>
      <c r="AL175" s="36">
        <v>43908</v>
      </c>
      <c r="AM175" s="36">
        <v>43987</v>
      </c>
      <c r="AN175" s="32" t="s">
        <v>1806</v>
      </c>
      <c r="AO175" s="31">
        <v>3.3047</v>
      </c>
      <c r="AP175" s="14"/>
      <c r="AQ175" s="14" t="s">
        <v>1073</v>
      </c>
      <c r="AR175" s="31">
        <v>2</v>
      </c>
      <c r="AS175" s="31" t="s">
        <v>181</v>
      </c>
      <c r="AT175" s="31" t="s">
        <v>1668</v>
      </c>
      <c r="AU175" s="31" t="s">
        <v>1788</v>
      </c>
      <c r="AV175" s="31" t="s">
        <v>1789</v>
      </c>
      <c r="AW175" s="31" t="s">
        <v>435</v>
      </c>
      <c r="AX175" s="31" t="s">
        <v>1790</v>
      </c>
      <c r="AY175" s="32" t="s">
        <v>297</v>
      </c>
      <c r="AZ175" s="32" t="s">
        <v>1107</v>
      </c>
      <c r="BA175" s="31" t="s">
        <v>436</v>
      </c>
      <c r="BB175" s="31" t="s">
        <v>437</v>
      </c>
      <c r="BC175" s="32" t="s">
        <v>438</v>
      </c>
    </row>
    <row r="176" s="25" customFormat="1" ht="74.25" spans="1:55">
      <c r="A176" s="32" t="s">
        <v>55</v>
      </c>
      <c r="B176" s="32" t="s">
        <v>1807</v>
      </c>
      <c r="C176" s="32">
        <v>174</v>
      </c>
      <c r="D176" s="32" t="s">
        <v>1808</v>
      </c>
      <c r="E176" s="32" t="s">
        <v>58</v>
      </c>
      <c r="F176" s="33" t="s">
        <v>1093</v>
      </c>
      <c r="G176" s="33" t="s">
        <v>1809</v>
      </c>
      <c r="H176" s="33" t="s">
        <v>1810</v>
      </c>
      <c r="I176" s="32" t="s">
        <v>1811</v>
      </c>
      <c r="J176" s="32" t="s">
        <v>1811</v>
      </c>
      <c r="K176" s="32" t="s">
        <v>62</v>
      </c>
      <c r="L176" s="32" t="s">
        <v>62</v>
      </c>
      <c r="M176" s="32" t="s">
        <v>1812</v>
      </c>
      <c r="N176" s="31" t="s">
        <v>1813</v>
      </c>
      <c r="O176" s="32" t="s">
        <v>1812</v>
      </c>
      <c r="P176" s="31" t="s">
        <v>1813</v>
      </c>
      <c r="Q176" s="32" t="s">
        <v>1814</v>
      </c>
      <c r="R176" s="31" t="s">
        <v>1813</v>
      </c>
      <c r="S176" s="31" t="s">
        <v>1815</v>
      </c>
      <c r="T176" s="31" t="s">
        <v>177</v>
      </c>
      <c r="U176" s="31" t="s">
        <v>291</v>
      </c>
      <c r="V176" s="32" t="s">
        <v>69</v>
      </c>
      <c r="W176" s="32" t="s">
        <v>70</v>
      </c>
      <c r="X176" s="32" t="s">
        <v>71</v>
      </c>
      <c r="Y176" s="32" t="s">
        <v>62</v>
      </c>
      <c r="Z176" s="32" t="s">
        <v>1142</v>
      </c>
      <c r="AA176" s="31" t="s">
        <v>1666</v>
      </c>
      <c r="AB176" s="31" t="s">
        <v>74</v>
      </c>
      <c r="AC176" s="31" t="s">
        <v>75</v>
      </c>
      <c r="AD176" s="31" t="s">
        <v>974</v>
      </c>
      <c r="AE176" s="31" t="s">
        <v>1143</v>
      </c>
      <c r="AF176" s="34">
        <v>375916</v>
      </c>
      <c r="AG176" s="32" t="s">
        <v>976</v>
      </c>
      <c r="AH176" s="35">
        <v>409748.44</v>
      </c>
      <c r="AI176" s="32" t="s">
        <v>79</v>
      </c>
      <c r="AJ176" s="35">
        <v>1</v>
      </c>
      <c r="AK176" s="35">
        <v>375916</v>
      </c>
      <c r="AL176" s="36">
        <v>43901</v>
      </c>
      <c r="AM176" s="36">
        <v>43987</v>
      </c>
      <c r="AN176" s="32" t="s">
        <v>1816</v>
      </c>
      <c r="AO176" s="31">
        <v>36.4637</v>
      </c>
      <c r="AP176" s="33">
        <f>SUM(AO176:AO183)</f>
        <v>441.9598</v>
      </c>
      <c r="AQ176" s="33" t="s">
        <v>1073</v>
      </c>
      <c r="AR176" s="31">
        <v>3</v>
      </c>
      <c r="AS176" s="31" t="s">
        <v>181</v>
      </c>
      <c r="AT176" s="31" t="s">
        <v>1668</v>
      </c>
      <c r="AU176" s="31" t="s">
        <v>1669</v>
      </c>
      <c r="AV176" s="31" t="s">
        <v>1670</v>
      </c>
      <c r="AW176" s="31" t="s">
        <v>279</v>
      </c>
      <c r="AX176" s="31" t="s">
        <v>1671</v>
      </c>
      <c r="AY176" s="32" t="s">
        <v>297</v>
      </c>
      <c r="AZ176" s="32" t="s">
        <v>1107</v>
      </c>
      <c r="BA176" s="31" t="s">
        <v>436</v>
      </c>
      <c r="BB176" s="31" t="s">
        <v>1672</v>
      </c>
      <c r="BC176" s="32" t="s">
        <v>1673</v>
      </c>
    </row>
    <row r="177" s="25" customFormat="1" ht="74.25" spans="1:55">
      <c r="A177" s="32" t="s">
        <v>55</v>
      </c>
      <c r="B177" s="32" t="s">
        <v>1817</v>
      </c>
      <c r="C177" s="32">
        <v>175</v>
      </c>
      <c r="D177" s="32" t="s">
        <v>1818</v>
      </c>
      <c r="E177" s="32" t="s">
        <v>58</v>
      </c>
      <c r="F177" s="12" t="s">
        <v>1093</v>
      </c>
      <c r="G177" s="12" t="s">
        <v>1809</v>
      </c>
      <c r="H177" s="12"/>
      <c r="I177" s="32" t="s">
        <v>1819</v>
      </c>
      <c r="J177" s="32" t="s">
        <v>1819</v>
      </c>
      <c r="K177" s="32" t="s">
        <v>62</v>
      </c>
      <c r="L177" s="32" t="s">
        <v>62</v>
      </c>
      <c r="M177" s="32" t="s">
        <v>1820</v>
      </c>
      <c r="N177" s="31" t="s">
        <v>1821</v>
      </c>
      <c r="O177" s="32" t="s">
        <v>1820</v>
      </c>
      <c r="P177" s="31" t="s">
        <v>1821</v>
      </c>
      <c r="Q177" s="32" t="s">
        <v>1822</v>
      </c>
      <c r="R177" s="31" t="s">
        <v>1821</v>
      </c>
      <c r="S177" s="31" t="s">
        <v>1823</v>
      </c>
      <c r="T177" s="31" t="s">
        <v>177</v>
      </c>
      <c r="U177" s="31" t="s">
        <v>291</v>
      </c>
      <c r="V177" s="32" t="s">
        <v>69</v>
      </c>
      <c r="W177" s="32" t="s">
        <v>70</v>
      </c>
      <c r="X177" s="32" t="s">
        <v>71</v>
      </c>
      <c r="Y177" s="32" t="s">
        <v>62</v>
      </c>
      <c r="Z177" s="32" t="s">
        <v>1142</v>
      </c>
      <c r="AA177" s="31" t="s">
        <v>1666</v>
      </c>
      <c r="AB177" s="31" t="s">
        <v>74</v>
      </c>
      <c r="AC177" s="31" t="s">
        <v>75</v>
      </c>
      <c r="AD177" s="31" t="s">
        <v>974</v>
      </c>
      <c r="AE177" s="31" t="s">
        <v>1143</v>
      </c>
      <c r="AF177" s="34">
        <v>508650.02</v>
      </c>
      <c r="AG177" s="32" t="s">
        <v>976</v>
      </c>
      <c r="AH177" s="35">
        <v>554428.52</v>
      </c>
      <c r="AI177" s="32" t="s">
        <v>79</v>
      </c>
      <c r="AJ177" s="35">
        <v>1</v>
      </c>
      <c r="AK177" s="35">
        <v>508650.02</v>
      </c>
      <c r="AL177" s="36">
        <v>43901</v>
      </c>
      <c r="AM177" s="36">
        <v>43987</v>
      </c>
      <c r="AN177" s="32" t="s">
        <v>1824</v>
      </c>
      <c r="AO177" s="31">
        <v>49.339</v>
      </c>
      <c r="AP177" s="12"/>
      <c r="AQ177" s="12" t="s">
        <v>1073</v>
      </c>
      <c r="AR177" s="31">
        <v>3</v>
      </c>
      <c r="AS177" s="31" t="s">
        <v>181</v>
      </c>
      <c r="AT177" s="31" t="s">
        <v>1668</v>
      </c>
      <c r="AU177" s="31" t="s">
        <v>1669</v>
      </c>
      <c r="AV177" s="31" t="s">
        <v>1670</v>
      </c>
      <c r="AW177" s="31" t="s">
        <v>279</v>
      </c>
      <c r="AX177" s="31" t="s">
        <v>1671</v>
      </c>
      <c r="AY177" s="32" t="s">
        <v>297</v>
      </c>
      <c r="AZ177" s="32" t="s">
        <v>1107</v>
      </c>
      <c r="BA177" s="31" t="s">
        <v>436</v>
      </c>
      <c r="BB177" s="31" t="s">
        <v>1672</v>
      </c>
      <c r="BC177" s="32" t="s">
        <v>1673</v>
      </c>
    </row>
    <row r="178" s="25" customFormat="1" ht="74.25" spans="1:55">
      <c r="A178" s="32" t="s">
        <v>55</v>
      </c>
      <c r="B178" s="32" t="s">
        <v>1825</v>
      </c>
      <c r="C178" s="32">
        <v>176</v>
      </c>
      <c r="D178" s="32" t="s">
        <v>1826</v>
      </c>
      <c r="E178" s="32" t="s">
        <v>58</v>
      </c>
      <c r="F178" s="12" t="s">
        <v>1093</v>
      </c>
      <c r="G178" s="12" t="s">
        <v>1809</v>
      </c>
      <c r="H178" s="12"/>
      <c r="I178" s="32" t="s">
        <v>1827</v>
      </c>
      <c r="J178" s="32" t="s">
        <v>1827</v>
      </c>
      <c r="K178" s="32" t="s">
        <v>62</v>
      </c>
      <c r="L178" s="32" t="s">
        <v>62</v>
      </c>
      <c r="M178" s="32" t="s">
        <v>1828</v>
      </c>
      <c r="N178" s="31" t="s">
        <v>1829</v>
      </c>
      <c r="O178" s="32" t="s">
        <v>1828</v>
      </c>
      <c r="P178" s="31" t="s">
        <v>1829</v>
      </c>
      <c r="Q178" s="32" t="s">
        <v>1830</v>
      </c>
      <c r="R178" s="31" t="s">
        <v>1829</v>
      </c>
      <c r="S178" s="31" t="s">
        <v>1831</v>
      </c>
      <c r="T178" s="31" t="s">
        <v>177</v>
      </c>
      <c r="U178" s="31" t="s">
        <v>291</v>
      </c>
      <c r="V178" s="32" t="s">
        <v>69</v>
      </c>
      <c r="W178" s="32" t="s">
        <v>70</v>
      </c>
      <c r="X178" s="32" t="s">
        <v>71</v>
      </c>
      <c r="Y178" s="32" t="s">
        <v>62</v>
      </c>
      <c r="Z178" s="32" t="s">
        <v>1142</v>
      </c>
      <c r="AA178" s="31" t="s">
        <v>1666</v>
      </c>
      <c r="AB178" s="31" t="s">
        <v>74</v>
      </c>
      <c r="AC178" s="31" t="s">
        <v>75</v>
      </c>
      <c r="AD178" s="31" t="s">
        <v>974</v>
      </c>
      <c r="AE178" s="31" t="s">
        <v>1143</v>
      </c>
      <c r="AF178" s="34">
        <v>709044.94</v>
      </c>
      <c r="AG178" s="32" t="s">
        <v>976</v>
      </c>
      <c r="AH178" s="35">
        <v>772858.98</v>
      </c>
      <c r="AI178" s="32" t="s">
        <v>79</v>
      </c>
      <c r="AJ178" s="35">
        <v>1</v>
      </c>
      <c r="AK178" s="35">
        <v>709044.94</v>
      </c>
      <c r="AL178" s="36">
        <v>43901</v>
      </c>
      <c r="AM178" s="36">
        <v>43987</v>
      </c>
      <c r="AN178" s="32" t="s">
        <v>1832</v>
      </c>
      <c r="AO178" s="31">
        <v>69.7773</v>
      </c>
      <c r="AP178" s="12"/>
      <c r="AQ178" s="12" t="s">
        <v>1073</v>
      </c>
      <c r="AR178" s="31">
        <v>3</v>
      </c>
      <c r="AS178" s="31" t="s">
        <v>181</v>
      </c>
      <c r="AT178" s="31" t="s">
        <v>1668</v>
      </c>
      <c r="AU178" s="31" t="s">
        <v>1669</v>
      </c>
      <c r="AV178" s="31" t="s">
        <v>1670</v>
      </c>
      <c r="AW178" s="31" t="s">
        <v>279</v>
      </c>
      <c r="AX178" s="31" t="s">
        <v>1671</v>
      </c>
      <c r="AY178" s="32" t="s">
        <v>297</v>
      </c>
      <c r="AZ178" s="32" t="s">
        <v>1107</v>
      </c>
      <c r="BA178" s="31" t="s">
        <v>436</v>
      </c>
      <c r="BB178" s="31" t="s">
        <v>1672</v>
      </c>
      <c r="BC178" s="32" t="s">
        <v>1673</v>
      </c>
    </row>
    <row r="179" s="25" customFormat="1" ht="74.25" spans="1:55">
      <c r="A179" s="32" t="s">
        <v>55</v>
      </c>
      <c r="B179" s="32" t="s">
        <v>1833</v>
      </c>
      <c r="C179" s="32">
        <v>177</v>
      </c>
      <c r="D179" s="32" t="s">
        <v>1834</v>
      </c>
      <c r="E179" s="32" t="s">
        <v>58</v>
      </c>
      <c r="F179" s="12" t="s">
        <v>1093</v>
      </c>
      <c r="G179" s="12" t="s">
        <v>1809</v>
      </c>
      <c r="H179" s="12"/>
      <c r="I179" s="32" t="s">
        <v>1835</v>
      </c>
      <c r="J179" s="32" t="s">
        <v>1835</v>
      </c>
      <c r="K179" s="32" t="s">
        <v>62</v>
      </c>
      <c r="L179" s="32" t="s">
        <v>62</v>
      </c>
      <c r="M179" s="32" t="s">
        <v>1836</v>
      </c>
      <c r="N179" s="31" t="s">
        <v>1837</v>
      </c>
      <c r="O179" s="32" t="s">
        <v>1836</v>
      </c>
      <c r="P179" s="31" t="s">
        <v>1837</v>
      </c>
      <c r="Q179" s="32" t="s">
        <v>1838</v>
      </c>
      <c r="R179" s="31" t="s">
        <v>1837</v>
      </c>
      <c r="S179" s="31" t="s">
        <v>1839</v>
      </c>
      <c r="T179" s="31" t="s">
        <v>177</v>
      </c>
      <c r="U179" s="31" t="s">
        <v>291</v>
      </c>
      <c r="V179" s="32" t="s">
        <v>69</v>
      </c>
      <c r="W179" s="32" t="s">
        <v>70</v>
      </c>
      <c r="X179" s="32" t="s">
        <v>71</v>
      </c>
      <c r="Y179" s="32" t="s">
        <v>62</v>
      </c>
      <c r="Z179" s="32" t="s">
        <v>1142</v>
      </c>
      <c r="AA179" s="31" t="s">
        <v>1666</v>
      </c>
      <c r="AB179" s="31" t="s">
        <v>74</v>
      </c>
      <c r="AC179" s="31" t="s">
        <v>75</v>
      </c>
      <c r="AD179" s="31" t="s">
        <v>974</v>
      </c>
      <c r="AE179" s="31" t="s">
        <v>1143</v>
      </c>
      <c r="AF179" s="34">
        <v>712230</v>
      </c>
      <c r="AG179" s="32" t="s">
        <v>976</v>
      </c>
      <c r="AH179" s="35">
        <v>776330.7</v>
      </c>
      <c r="AI179" s="32" t="s">
        <v>79</v>
      </c>
      <c r="AJ179" s="35">
        <v>1</v>
      </c>
      <c r="AK179" s="35">
        <v>712230</v>
      </c>
      <c r="AL179" s="36">
        <v>43901</v>
      </c>
      <c r="AM179" s="36">
        <v>43987</v>
      </c>
      <c r="AN179" s="32" t="s">
        <v>1840</v>
      </c>
      <c r="AO179" s="31">
        <v>69.0863</v>
      </c>
      <c r="AP179" s="12"/>
      <c r="AQ179" s="12" t="s">
        <v>1073</v>
      </c>
      <c r="AR179" s="31">
        <v>3</v>
      </c>
      <c r="AS179" s="31" t="s">
        <v>181</v>
      </c>
      <c r="AT179" s="31" t="s">
        <v>1668</v>
      </c>
      <c r="AU179" s="31" t="s">
        <v>1669</v>
      </c>
      <c r="AV179" s="31" t="s">
        <v>1670</v>
      </c>
      <c r="AW179" s="31" t="s">
        <v>279</v>
      </c>
      <c r="AX179" s="31" t="s">
        <v>1671</v>
      </c>
      <c r="AY179" s="32" t="s">
        <v>297</v>
      </c>
      <c r="AZ179" s="32" t="s">
        <v>1107</v>
      </c>
      <c r="BA179" s="31" t="s">
        <v>436</v>
      </c>
      <c r="BB179" s="31" t="s">
        <v>1672</v>
      </c>
      <c r="BC179" s="32" t="s">
        <v>1673</v>
      </c>
    </row>
    <row r="180" s="25" customFormat="1" ht="74.25" spans="1:55">
      <c r="A180" s="32" t="s">
        <v>55</v>
      </c>
      <c r="B180" s="32" t="s">
        <v>1841</v>
      </c>
      <c r="C180" s="32">
        <v>178</v>
      </c>
      <c r="D180" s="32" t="s">
        <v>1842</v>
      </c>
      <c r="E180" s="32" t="s">
        <v>58</v>
      </c>
      <c r="F180" s="12" t="s">
        <v>1093</v>
      </c>
      <c r="G180" s="12" t="s">
        <v>1809</v>
      </c>
      <c r="H180" s="12"/>
      <c r="I180" s="32" t="s">
        <v>1843</v>
      </c>
      <c r="J180" s="32" t="s">
        <v>1843</v>
      </c>
      <c r="K180" s="32" t="s">
        <v>62</v>
      </c>
      <c r="L180" s="32" t="s">
        <v>62</v>
      </c>
      <c r="M180" s="32" t="s">
        <v>1844</v>
      </c>
      <c r="N180" s="31" t="s">
        <v>1845</v>
      </c>
      <c r="O180" s="32" t="s">
        <v>1844</v>
      </c>
      <c r="P180" s="31" t="s">
        <v>1845</v>
      </c>
      <c r="Q180" s="32" t="s">
        <v>1846</v>
      </c>
      <c r="R180" s="31" t="s">
        <v>1845</v>
      </c>
      <c r="S180" s="31" t="s">
        <v>1847</v>
      </c>
      <c r="T180" s="31" t="s">
        <v>177</v>
      </c>
      <c r="U180" s="31" t="s">
        <v>291</v>
      </c>
      <c r="V180" s="32" t="s">
        <v>69</v>
      </c>
      <c r="W180" s="32" t="s">
        <v>70</v>
      </c>
      <c r="X180" s="32" t="s">
        <v>71</v>
      </c>
      <c r="Y180" s="32" t="s">
        <v>62</v>
      </c>
      <c r="Z180" s="32" t="s">
        <v>1142</v>
      </c>
      <c r="AA180" s="31" t="s">
        <v>1666</v>
      </c>
      <c r="AB180" s="31" t="s">
        <v>74</v>
      </c>
      <c r="AC180" s="31" t="s">
        <v>75</v>
      </c>
      <c r="AD180" s="31" t="s">
        <v>974</v>
      </c>
      <c r="AE180" s="31" t="s">
        <v>1143</v>
      </c>
      <c r="AF180" s="34">
        <v>362118.34</v>
      </c>
      <c r="AG180" s="32" t="s">
        <v>976</v>
      </c>
      <c r="AH180" s="35">
        <v>394708.99</v>
      </c>
      <c r="AI180" s="32" t="s">
        <v>79</v>
      </c>
      <c r="AJ180" s="35">
        <v>1</v>
      </c>
      <c r="AK180" s="35">
        <v>362118.34</v>
      </c>
      <c r="AL180" s="36">
        <v>43901</v>
      </c>
      <c r="AM180" s="36">
        <v>43987</v>
      </c>
      <c r="AN180" s="32" t="s">
        <v>1848</v>
      </c>
      <c r="AO180" s="31">
        <v>35.1251</v>
      </c>
      <c r="AP180" s="12"/>
      <c r="AQ180" s="12" t="s">
        <v>1073</v>
      </c>
      <c r="AR180" s="31">
        <v>3</v>
      </c>
      <c r="AS180" s="31" t="s">
        <v>181</v>
      </c>
      <c r="AT180" s="31" t="s">
        <v>1668</v>
      </c>
      <c r="AU180" s="31" t="s">
        <v>1669</v>
      </c>
      <c r="AV180" s="31" t="s">
        <v>1670</v>
      </c>
      <c r="AW180" s="31" t="s">
        <v>279</v>
      </c>
      <c r="AX180" s="31" t="s">
        <v>1671</v>
      </c>
      <c r="AY180" s="32" t="s">
        <v>297</v>
      </c>
      <c r="AZ180" s="32" t="s">
        <v>1107</v>
      </c>
      <c r="BA180" s="31" t="s">
        <v>436</v>
      </c>
      <c r="BB180" s="31" t="s">
        <v>1672</v>
      </c>
      <c r="BC180" s="32" t="s">
        <v>1673</v>
      </c>
    </row>
    <row r="181" s="25" customFormat="1" ht="74.25" spans="1:55">
      <c r="A181" s="32" t="s">
        <v>55</v>
      </c>
      <c r="B181" s="32" t="s">
        <v>1849</v>
      </c>
      <c r="C181" s="32">
        <v>179</v>
      </c>
      <c r="D181" s="32" t="s">
        <v>1850</v>
      </c>
      <c r="E181" s="32" t="s">
        <v>58</v>
      </c>
      <c r="F181" s="12" t="s">
        <v>1093</v>
      </c>
      <c r="G181" s="12" t="s">
        <v>1809</v>
      </c>
      <c r="H181" s="12"/>
      <c r="I181" s="32" t="s">
        <v>1851</v>
      </c>
      <c r="J181" s="32" t="s">
        <v>1851</v>
      </c>
      <c r="K181" s="32" t="s">
        <v>62</v>
      </c>
      <c r="L181" s="32" t="s">
        <v>62</v>
      </c>
      <c r="M181" s="32" t="s">
        <v>1852</v>
      </c>
      <c r="N181" s="31" t="s">
        <v>1853</v>
      </c>
      <c r="O181" s="32" t="s">
        <v>1852</v>
      </c>
      <c r="P181" s="31" t="s">
        <v>1853</v>
      </c>
      <c r="Q181" s="32" t="s">
        <v>1854</v>
      </c>
      <c r="R181" s="31" t="s">
        <v>1853</v>
      </c>
      <c r="S181" s="31" t="s">
        <v>1855</v>
      </c>
      <c r="T181" s="31" t="s">
        <v>177</v>
      </c>
      <c r="U181" s="31" t="s">
        <v>291</v>
      </c>
      <c r="V181" s="32" t="s">
        <v>69</v>
      </c>
      <c r="W181" s="32" t="s">
        <v>70</v>
      </c>
      <c r="X181" s="32" t="s">
        <v>71</v>
      </c>
      <c r="Y181" s="32" t="s">
        <v>62</v>
      </c>
      <c r="Z181" s="32" t="s">
        <v>1142</v>
      </c>
      <c r="AA181" s="31" t="s">
        <v>1666</v>
      </c>
      <c r="AB181" s="31" t="s">
        <v>74</v>
      </c>
      <c r="AC181" s="31" t="s">
        <v>75</v>
      </c>
      <c r="AD181" s="31" t="s">
        <v>974</v>
      </c>
      <c r="AE181" s="31" t="s">
        <v>1143</v>
      </c>
      <c r="AF181" s="34">
        <v>905618.84</v>
      </c>
      <c r="AG181" s="32" t="s">
        <v>976</v>
      </c>
      <c r="AH181" s="35">
        <v>987124.54</v>
      </c>
      <c r="AI181" s="32" t="s">
        <v>79</v>
      </c>
      <c r="AJ181" s="35">
        <v>1</v>
      </c>
      <c r="AK181" s="35">
        <v>905618.84</v>
      </c>
      <c r="AL181" s="36">
        <v>43901</v>
      </c>
      <c r="AM181" s="36">
        <v>43987</v>
      </c>
      <c r="AN181" s="32" t="s">
        <v>1856</v>
      </c>
      <c r="AO181" s="31">
        <v>87.8449</v>
      </c>
      <c r="AP181" s="12"/>
      <c r="AQ181" s="12" t="s">
        <v>1073</v>
      </c>
      <c r="AR181" s="31">
        <v>3</v>
      </c>
      <c r="AS181" s="31" t="s">
        <v>181</v>
      </c>
      <c r="AT181" s="31" t="s">
        <v>1668</v>
      </c>
      <c r="AU181" s="31" t="s">
        <v>1669</v>
      </c>
      <c r="AV181" s="31" t="s">
        <v>1670</v>
      </c>
      <c r="AW181" s="31" t="s">
        <v>279</v>
      </c>
      <c r="AX181" s="31" t="s">
        <v>1671</v>
      </c>
      <c r="AY181" s="32" t="s">
        <v>297</v>
      </c>
      <c r="AZ181" s="32" t="s">
        <v>1107</v>
      </c>
      <c r="BA181" s="31" t="s">
        <v>436</v>
      </c>
      <c r="BB181" s="31" t="s">
        <v>1672</v>
      </c>
      <c r="BC181" s="32" t="s">
        <v>1673</v>
      </c>
    </row>
    <row r="182" s="25" customFormat="1" ht="74.25" spans="1:55">
      <c r="A182" s="32" t="s">
        <v>55</v>
      </c>
      <c r="B182" s="32" t="s">
        <v>1857</v>
      </c>
      <c r="C182" s="32">
        <v>180</v>
      </c>
      <c r="D182" s="32" t="s">
        <v>1858</v>
      </c>
      <c r="E182" s="32" t="s">
        <v>58</v>
      </c>
      <c r="F182" s="12" t="s">
        <v>1093</v>
      </c>
      <c r="G182" s="12" t="s">
        <v>1809</v>
      </c>
      <c r="H182" s="12"/>
      <c r="I182" s="32" t="s">
        <v>1859</v>
      </c>
      <c r="J182" s="32" t="s">
        <v>1859</v>
      </c>
      <c r="K182" s="32" t="s">
        <v>62</v>
      </c>
      <c r="L182" s="32" t="s">
        <v>62</v>
      </c>
      <c r="M182" s="32" t="s">
        <v>1860</v>
      </c>
      <c r="N182" s="31" t="s">
        <v>1861</v>
      </c>
      <c r="O182" s="32" t="s">
        <v>1860</v>
      </c>
      <c r="P182" s="31" t="s">
        <v>1861</v>
      </c>
      <c r="Q182" s="32" t="s">
        <v>1862</v>
      </c>
      <c r="R182" s="31" t="s">
        <v>1861</v>
      </c>
      <c r="S182" s="31" t="s">
        <v>1863</v>
      </c>
      <c r="T182" s="31" t="s">
        <v>177</v>
      </c>
      <c r="U182" s="31" t="s">
        <v>291</v>
      </c>
      <c r="V182" s="32" t="s">
        <v>69</v>
      </c>
      <c r="W182" s="32" t="s">
        <v>70</v>
      </c>
      <c r="X182" s="32" t="s">
        <v>71</v>
      </c>
      <c r="Y182" s="32" t="s">
        <v>62</v>
      </c>
      <c r="Z182" s="32" t="s">
        <v>1142</v>
      </c>
      <c r="AA182" s="31" t="s">
        <v>1666</v>
      </c>
      <c r="AB182" s="31" t="s">
        <v>74</v>
      </c>
      <c r="AC182" s="31" t="s">
        <v>75</v>
      </c>
      <c r="AD182" s="31" t="s">
        <v>974</v>
      </c>
      <c r="AE182" s="31" t="s">
        <v>1143</v>
      </c>
      <c r="AF182" s="34">
        <v>395463.67</v>
      </c>
      <c r="AG182" s="32" t="s">
        <v>976</v>
      </c>
      <c r="AH182" s="35">
        <v>431055.4</v>
      </c>
      <c r="AI182" s="32" t="s">
        <v>79</v>
      </c>
      <c r="AJ182" s="35">
        <v>1</v>
      </c>
      <c r="AK182" s="35">
        <v>395463.67</v>
      </c>
      <c r="AL182" s="36">
        <v>43901</v>
      </c>
      <c r="AM182" s="36">
        <v>43987</v>
      </c>
      <c r="AN182" s="32" t="s">
        <v>1864</v>
      </c>
      <c r="AO182" s="31">
        <v>38.3599</v>
      </c>
      <c r="AP182" s="12"/>
      <c r="AQ182" s="12" t="s">
        <v>1073</v>
      </c>
      <c r="AR182" s="31">
        <v>3</v>
      </c>
      <c r="AS182" s="31" t="s">
        <v>181</v>
      </c>
      <c r="AT182" s="31" t="s">
        <v>1668</v>
      </c>
      <c r="AU182" s="31" t="s">
        <v>1669</v>
      </c>
      <c r="AV182" s="31" t="s">
        <v>1670</v>
      </c>
      <c r="AW182" s="31" t="s">
        <v>279</v>
      </c>
      <c r="AX182" s="31" t="s">
        <v>1671</v>
      </c>
      <c r="AY182" s="32" t="s">
        <v>297</v>
      </c>
      <c r="AZ182" s="32" t="s">
        <v>1107</v>
      </c>
      <c r="BA182" s="31" t="s">
        <v>436</v>
      </c>
      <c r="BB182" s="31" t="s">
        <v>1672</v>
      </c>
      <c r="BC182" s="32" t="s">
        <v>1673</v>
      </c>
    </row>
    <row r="183" s="25" customFormat="1" ht="74.25" spans="1:55">
      <c r="A183" s="32" t="s">
        <v>55</v>
      </c>
      <c r="B183" s="32" t="s">
        <v>1865</v>
      </c>
      <c r="C183" s="32">
        <v>181</v>
      </c>
      <c r="D183" s="32" t="s">
        <v>1866</v>
      </c>
      <c r="E183" s="32" t="s">
        <v>58</v>
      </c>
      <c r="F183" s="14" t="s">
        <v>1093</v>
      </c>
      <c r="G183" s="14" t="s">
        <v>1809</v>
      </c>
      <c r="H183" s="14"/>
      <c r="I183" s="32" t="s">
        <v>1867</v>
      </c>
      <c r="J183" s="32" t="s">
        <v>1867</v>
      </c>
      <c r="K183" s="32" t="s">
        <v>62</v>
      </c>
      <c r="L183" s="32" t="s">
        <v>62</v>
      </c>
      <c r="M183" s="32" t="s">
        <v>1868</v>
      </c>
      <c r="N183" s="31" t="s">
        <v>1869</v>
      </c>
      <c r="O183" s="32" t="s">
        <v>1868</v>
      </c>
      <c r="P183" s="31" t="s">
        <v>1869</v>
      </c>
      <c r="Q183" s="32" t="s">
        <v>1870</v>
      </c>
      <c r="R183" s="31" t="s">
        <v>1869</v>
      </c>
      <c r="S183" s="31" t="s">
        <v>1871</v>
      </c>
      <c r="T183" s="31" t="s">
        <v>177</v>
      </c>
      <c r="U183" s="31" t="s">
        <v>291</v>
      </c>
      <c r="V183" s="32" t="s">
        <v>69</v>
      </c>
      <c r="W183" s="32" t="s">
        <v>70</v>
      </c>
      <c r="X183" s="32" t="s">
        <v>71</v>
      </c>
      <c r="Y183" s="32" t="s">
        <v>62</v>
      </c>
      <c r="Z183" s="32" t="s">
        <v>1142</v>
      </c>
      <c r="AA183" s="31" t="s">
        <v>1666</v>
      </c>
      <c r="AB183" s="31" t="s">
        <v>74</v>
      </c>
      <c r="AC183" s="31" t="s">
        <v>75</v>
      </c>
      <c r="AD183" s="31" t="s">
        <v>974</v>
      </c>
      <c r="AE183" s="31" t="s">
        <v>1143</v>
      </c>
      <c r="AF183" s="34">
        <v>576946.26</v>
      </c>
      <c r="AG183" s="32" t="s">
        <v>976</v>
      </c>
      <c r="AH183" s="35">
        <v>628871.42</v>
      </c>
      <c r="AI183" s="32" t="s">
        <v>79</v>
      </c>
      <c r="AJ183" s="35">
        <v>1</v>
      </c>
      <c r="AK183" s="35">
        <v>576946.26</v>
      </c>
      <c r="AL183" s="36">
        <v>43901</v>
      </c>
      <c r="AM183" s="36">
        <v>43987</v>
      </c>
      <c r="AN183" s="32" t="s">
        <v>1872</v>
      </c>
      <c r="AO183" s="31">
        <v>55.9636</v>
      </c>
      <c r="AP183" s="14"/>
      <c r="AQ183" s="14" t="s">
        <v>1073</v>
      </c>
      <c r="AR183" s="31">
        <v>3</v>
      </c>
      <c r="AS183" s="31" t="s">
        <v>181</v>
      </c>
      <c r="AT183" s="31" t="s">
        <v>1668</v>
      </c>
      <c r="AU183" s="31" t="s">
        <v>1669</v>
      </c>
      <c r="AV183" s="31" t="s">
        <v>1670</v>
      </c>
      <c r="AW183" s="31" t="s">
        <v>279</v>
      </c>
      <c r="AX183" s="31" t="s">
        <v>1671</v>
      </c>
      <c r="AY183" s="32" t="s">
        <v>297</v>
      </c>
      <c r="AZ183" s="32" t="s">
        <v>1107</v>
      </c>
      <c r="BA183" s="31" t="s">
        <v>436</v>
      </c>
      <c r="BB183" s="31" t="s">
        <v>1672</v>
      </c>
      <c r="BC183" s="32" t="s">
        <v>1673</v>
      </c>
    </row>
    <row r="184" s="25" customFormat="1" ht="74.25" spans="1:55">
      <c r="A184" s="32" t="s">
        <v>55</v>
      </c>
      <c r="B184" s="32" t="s">
        <v>1873</v>
      </c>
      <c r="C184" s="32">
        <v>182</v>
      </c>
      <c r="D184" s="32" t="s">
        <v>1874</v>
      </c>
      <c r="E184" s="32" t="s">
        <v>58</v>
      </c>
      <c r="F184" s="33" t="s">
        <v>1093</v>
      </c>
      <c r="G184" s="33" t="s">
        <v>1875</v>
      </c>
      <c r="H184" s="33" t="s">
        <v>1876</v>
      </c>
      <c r="I184" s="32" t="s">
        <v>1877</v>
      </c>
      <c r="J184" s="32" t="e">
        <v>#N/A</v>
      </c>
      <c r="K184" s="32" t="s">
        <v>62</v>
      </c>
      <c r="L184" s="32" t="s">
        <v>62</v>
      </c>
      <c r="M184" s="32" t="s">
        <v>1878</v>
      </c>
      <c r="N184" s="31" t="s">
        <v>1879</v>
      </c>
      <c r="O184" s="32" t="s">
        <v>1878</v>
      </c>
      <c r="P184" s="31" t="s">
        <v>1879</v>
      </c>
      <c r="Q184" s="32" t="s">
        <v>1880</v>
      </c>
      <c r="R184" s="31" t="s">
        <v>1879</v>
      </c>
      <c r="S184" s="31" t="s">
        <v>1881</v>
      </c>
      <c r="T184" s="31" t="s">
        <v>177</v>
      </c>
      <c r="U184" s="31" t="s">
        <v>291</v>
      </c>
      <c r="V184" s="32" t="s">
        <v>69</v>
      </c>
      <c r="W184" s="32" t="s">
        <v>70</v>
      </c>
      <c r="X184" s="32" t="s">
        <v>71</v>
      </c>
      <c r="Y184" s="32" t="s">
        <v>62</v>
      </c>
      <c r="Z184" s="32" t="s">
        <v>1142</v>
      </c>
      <c r="AA184" s="31" t="s">
        <v>1666</v>
      </c>
      <c r="AB184" s="31" t="s">
        <v>74</v>
      </c>
      <c r="AC184" s="31" t="s">
        <v>75</v>
      </c>
      <c r="AD184" s="31" t="s">
        <v>974</v>
      </c>
      <c r="AE184" s="31" t="s">
        <v>1143</v>
      </c>
      <c r="AF184" s="34">
        <v>131636</v>
      </c>
      <c r="AG184" s="32" t="s">
        <v>976</v>
      </c>
      <c r="AH184" s="35">
        <v>143483.24</v>
      </c>
      <c r="AI184" s="32" t="s">
        <v>79</v>
      </c>
      <c r="AJ184" s="35">
        <v>1</v>
      </c>
      <c r="AK184" s="35">
        <v>131636</v>
      </c>
      <c r="AL184" s="36">
        <v>43908</v>
      </c>
      <c r="AM184" s="36">
        <v>43987</v>
      </c>
      <c r="AN184" s="32" t="s">
        <v>1882</v>
      </c>
      <c r="AO184" s="31">
        <v>12.7685</v>
      </c>
      <c r="AP184" s="33">
        <f>SUM(AO184:AO190)</f>
        <v>455.9624</v>
      </c>
      <c r="AQ184" s="33" t="s">
        <v>1073</v>
      </c>
      <c r="AR184" s="31">
        <v>4</v>
      </c>
      <c r="AS184" s="31" t="s">
        <v>500</v>
      </c>
      <c r="AT184" s="31" t="s">
        <v>1668</v>
      </c>
      <c r="AU184" s="31" t="s">
        <v>1788</v>
      </c>
      <c r="AV184" s="31" t="s">
        <v>1883</v>
      </c>
      <c r="AW184" s="31" t="s">
        <v>435</v>
      </c>
      <c r="AX184" s="31" t="s">
        <v>1790</v>
      </c>
      <c r="AY184" s="32" t="s">
        <v>297</v>
      </c>
      <c r="AZ184" s="32" t="s">
        <v>1107</v>
      </c>
      <c r="BA184" s="31" t="s">
        <v>436</v>
      </c>
      <c r="BB184" s="31" t="s">
        <v>437</v>
      </c>
      <c r="BC184" s="32" t="s">
        <v>438</v>
      </c>
    </row>
    <row r="185" s="25" customFormat="1" ht="74.25" spans="1:55">
      <c r="A185" s="32" t="s">
        <v>55</v>
      </c>
      <c r="B185" s="32" t="s">
        <v>1884</v>
      </c>
      <c r="C185" s="32">
        <v>183</v>
      </c>
      <c r="D185" s="32" t="s">
        <v>1885</v>
      </c>
      <c r="E185" s="32" t="s">
        <v>58</v>
      </c>
      <c r="F185" s="12" t="s">
        <v>1093</v>
      </c>
      <c r="G185" s="12" t="s">
        <v>1875</v>
      </c>
      <c r="H185" s="12"/>
      <c r="I185" s="32" t="s">
        <v>1886</v>
      </c>
      <c r="J185" s="32" t="e">
        <v>#N/A</v>
      </c>
      <c r="K185" s="32" t="s">
        <v>62</v>
      </c>
      <c r="L185" s="32" t="s">
        <v>62</v>
      </c>
      <c r="M185" s="32" t="s">
        <v>1887</v>
      </c>
      <c r="N185" s="31" t="s">
        <v>1888</v>
      </c>
      <c r="O185" s="32" t="s">
        <v>1887</v>
      </c>
      <c r="P185" s="31" t="s">
        <v>1888</v>
      </c>
      <c r="Q185" s="32" t="s">
        <v>1889</v>
      </c>
      <c r="R185" s="31" t="s">
        <v>1888</v>
      </c>
      <c r="S185" s="31" t="s">
        <v>1890</v>
      </c>
      <c r="T185" s="31" t="s">
        <v>177</v>
      </c>
      <c r="U185" s="31" t="s">
        <v>291</v>
      </c>
      <c r="V185" s="32" t="s">
        <v>69</v>
      </c>
      <c r="W185" s="32" t="s">
        <v>70</v>
      </c>
      <c r="X185" s="32" t="s">
        <v>71</v>
      </c>
      <c r="Y185" s="32" t="s">
        <v>62</v>
      </c>
      <c r="Z185" s="32" t="s">
        <v>1142</v>
      </c>
      <c r="AA185" s="31" t="s">
        <v>1666</v>
      </c>
      <c r="AB185" s="31" t="s">
        <v>74</v>
      </c>
      <c r="AC185" s="31" t="s">
        <v>75</v>
      </c>
      <c r="AD185" s="31" t="s">
        <v>974</v>
      </c>
      <c r="AE185" s="31" t="s">
        <v>1143</v>
      </c>
      <c r="AF185" s="34">
        <v>704940</v>
      </c>
      <c r="AG185" s="32" t="s">
        <v>976</v>
      </c>
      <c r="AH185" s="35">
        <v>768384.6</v>
      </c>
      <c r="AI185" s="32" t="s">
        <v>79</v>
      </c>
      <c r="AJ185" s="35">
        <v>1</v>
      </c>
      <c r="AK185" s="35">
        <v>704940</v>
      </c>
      <c r="AL185" s="36">
        <v>43908</v>
      </c>
      <c r="AM185" s="36">
        <v>43987</v>
      </c>
      <c r="AN185" s="32" t="s">
        <v>1891</v>
      </c>
      <c r="AO185" s="31">
        <v>68.3791</v>
      </c>
      <c r="AP185" s="12"/>
      <c r="AQ185" s="12" t="s">
        <v>1073</v>
      </c>
      <c r="AR185" s="31">
        <v>4</v>
      </c>
      <c r="AS185" s="31" t="s">
        <v>500</v>
      </c>
      <c r="AT185" s="31" t="s">
        <v>1668</v>
      </c>
      <c r="AU185" s="31" t="s">
        <v>1892</v>
      </c>
      <c r="AV185" s="31" t="s">
        <v>1883</v>
      </c>
      <c r="AW185" s="31" t="s">
        <v>435</v>
      </c>
      <c r="AX185" s="31" t="s">
        <v>1790</v>
      </c>
      <c r="AY185" s="32" t="s">
        <v>297</v>
      </c>
      <c r="AZ185" s="32" t="s">
        <v>1107</v>
      </c>
      <c r="BA185" s="31" t="s">
        <v>436</v>
      </c>
      <c r="BB185" s="31" t="s">
        <v>437</v>
      </c>
      <c r="BC185" s="32" t="s">
        <v>438</v>
      </c>
    </row>
    <row r="186" s="25" customFormat="1" ht="74.25" spans="1:55">
      <c r="A186" s="32" t="s">
        <v>55</v>
      </c>
      <c r="B186" s="32" t="s">
        <v>1893</v>
      </c>
      <c r="C186" s="32">
        <v>184</v>
      </c>
      <c r="D186" s="32" t="s">
        <v>1894</v>
      </c>
      <c r="E186" s="32" t="s">
        <v>58</v>
      </c>
      <c r="F186" s="12" t="s">
        <v>1093</v>
      </c>
      <c r="G186" s="12" t="s">
        <v>1875</v>
      </c>
      <c r="H186" s="12"/>
      <c r="I186" s="32" t="s">
        <v>1895</v>
      </c>
      <c r="J186" s="32" t="e">
        <v>#N/A</v>
      </c>
      <c r="K186" s="32" t="s">
        <v>62</v>
      </c>
      <c r="L186" s="32" t="s">
        <v>62</v>
      </c>
      <c r="M186" s="32" t="s">
        <v>1896</v>
      </c>
      <c r="N186" s="31" t="s">
        <v>1897</v>
      </c>
      <c r="O186" s="32" t="s">
        <v>1896</v>
      </c>
      <c r="P186" s="31" t="s">
        <v>1897</v>
      </c>
      <c r="Q186" s="32" t="s">
        <v>1898</v>
      </c>
      <c r="R186" s="31" t="s">
        <v>1897</v>
      </c>
      <c r="S186" s="31" t="s">
        <v>1899</v>
      </c>
      <c r="T186" s="31" t="s">
        <v>177</v>
      </c>
      <c r="U186" s="31" t="s">
        <v>291</v>
      </c>
      <c r="V186" s="32" t="s">
        <v>69</v>
      </c>
      <c r="W186" s="32" t="s">
        <v>70</v>
      </c>
      <c r="X186" s="32" t="s">
        <v>71</v>
      </c>
      <c r="Y186" s="32" t="s">
        <v>62</v>
      </c>
      <c r="Z186" s="32" t="s">
        <v>1142</v>
      </c>
      <c r="AA186" s="31" t="s">
        <v>1666</v>
      </c>
      <c r="AB186" s="31" t="s">
        <v>74</v>
      </c>
      <c r="AC186" s="31" t="s">
        <v>75</v>
      </c>
      <c r="AD186" s="31" t="s">
        <v>974</v>
      </c>
      <c r="AE186" s="31" t="s">
        <v>1143</v>
      </c>
      <c r="AF186" s="34">
        <v>97169</v>
      </c>
      <c r="AG186" s="32" t="s">
        <v>976</v>
      </c>
      <c r="AH186" s="35">
        <v>105914.21</v>
      </c>
      <c r="AI186" s="32" t="s">
        <v>79</v>
      </c>
      <c r="AJ186" s="35">
        <v>1</v>
      </c>
      <c r="AK186" s="35">
        <v>97169</v>
      </c>
      <c r="AL186" s="36">
        <v>43908</v>
      </c>
      <c r="AM186" s="36">
        <v>43987</v>
      </c>
      <c r="AN186" s="32" t="s">
        <v>1900</v>
      </c>
      <c r="AO186" s="31">
        <v>9.4252</v>
      </c>
      <c r="AP186" s="12"/>
      <c r="AQ186" s="12" t="s">
        <v>1073</v>
      </c>
      <c r="AR186" s="31">
        <v>4</v>
      </c>
      <c r="AS186" s="31" t="s">
        <v>500</v>
      </c>
      <c r="AT186" s="31" t="s">
        <v>1668</v>
      </c>
      <c r="AU186" s="31" t="s">
        <v>1892</v>
      </c>
      <c r="AV186" s="31" t="s">
        <v>1883</v>
      </c>
      <c r="AW186" s="31" t="s">
        <v>435</v>
      </c>
      <c r="AX186" s="31" t="s">
        <v>1790</v>
      </c>
      <c r="AY186" s="32" t="s">
        <v>297</v>
      </c>
      <c r="AZ186" s="32" t="s">
        <v>1107</v>
      </c>
      <c r="BA186" s="31" t="s">
        <v>436</v>
      </c>
      <c r="BB186" s="31" t="s">
        <v>437</v>
      </c>
      <c r="BC186" s="32" t="s">
        <v>438</v>
      </c>
    </row>
    <row r="187" s="25" customFormat="1" ht="74.25" spans="1:55">
      <c r="A187" s="32" t="s">
        <v>55</v>
      </c>
      <c r="B187" s="32" t="s">
        <v>1901</v>
      </c>
      <c r="C187" s="32">
        <v>185</v>
      </c>
      <c r="D187" s="32" t="s">
        <v>1902</v>
      </c>
      <c r="E187" s="32" t="s">
        <v>58</v>
      </c>
      <c r="F187" s="12" t="s">
        <v>1093</v>
      </c>
      <c r="G187" s="12" t="s">
        <v>1875</v>
      </c>
      <c r="H187" s="12"/>
      <c r="I187" s="32" t="s">
        <v>1903</v>
      </c>
      <c r="J187" s="32" t="e">
        <v>#N/A</v>
      </c>
      <c r="K187" s="32" t="s">
        <v>62</v>
      </c>
      <c r="L187" s="32" t="s">
        <v>62</v>
      </c>
      <c r="M187" s="32" t="s">
        <v>1904</v>
      </c>
      <c r="N187" s="31" t="s">
        <v>1905</v>
      </c>
      <c r="O187" s="32" t="s">
        <v>1904</v>
      </c>
      <c r="P187" s="31" t="s">
        <v>1905</v>
      </c>
      <c r="Q187" s="32" t="s">
        <v>1906</v>
      </c>
      <c r="R187" s="31" t="s">
        <v>1905</v>
      </c>
      <c r="S187" s="31" t="s">
        <v>1907</v>
      </c>
      <c r="T187" s="31" t="s">
        <v>177</v>
      </c>
      <c r="U187" s="31" t="s">
        <v>291</v>
      </c>
      <c r="V187" s="32" t="s">
        <v>69</v>
      </c>
      <c r="W187" s="32" t="s">
        <v>70</v>
      </c>
      <c r="X187" s="32" t="s">
        <v>71</v>
      </c>
      <c r="Y187" s="32" t="s">
        <v>62</v>
      </c>
      <c r="Z187" s="32" t="s">
        <v>1142</v>
      </c>
      <c r="AA187" s="31" t="s">
        <v>1666</v>
      </c>
      <c r="AB187" s="31" t="s">
        <v>74</v>
      </c>
      <c r="AC187" s="31" t="s">
        <v>75</v>
      </c>
      <c r="AD187" s="31" t="s">
        <v>974</v>
      </c>
      <c r="AE187" s="31" t="s">
        <v>1143</v>
      </c>
      <c r="AF187" s="34">
        <v>172760</v>
      </c>
      <c r="AG187" s="32" t="s">
        <v>976</v>
      </c>
      <c r="AH187" s="35">
        <v>188308.4</v>
      </c>
      <c r="AI187" s="32" t="s">
        <v>79</v>
      </c>
      <c r="AJ187" s="35">
        <v>1</v>
      </c>
      <c r="AK187" s="35">
        <v>172760</v>
      </c>
      <c r="AL187" s="36">
        <v>43908</v>
      </c>
      <c r="AM187" s="36">
        <v>43987</v>
      </c>
      <c r="AN187" s="32" t="s">
        <v>1908</v>
      </c>
      <c r="AO187" s="31">
        <v>16.7577</v>
      </c>
      <c r="AP187" s="12"/>
      <c r="AQ187" s="12" t="s">
        <v>1073</v>
      </c>
      <c r="AR187" s="31">
        <v>4</v>
      </c>
      <c r="AS187" s="31" t="s">
        <v>500</v>
      </c>
      <c r="AT187" s="31" t="s">
        <v>1668</v>
      </c>
      <c r="AU187" s="31" t="s">
        <v>1892</v>
      </c>
      <c r="AV187" s="31" t="s">
        <v>1883</v>
      </c>
      <c r="AW187" s="31" t="s">
        <v>435</v>
      </c>
      <c r="AX187" s="31" t="s">
        <v>1790</v>
      </c>
      <c r="AY187" s="32" t="s">
        <v>297</v>
      </c>
      <c r="AZ187" s="32" t="s">
        <v>1107</v>
      </c>
      <c r="BA187" s="31" t="s">
        <v>436</v>
      </c>
      <c r="BB187" s="31" t="s">
        <v>437</v>
      </c>
      <c r="BC187" s="32" t="s">
        <v>438</v>
      </c>
    </row>
    <row r="188" s="25" customFormat="1" ht="74.25" spans="1:55">
      <c r="A188" s="32" t="s">
        <v>55</v>
      </c>
      <c r="B188" s="32" t="s">
        <v>1909</v>
      </c>
      <c r="C188" s="32">
        <v>186</v>
      </c>
      <c r="D188" s="32" t="s">
        <v>1910</v>
      </c>
      <c r="E188" s="32" t="s">
        <v>58</v>
      </c>
      <c r="F188" s="12" t="s">
        <v>1093</v>
      </c>
      <c r="G188" s="12" t="s">
        <v>1875</v>
      </c>
      <c r="H188" s="12"/>
      <c r="I188" s="32" t="s">
        <v>1911</v>
      </c>
      <c r="J188" s="32" t="e">
        <v>#N/A</v>
      </c>
      <c r="K188" s="32" t="s">
        <v>62</v>
      </c>
      <c r="L188" s="32" t="s">
        <v>62</v>
      </c>
      <c r="M188" s="32" t="s">
        <v>1912</v>
      </c>
      <c r="N188" s="31" t="s">
        <v>1913</v>
      </c>
      <c r="O188" s="32" t="s">
        <v>1912</v>
      </c>
      <c r="P188" s="31" t="s">
        <v>1913</v>
      </c>
      <c r="Q188" s="32" t="s">
        <v>1914</v>
      </c>
      <c r="R188" s="31" t="s">
        <v>1913</v>
      </c>
      <c r="S188" s="31" t="s">
        <v>1915</v>
      </c>
      <c r="T188" s="31" t="s">
        <v>177</v>
      </c>
      <c r="U188" s="31" t="s">
        <v>291</v>
      </c>
      <c r="V188" s="32" t="s">
        <v>69</v>
      </c>
      <c r="W188" s="32" t="s">
        <v>70</v>
      </c>
      <c r="X188" s="32" t="s">
        <v>71</v>
      </c>
      <c r="Y188" s="32" t="s">
        <v>62</v>
      </c>
      <c r="Z188" s="32" t="s">
        <v>1142</v>
      </c>
      <c r="AA188" s="31" t="s">
        <v>1666</v>
      </c>
      <c r="AB188" s="31" t="s">
        <v>74</v>
      </c>
      <c r="AC188" s="31" t="s">
        <v>75</v>
      </c>
      <c r="AD188" s="31" t="s">
        <v>974</v>
      </c>
      <c r="AE188" s="31" t="s">
        <v>1143</v>
      </c>
      <c r="AF188" s="34">
        <v>2816740</v>
      </c>
      <c r="AG188" s="32" t="s">
        <v>976</v>
      </c>
      <c r="AH188" s="35">
        <v>3070246.6</v>
      </c>
      <c r="AI188" s="32" t="s">
        <v>79</v>
      </c>
      <c r="AJ188" s="35">
        <v>1</v>
      </c>
      <c r="AK188" s="35">
        <v>2816740</v>
      </c>
      <c r="AL188" s="36">
        <v>43908</v>
      </c>
      <c r="AM188" s="36">
        <v>43987</v>
      </c>
      <c r="AN188" s="32" t="s">
        <v>1916</v>
      </c>
      <c r="AO188" s="31">
        <v>273.2237</v>
      </c>
      <c r="AP188" s="12"/>
      <c r="AQ188" s="12" t="s">
        <v>1073</v>
      </c>
      <c r="AR188" s="31">
        <v>4</v>
      </c>
      <c r="AS188" s="31" t="s">
        <v>500</v>
      </c>
      <c r="AT188" s="31" t="s">
        <v>1668</v>
      </c>
      <c r="AU188" s="31" t="s">
        <v>1892</v>
      </c>
      <c r="AV188" s="31" t="s">
        <v>1883</v>
      </c>
      <c r="AW188" s="31" t="s">
        <v>435</v>
      </c>
      <c r="AX188" s="31" t="s">
        <v>1790</v>
      </c>
      <c r="AY188" s="32" t="s">
        <v>297</v>
      </c>
      <c r="AZ188" s="32" t="s">
        <v>1107</v>
      </c>
      <c r="BA188" s="31" t="s">
        <v>436</v>
      </c>
      <c r="BB188" s="31" t="s">
        <v>437</v>
      </c>
      <c r="BC188" s="32" t="s">
        <v>438</v>
      </c>
    </row>
    <row r="189" s="25" customFormat="1" ht="74.25" spans="1:55">
      <c r="A189" s="32" t="s">
        <v>55</v>
      </c>
      <c r="B189" s="32" t="s">
        <v>1917</v>
      </c>
      <c r="C189" s="32">
        <v>187</v>
      </c>
      <c r="D189" s="32" t="s">
        <v>1918</v>
      </c>
      <c r="E189" s="32" t="s">
        <v>58</v>
      </c>
      <c r="F189" s="12" t="s">
        <v>1093</v>
      </c>
      <c r="G189" s="12" t="s">
        <v>1875</v>
      </c>
      <c r="H189" s="12"/>
      <c r="I189" s="32" t="s">
        <v>1919</v>
      </c>
      <c r="J189" s="32" t="e">
        <v>#N/A</v>
      </c>
      <c r="K189" s="32" t="s">
        <v>62</v>
      </c>
      <c r="L189" s="32" t="s">
        <v>62</v>
      </c>
      <c r="M189" s="32" t="s">
        <v>1920</v>
      </c>
      <c r="N189" s="31" t="s">
        <v>1921</v>
      </c>
      <c r="O189" s="32" t="s">
        <v>1920</v>
      </c>
      <c r="P189" s="31" t="s">
        <v>1921</v>
      </c>
      <c r="Q189" s="32" t="s">
        <v>1922</v>
      </c>
      <c r="R189" s="31" t="s">
        <v>1921</v>
      </c>
      <c r="S189" s="31" t="s">
        <v>1923</v>
      </c>
      <c r="T189" s="31" t="s">
        <v>177</v>
      </c>
      <c r="U189" s="31" t="s">
        <v>291</v>
      </c>
      <c r="V189" s="32" t="s">
        <v>69</v>
      </c>
      <c r="W189" s="32" t="s">
        <v>70</v>
      </c>
      <c r="X189" s="32" t="s">
        <v>71</v>
      </c>
      <c r="Y189" s="32" t="s">
        <v>62</v>
      </c>
      <c r="Z189" s="32" t="s">
        <v>1142</v>
      </c>
      <c r="AA189" s="31" t="s">
        <v>1666</v>
      </c>
      <c r="AB189" s="31" t="s">
        <v>74</v>
      </c>
      <c r="AC189" s="31" t="s">
        <v>75</v>
      </c>
      <c r="AD189" s="31" t="s">
        <v>974</v>
      </c>
      <c r="AE189" s="31" t="s">
        <v>1143</v>
      </c>
      <c r="AF189" s="34">
        <v>576933</v>
      </c>
      <c r="AG189" s="32" t="s">
        <v>976</v>
      </c>
      <c r="AH189" s="35">
        <v>628856.97</v>
      </c>
      <c r="AI189" s="32" t="s">
        <v>79</v>
      </c>
      <c r="AJ189" s="35">
        <v>1</v>
      </c>
      <c r="AK189" s="35">
        <v>576933</v>
      </c>
      <c r="AL189" s="36">
        <v>43908</v>
      </c>
      <c r="AM189" s="36">
        <v>43987</v>
      </c>
      <c r="AN189" s="32" t="s">
        <v>1924</v>
      </c>
      <c r="AO189" s="31">
        <v>55.9624</v>
      </c>
      <c r="AP189" s="12"/>
      <c r="AQ189" s="12" t="s">
        <v>1073</v>
      </c>
      <c r="AR189" s="31">
        <v>4</v>
      </c>
      <c r="AS189" s="31" t="s">
        <v>500</v>
      </c>
      <c r="AT189" s="31" t="s">
        <v>1668</v>
      </c>
      <c r="AU189" s="31" t="s">
        <v>1788</v>
      </c>
      <c r="AV189" s="31" t="s">
        <v>1883</v>
      </c>
      <c r="AW189" s="31" t="s">
        <v>435</v>
      </c>
      <c r="AX189" s="31" t="s">
        <v>1790</v>
      </c>
      <c r="AY189" s="32" t="s">
        <v>297</v>
      </c>
      <c r="AZ189" s="32" t="s">
        <v>1107</v>
      </c>
      <c r="BA189" s="31" t="s">
        <v>436</v>
      </c>
      <c r="BB189" s="31" t="s">
        <v>437</v>
      </c>
      <c r="BC189" s="32" t="s">
        <v>438</v>
      </c>
    </row>
    <row r="190" s="25" customFormat="1" ht="74.25" spans="1:55">
      <c r="A190" s="32" t="s">
        <v>55</v>
      </c>
      <c r="B190" s="32" t="s">
        <v>1925</v>
      </c>
      <c r="C190" s="32">
        <v>188</v>
      </c>
      <c r="D190" s="32" t="s">
        <v>1926</v>
      </c>
      <c r="E190" s="32" t="s">
        <v>58</v>
      </c>
      <c r="F190" s="14" t="s">
        <v>1093</v>
      </c>
      <c r="G190" s="14" t="s">
        <v>1875</v>
      </c>
      <c r="H190" s="14"/>
      <c r="I190" s="32" t="s">
        <v>1927</v>
      </c>
      <c r="J190" s="32" t="e">
        <v>#N/A</v>
      </c>
      <c r="K190" s="32" t="s">
        <v>62</v>
      </c>
      <c r="L190" s="32" t="s">
        <v>62</v>
      </c>
      <c r="M190" s="32" t="s">
        <v>1928</v>
      </c>
      <c r="N190" s="31" t="s">
        <v>1929</v>
      </c>
      <c r="O190" s="32" t="s">
        <v>1928</v>
      </c>
      <c r="P190" s="31" t="s">
        <v>1929</v>
      </c>
      <c r="Q190" s="32" t="s">
        <v>1930</v>
      </c>
      <c r="R190" s="31" t="s">
        <v>1931</v>
      </c>
      <c r="S190" s="31" t="s">
        <v>1932</v>
      </c>
      <c r="T190" s="31" t="s">
        <v>177</v>
      </c>
      <c r="U190" s="31" t="s">
        <v>291</v>
      </c>
      <c r="V190" s="32" t="s">
        <v>69</v>
      </c>
      <c r="W190" s="32" t="s">
        <v>70</v>
      </c>
      <c r="X190" s="32" t="s">
        <v>71</v>
      </c>
      <c r="Y190" s="32" t="s">
        <v>62</v>
      </c>
      <c r="Z190" s="32" t="s">
        <v>1142</v>
      </c>
      <c r="AA190" s="31" t="s">
        <v>1666</v>
      </c>
      <c r="AB190" s="31" t="s">
        <v>74</v>
      </c>
      <c r="AC190" s="31" t="s">
        <v>75</v>
      </c>
      <c r="AD190" s="31" t="s">
        <v>974</v>
      </c>
      <c r="AE190" s="31" t="s">
        <v>1143</v>
      </c>
      <c r="AF190" s="34">
        <v>200474</v>
      </c>
      <c r="AG190" s="32" t="s">
        <v>976</v>
      </c>
      <c r="AH190" s="35">
        <v>218516.66</v>
      </c>
      <c r="AI190" s="32" t="s">
        <v>79</v>
      </c>
      <c r="AJ190" s="35">
        <v>1</v>
      </c>
      <c r="AK190" s="35">
        <v>200474</v>
      </c>
      <c r="AL190" s="36">
        <v>43908</v>
      </c>
      <c r="AM190" s="36">
        <v>43987</v>
      </c>
      <c r="AN190" s="32" t="s">
        <v>1933</v>
      </c>
      <c r="AO190" s="31">
        <v>19.4458</v>
      </c>
      <c r="AP190" s="14"/>
      <c r="AQ190" s="14" t="s">
        <v>1073</v>
      </c>
      <c r="AR190" s="31">
        <v>4</v>
      </c>
      <c r="AS190" s="31" t="s">
        <v>500</v>
      </c>
      <c r="AT190" s="31" t="s">
        <v>1668</v>
      </c>
      <c r="AU190" s="31" t="s">
        <v>1788</v>
      </c>
      <c r="AV190" s="31" t="s">
        <v>1883</v>
      </c>
      <c r="AW190" s="31" t="s">
        <v>435</v>
      </c>
      <c r="AX190" s="31" t="s">
        <v>1790</v>
      </c>
      <c r="AY190" s="32" t="s">
        <v>297</v>
      </c>
      <c r="AZ190" s="32" t="s">
        <v>1107</v>
      </c>
      <c r="BA190" s="31" t="s">
        <v>436</v>
      </c>
      <c r="BB190" s="31" t="s">
        <v>437</v>
      </c>
      <c r="BC190" s="32" t="s">
        <v>438</v>
      </c>
    </row>
    <row r="191" s="25" customFormat="1" ht="74.25" spans="1:55">
      <c r="A191" s="32" t="s">
        <v>55</v>
      </c>
      <c r="B191" s="32" t="s">
        <v>1934</v>
      </c>
      <c r="C191" s="32">
        <v>189</v>
      </c>
      <c r="D191" s="32" t="s">
        <v>1935</v>
      </c>
      <c r="E191" s="32" t="s">
        <v>58</v>
      </c>
      <c r="F191" s="33" t="s">
        <v>1093</v>
      </c>
      <c r="G191" s="33" t="s">
        <v>1936</v>
      </c>
      <c r="H191" s="33" t="s">
        <v>1937</v>
      </c>
      <c r="I191" s="32" t="str">
        <f>D191&amp;E191</f>
        <v>071024264010</v>
      </c>
      <c r="J191" s="32" t="e">
        <f>VLOOKUP(I191,[1]Sheet1!$E:$E,1,0)</f>
        <v>#N/A</v>
      </c>
      <c r="K191" s="32" t="s">
        <v>62</v>
      </c>
      <c r="L191" s="32" t="s">
        <v>62</v>
      </c>
      <c r="M191" s="32" t="s">
        <v>1938</v>
      </c>
      <c r="N191" s="31" t="s">
        <v>1939</v>
      </c>
      <c r="O191" s="32" t="s">
        <v>1938</v>
      </c>
      <c r="P191" s="31" t="s">
        <v>1939</v>
      </c>
      <c r="Q191" s="32" t="s">
        <v>1940</v>
      </c>
      <c r="R191" s="31" t="s">
        <v>1939</v>
      </c>
      <c r="S191" s="31" t="s">
        <v>1941</v>
      </c>
      <c r="T191" s="31" t="s">
        <v>177</v>
      </c>
      <c r="U191" s="31" t="s">
        <v>291</v>
      </c>
      <c r="V191" s="32" t="s">
        <v>69</v>
      </c>
      <c r="W191" s="32" t="s">
        <v>70</v>
      </c>
      <c r="X191" s="32" t="s">
        <v>71</v>
      </c>
      <c r="Y191" s="32" t="s">
        <v>62</v>
      </c>
      <c r="Z191" s="32" t="s">
        <v>1142</v>
      </c>
      <c r="AA191" s="31" t="s">
        <v>1666</v>
      </c>
      <c r="AB191" s="31" t="s">
        <v>74</v>
      </c>
      <c r="AC191" s="31" t="s">
        <v>75</v>
      </c>
      <c r="AD191" s="31" t="s">
        <v>974</v>
      </c>
      <c r="AE191" s="31" t="s">
        <v>1143</v>
      </c>
      <c r="AF191" s="34">
        <v>113920</v>
      </c>
      <c r="AG191" s="32" t="s">
        <v>976</v>
      </c>
      <c r="AH191" s="35">
        <v>124172.8</v>
      </c>
      <c r="AI191" s="32" t="s">
        <v>79</v>
      </c>
      <c r="AJ191" s="35">
        <v>1</v>
      </c>
      <c r="AK191" s="35">
        <v>113920</v>
      </c>
      <c r="AL191" s="36">
        <v>43908</v>
      </c>
      <c r="AM191" s="36">
        <v>43987</v>
      </c>
      <c r="AN191" s="32" t="s">
        <v>1942</v>
      </c>
      <c r="AO191" s="31">
        <v>110.5024</v>
      </c>
      <c r="AP191" s="33">
        <f>SUM(AO191:AO192)</f>
        <v>440.3385</v>
      </c>
      <c r="AQ191" s="33" t="s">
        <v>1073</v>
      </c>
      <c r="AR191" s="31">
        <v>5</v>
      </c>
      <c r="AS191" s="31" t="s">
        <v>432</v>
      </c>
      <c r="AT191" s="31" t="s">
        <v>1668</v>
      </c>
      <c r="AU191" s="31" t="s">
        <v>1943</v>
      </c>
      <c r="AV191" s="31" t="s">
        <v>1944</v>
      </c>
      <c r="AW191" s="31" t="s">
        <v>435</v>
      </c>
      <c r="AX191" s="31" t="s">
        <v>1790</v>
      </c>
      <c r="AY191" s="32" t="s">
        <v>297</v>
      </c>
      <c r="AZ191" s="32" t="s">
        <v>1107</v>
      </c>
      <c r="BA191" s="31" t="s">
        <v>436</v>
      </c>
      <c r="BB191" s="31" t="s">
        <v>437</v>
      </c>
      <c r="BC191" s="32" t="s">
        <v>438</v>
      </c>
    </row>
    <row r="192" s="25" customFormat="1" ht="74.25" spans="1:55">
      <c r="A192" s="32" t="s">
        <v>55</v>
      </c>
      <c r="B192" s="32" t="s">
        <v>1945</v>
      </c>
      <c r="C192" s="32">
        <v>190</v>
      </c>
      <c r="D192" s="32" t="s">
        <v>1946</v>
      </c>
      <c r="E192" s="32" t="s">
        <v>58</v>
      </c>
      <c r="F192" s="14" t="s">
        <v>1093</v>
      </c>
      <c r="G192" s="14" t="s">
        <v>1936</v>
      </c>
      <c r="H192" s="14"/>
      <c r="I192" s="32" t="str">
        <f>D192&amp;E192</f>
        <v>071024264110</v>
      </c>
      <c r="J192" s="32" t="e">
        <f>VLOOKUP(I192,[1]Sheet1!$E:$E,1,0)</f>
        <v>#N/A</v>
      </c>
      <c r="K192" s="32" t="s">
        <v>62</v>
      </c>
      <c r="L192" s="32" t="s">
        <v>62</v>
      </c>
      <c r="M192" s="32" t="s">
        <v>1947</v>
      </c>
      <c r="N192" s="31" t="s">
        <v>1948</v>
      </c>
      <c r="O192" s="32" t="s">
        <v>1947</v>
      </c>
      <c r="P192" s="31" t="s">
        <v>1948</v>
      </c>
      <c r="Q192" s="32" t="s">
        <v>1949</v>
      </c>
      <c r="R192" s="31" t="s">
        <v>1948</v>
      </c>
      <c r="S192" s="31" t="s">
        <v>1950</v>
      </c>
      <c r="T192" s="31" t="s">
        <v>177</v>
      </c>
      <c r="U192" s="31" t="s">
        <v>291</v>
      </c>
      <c r="V192" s="32" t="s">
        <v>69</v>
      </c>
      <c r="W192" s="32" t="s">
        <v>70</v>
      </c>
      <c r="X192" s="32" t="s">
        <v>71</v>
      </c>
      <c r="Y192" s="32" t="s">
        <v>62</v>
      </c>
      <c r="Z192" s="32" t="s">
        <v>1142</v>
      </c>
      <c r="AA192" s="31" t="s">
        <v>1666</v>
      </c>
      <c r="AB192" s="31" t="s">
        <v>74</v>
      </c>
      <c r="AC192" s="31" t="s">
        <v>75</v>
      </c>
      <c r="AD192" s="31" t="s">
        <v>974</v>
      </c>
      <c r="AE192" s="31" t="s">
        <v>1143</v>
      </c>
      <c r="AF192" s="34">
        <v>3400372</v>
      </c>
      <c r="AG192" s="32" t="s">
        <v>976</v>
      </c>
      <c r="AH192" s="35">
        <v>3706405.48</v>
      </c>
      <c r="AI192" s="32" t="s">
        <v>79</v>
      </c>
      <c r="AJ192" s="35">
        <v>1</v>
      </c>
      <c r="AK192" s="35">
        <v>3400372</v>
      </c>
      <c r="AL192" s="36">
        <v>43908</v>
      </c>
      <c r="AM192" s="36">
        <v>43987</v>
      </c>
      <c r="AN192" s="32" t="s">
        <v>1951</v>
      </c>
      <c r="AO192" s="31">
        <v>329.8361</v>
      </c>
      <c r="AP192" s="14"/>
      <c r="AQ192" s="14" t="s">
        <v>1073</v>
      </c>
      <c r="AR192" s="31">
        <v>5</v>
      </c>
      <c r="AS192" s="31" t="s">
        <v>432</v>
      </c>
      <c r="AT192" s="31" t="s">
        <v>1668</v>
      </c>
      <c r="AU192" s="31" t="s">
        <v>1943</v>
      </c>
      <c r="AV192" s="31" t="s">
        <v>1944</v>
      </c>
      <c r="AW192" s="31" t="s">
        <v>435</v>
      </c>
      <c r="AX192" s="31" t="s">
        <v>1790</v>
      </c>
      <c r="AY192" s="32" t="s">
        <v>297</v>
      </c>
      <c r="AZ192" s="32" t="s">
        <v>1107</v>
      </c>
      <c r="BA192" s="31" t="s">
        <v>436</v>
      </c>
      <c r="BB192" s="31" t="s">
        <v>437</v>
      </c>
      <c r="BC192" s="32" t="s">
        <v>438</v>
      </c>
    </row>
    <row r="193" s="25" customFormat="1" ht="74.25" spans="1:55">
      <c r="A193" s="32" t="s">
        <v>55</v>
      </c>
      <c r="B193" s="32" t="s">
        <v>1952</v>
      </c>
      <c r="C193" s="32">
        <v>191</v>
      </c>
      <c r="D193" s="32" t="s">
        <v>1953</v>
      </c>
      <c r="E193" s="32" t="s">
        <v>58</v>
      </c>
      <c r="F193" s="33" t="s">
        <v>1093</v>
      </c>
      <c r="G193" s="33" t="s">
        <v>1954</v>
      </c>
      <c r="H193" s="33" t="s">
        <v>1955</v>
      </c>
      <c r="I193" s="32" t="s">
        <v>1956</v>
      </c>
      <c r="J193" s="32" t="e">
        <v>#N/A</v>
      </c>
      <c r="K193" s="32" t="s">
        <v>62</v>
      </c>
      <c r="L193" s="32" t="s">
        <v>62</v>
      </c>
      <c r="M193" s="32" t="s">
        <v>1957</v>
      </c>
      <c r="N193" s="31" t="s">
        <v>1958</v>
      </c>
      <c r="O193" s="32" t="s">
        <v>1957</v>
      </c>
      <c r="P193" s="31" t="s">
        <v>1958</v>
      </c>
      <c r="Q193" s="32" t="s">
        <v>1959</v>
      </c>
      <c r="R193" s="31" t="s">
        <v>1958</v>
      </c>
      <c r="S193" s="31" t="s">
        <v>1960</v>
      </c>
      <c r="T193" s="31" t="s">
        <v>177</v>
      </c>
      <c r="U193" s="31" t="s">
        <v>291</v>
      </c>
      <c r="V193" s="32" t="s">
        <v>69</v>
      </c>
      <c r="W193" s="32" t="s">
        <v>70</v>
      </c>
      <c r="X193" s="32" t="s">
        <v>71</v>
      </c>
      <c r="Y193" s="32" t="s">
        <v>62</v>
      </c>
      <c r="Z193" s="32" t="s">
        <v>1142</v>
      </c>
      <c r="AA193" s="31" t="s">
        <v>1666</v>
      </c>
      <c r="AB193" s="31" t="s">
        <v>74</v>
      </c>
      <c r="AC193" s="31" t="s">
        <v>75</v>
      </c>
      <c r="AD193" s="31" t="s">
        <v>974</v>
      </c>
      <c r="AE193" s="31" t="s">
        <v>1143</v>
      </c>
      <c r="AF193" s="34">
        <v>625564</v>
      </c>
      <c r="AG193" s="32" t="s">
        <v>976</v>
      </c>
      <c r="AH193" s="35">
        <v>681864.76</v>
      </c>
      <c r="AI193" s="32" t="s">
        <v>79</v>
      </c>
      <c r="AJ193" s="35">
        <v>1</v>
      </c>
      <c r="AK193" s="35">
        <v>625564</v>
      </c>
      <c r="AL193" s="36">
        <v>43908</v>
      </c>
      <c r="AM193" s="36">
        <v>43987</v>
      </c>
      <c r="AN193" s="32" t="s">
        <v>1961</v>
      </c>
      <c r="AO193" s="31">
        <v>60.6797</v>
      </c>
      <c r="AP193" s="33">
        <f>SUM(AO193:AO196)</f>
        <v>231.3267</v>
      </c>
      <c r="AQ193" s="33" t="s">
        <v>1073</v>
      </c>
      <c r="AR193" s="31">
        <v>6</v>
      </c>
      <c r="AS193" s="31" t="s">
        <v>432</v>
      </c>
      <c r="AT193" s="31" t="s">
        <v>1668</v>
      </c>
      <c r="AU193" s="31" t="s">
        <v>1892</v>
      </c>
      <c r="AV193" s="31" t="s">
        <v>1944</v>
      </c>
      <c r="AW193" s="31" t="s">
        <v>435</v>
      </c>
      <c r="AX193" s="31" t="s">
        <v>1790</v>
      </c>
      <c r="AY193" s="32" t="s">
        <v>297</v>
      </c>
      <c r="AZ193" s="32" t="s">
        <v>1107</v>
      </c>
      <c r="BA193" s="31" t="s">
        <v>436</v>
      </c>
      <c r="BB193" s="31" t="s">
        <v>437</v>
      </c>
      <c r="BC193" s="32" t="s">
        <v>438</v>
      </c>
    </row>
    <row r="194" s="25" customFormat="1" ht="74.25" spans="1:55">
      <c r="A194" s="32" t="s">
        <v>55</v>
      </c>
      <c r="B194" s="32" t="s">
        <v>1962</v>
      </c>
      <c r="C194" s="32">
        <v>192</v>
      </c>
      <c r="D194" s="32" t="s">
        <v>1963</v>
      </c>
      <c r="E194" s="32" t="s">
        <v>58</v>
      </c>
      <c r="F194" s="12" t="s">
        <v>1093</v>
      </c>
      <c r="G194" s="12" t="s">
        <v>1954</v>
      </c>
      <c r="H194" s="12"/>
      <c r="I194" s="32" t="s">
        <v>1964</v>
      </c>
      <c r="J194" s="32" t="e">
        <v>#N/A</v>
      </c>
      <c r="K194" s="32" t="s">
        <v>62</v>
      </c>
      <c r="L194" s="32" t="s">
        <v>62</v>
      </c>
      <c r="M194" s="32" t="s">
        <v>1965</v>
      </c>
      <c r="N194" s="31" t="s">
        <v>1966</v>
      </c>
      <c r="O194" s="32" t="s">
        <v>1965</v>
      </c>
      <c r="P194" s="31" t="s">
        <v>1966</v>
      </c>
      <c r="Q194" s="32" t="s">
        <v>1967</v>
      </c>
      <c r="R194" s="31" t="s">
        <v>1966</v>
      </c>
      <c r="S194" s="31" t="s">
        <v>1968</v>
      </c>
      <c r="T194" s="31" t="s">
        <v>177</v>
      </c>
      <c r="U194" s="31" t="s">
        <v>291</v>
      </c>
      <c r="V194" s="32" t="s">
        <v>69</v>
      </c>
      <c r="W194" s="32" t="s">
        <v>70</v>
      </c>
      <c r="X194" s="32" t="s">
        <v>71</v>
      </c>
      <c r="Y194" s="32" t="s">
        <v>62</v>
      </c>
      <c r="Z194" s="32" t="s">
        <v>1142</v>
      </c>
      <c r="AA194" s="31" t="s">
        <v>1666</v>
      </c>
      <c r="AB194" s="31" t="s">
        <v>74</v>
      </c>
      <c r="AC194" s="31" t="s">
        <v>75</v>
      </c>
      <c r="AD194" s="31" t="s">
        <v>974</v>
      </c>
      <c r="AE194" s="31" t="s">
        <v>1143</v>
      </c>
      <c r="AF194" s="34">
        <v>444974</v>
      </c>
      <c r="AG194" s="32" t="s">
        <v>976</v>
      </c>
      <c r="AH194" s="35">
        <v>485021.66</v>
      </c>
      <c r="AI194" s="32" t="s">
        <v>79</v>
      </c>
      <c r="AJ194" s="35">
        <v>1</v>
      </c>
      <c r="AK194" s="35">
        <v>444974</v>
      </c>
      <c r="AL194" s="36">
        <v>43908</v>
      </c>
      <c r="AM194" s="36">
        <v>43987</v>
      </c>
      <c r="AN194" s="32" t="s">
        <v>1969</v>
      </c>
      <c r="AO194" s="31">
        <v>43.1625</v>
      </c>
      <c r="AP194" s="12"/>
      <c r="AQ194" s="12" t="s">
        <v>1073</v>
      </c>
      <c r="AR194" s="31">
        <v>6</v>
      </c>
      <c r="AS194" s="31" t="s">
        <v>432</v>
      </c>
      <c r="AT194" s="31" t="s">
        <v>1668</v>
      </c>
      <c r="AU194" s="31" t="s">
        <v>1788</v>
      </c>
      <c r="AV194" s="31" t="s">
        <v>1944</v>
      </c>
      <c r="AW194" s="31" t="s">
        <v>435</v>
      </c>
      <c r="AX194" s="31" t="s">
        <v>1790</v>
      </c>
      <c r="AY194" s="32" t="s">
        <v>297</v>
      </c>
      <c r="AZ194" s="32" t="s">
        <v>1107</v>
      </c>
      <c r="BA194" s="31" t="s">
        <v>436</v>
      </c>
      <c r="BB194" s="31" t="s">
        <v>437</v>
      </c>
      <c r="BC194" s="32" t="s">
        <v>438</v>
      </c>
    </row>
    <row r="195" s="25" customFormat="1" ht="74.25" spans="1:55">
      <c r="A195" s="32" t="s">
        <v>55</v>
      </c>
      <c r="B195" s="32" t="s">
        <v>1970</v>
      </c>
      <c r="C195" s="32">
        <v>193</v>
      </c>
      <c r="D195" s="32" t="s">
        <v>1971</v>
      </c>
      <c r="E195" s="32" t="s">
        <v>58</v>
      </c>
      <c r="F195" s="12" t="s">
        <v>1093</v>
      </c>
      <c r="G195" s="12" t="s">
        <v>1954</v>
      </c>
      <c r="H195" s="12"/>
      <c r="I195" s="32" t="s">
        <v>1972</v>
      </c>
      <c r="J195" s="32" t="e">
        <v>#N/A</v>
      </c>
      <c r="K195" s="32" t="s">
        <v>62</v>
      </c>
      <c r="L195" s="32" t="s">
        <v>62</v>
      </c>
      <c r="M195" s="32" t="s">
        <v>1973</v>
      </c>
      <c r="N195" s="31" t="s">
        <v>1974</v>
      </c>
      <c r="O195" s="32" t="s">
        <v>1973</v>
      </c>
      <c r="P195" s="31" t="s">
        <v>1974</v>
      </c>
      <c r="Q195" s="32" t="s">
        <v>1975</v>
      </c>
      <c r="R195" s="31" t="s">
        <v>1974</v>
      </c>
      <c r="S195" s="31" t="s">
        <v>1976</v>
      </c>
      <c r="T195" s="31" t="s">
        <v>177</v>
      </c>
      <c r="U195" s="31" t="s">
        <v>291</v>
      </c>
      <c r="V195" s="32" t="s">
        <v>69</v>
      </c>
      <c r="W195" s="32" t="s">
        <v>70</v>
      </c>
      <c r="X195" s="32" t="s">
        <v>71</v>
      </c>
      <c r="Y195" s="32" t="s">
        <v>62</v>
      </c>
      <c r="Z195" s="32" t="s">
        <v>1142</v>
      </c>
      <c r="AA195" s="31" t="s">
        <v>1666</v>
      </c>
      <c r="AB195" s="31" t="s">
        <v>74</v>
      </c>
      <c r="AC195" s="31" t="s">
        <v>75</v>
      </c>
      <c r="AD195" s="31" t="s">
        <v>974</v>
      </c>
      <c r="AE195" s="31" t="s">
        <v>1143</v>
      </c>
      <c r="AF195" s="34">
        <v>59731</v>
      </c>
      <c r="AG195" s="32" t="s">
        <v>976</v>
      </c>
      <c r="AH195" s="35">
        <v>65106.79</v>
      </c>
      <c r="AI195" s="32" t="s">
        <v>79</v>
      </c>
      <c r="AJ195" s="35">
        <v>1</v>
      </c>
      <c r="AK195" s="35">
        <v>59731</v>
      </c>
      <c r="AL195" s="36">
        <v>43908</v>
      </c>
      <c r="AM195" s="36">
        <v>43987</v>
      </c>
      <c r="AN195" s="32" t="s">
        <v>1977</v>
      </c>
      <c r="AO195" s="31">
        <v>5.7939</v>
      </c>
      <c r="AP195" s="12"/>
      <c r="AQ195" s="12" t="s">
        <v>1073</v>
      </c>
      <c r="AR195" s="31">
        <v>6</v>
      </c>
      <c r="AS195" s="31" t="s">
        <v>432</v>
      </c>
      <c r="AT195" s="31" t="s">
        <v>1668</v>
      </c>
      <c r="AU195" s="31" t="s">
        <v>1788</v>
      </c>
      <c r="AV195" s="31" t="s">
        <v>1944</v>
      </c>
      <c r="AW195" s="31" t="s">
        <v>435</v>
      </c>
      <c r="AX195" s="31" t="s">
        <v>1790</v>
      </c>
      <c r="AY195" s="32" t="s">
        <v>297</v>
      </c>
      <c r="AZ195" s="32" t="s">
        <v>1107</v>
      </c>
      <c r="BA195" s="31" t="s">
        <v>436</v>
      </c>
      <c r="BB195" s="31" t="s">
        <v>437</v>
      </c>
      <c r="BC195" s="32" t="s">
        <v>438</v>
      </c>
    </row>
    <row r="196" s="25" customFormat="1" ht="74.25" spans="1:55">
      <c r="A196" s="32" t="s">
        <v>55</v>
      </c>
      <c r="B196" s="32" t="s">
        <v>1978</v>
      </c>
      <c r="C196" s="32">
        <v>194</v>
      </c>
      <c r="D196" s="32" t="s">
        <v>1979</v>
      </c>
      <c r="E196" s="32" t="s">
        <v>58</v>
      </c>
      <c r="F196" s="14" t="s">
        <v>1093</v>
      </c>
      <c r="G196" s="14" t="s">
        <v>1954</v>
      </c>
      <c r="H196" s="14"/>
      <c r="I196" s="32" t="s">
        <v>1980</v>
      </c>
      <c r="J196" s="32" t="e">
        <v>#N/A</v>
      </c>
      <c r="K196" s="32" t="s">
        <v>62</v>
      </c>
      <c r="L196" s="32" t="s">
        <v>62</v>
      </c>
      <c r="M196" s="32" t="s">
        <v>1981</v>
      </c>
      <c r="N196" s="31" t="s">
        <v>1982</v>
      </c>
      <c r="O196" s="32" t="s">
        <v>1981</v>
      </c>
      <c r="P196" s="31" t="s">
        <v>1982</v>
      </c>
      <c r="Q196" s="32" t="s">
        <v>1983</v>
      </c>
      <c r="R196" s="31" t="s">
        <v>1982</v>
      </c>
      <c r="S196" s="31" t="s">
        <v>1984</v>
      </c>
      <c r="T196" s="31" t="s">
        <v>177</v>
      </c>
      <c r="U196" s="31" t="s">
        <v>291</v>
      </c>
      <c r="V196" s="32" t="s">
        <v>69</v>
      </c>
      <c r="W196" s="32" t="s">
        <v>70</v>
      </c>
      <c r="X196" s="32" t="s">
        <v>71</v>
      </c>
      <c r="Y196" s="32" t="s">
        <v>62</v>
      </c>
      <c r="Z196" s="32" t="s">
        <v>1142</v>
      </c>
      <c r="AA196" s="31" t="s">
        <v>1666</v>
      </c>
      <c r="AB196" s="31" t="s">
        <v>74</v>
      </c>
      <c r="AC196" s="31" t="s">
        <v>75</v>
      </c>
      <c r="AD196" s="31" t="s">
        <v>974</v>
      </c>
      <c r="AE196" s="31" t="s">
        <v>1143</v>
      </c>
      <c r="AF196" s="34">
        <v>1254542</v>
      </c>
      <c r="AG196" s="32" t="s">
        <v>976</v>
      </c>
      <c r="AH196" s="35">
        <v>1367450.78</v>
      </c>
      <c r="AI196" s="32" t="s">
        <v>79</v>
      </c>
      <c r="AJ196" s="35">
        <v>1</v>
      </c>
      <c r="AK196" s="35">
        <v>1254542</v>
      </c>
      <c r="AL196" s="36">
        <v>43908</v>
      </c>
      <c r="AM196" s="36">
        <v>43987</v>
      </c>
      <c r="AN196" s="32" t="s">
        <v>1985</v>
      </c>
      <c r="AO196" s="31">
        <v>121.6906</v>
      </c>
      <c r="AP196" s="14"/>
      <c r="AQ196" s="14" t="s">
        <v>1073</v>
      </c>
      <c r="AR196" s="31">
        <v>6</v>
      </c>
      <c r="AS196" s="31" t="s">
        <v>432</v>
      </c>
      <c r="AT196" s="31" t="s">
        <v>1668</v>
      </c>
      <c r="AU196" s="31" t="s">
        <v>1986</v>
      </c>
      <c r="AV196" s="31" t="s">
        <v>1944</v>
      </c>
      <c r="AW196" s="31" t="s">
        <v>435</v>
      </c>
      <c r="AX196" s="31" t="s">
        <v>1790</v>
      </c>
      <c r="AY196" s="32" t="s">
        <v>297</v>
      </c>
      <c r="AZ196" s="32" t="s">
        <v>1107</v>
      </c>
      <c r="BA196" s="31" t="s">
        <v>436</v>
      </c>
      <c r="BB196" s="31" t="s">
        <v>437</v>
      </c>
      <c r="BC196" s="32" t="s">
        <v>438</v>
      </c>
    </row>
    <row r="197" s="25" customFormat="1" ht="74.25" spans="1:55">
      <c r="A197" s="32" t="s">
        <v>55</v>
      </c>
      <c r="B197" s="32" t="s">
        <v>1987</v>
      </c>
      <c r="C197" s="32">
        <v>195</v>
      </c>
      <c r="D197" s="32" t="s">
        <v>1988</v>
      </c>
      <c r="E197" s="32" t="s">
        <v>58</v>
      </c>
      <c r="F197" s="33" t="s">
        <v>1093</v>
      </c>
      <c r="G197" s="33" t="s">
        <v>1989</v>
      </c>
      <c r="H197" s="33" t="s">
        <v>1990</v>
      </c>
      <c r="I197" s="32" t="s">
        <v>1991</v>
      </c>
      <c r="J197" s="32" t="e">
        <v>#N/A</v>
      </c>
      <c r="K197" s="32" t="s">
        <v>62</v>
      </c>
      <c r="L197" s="32" t="s">
        <v>62</v>
      </c>
      <c r="M197" s="32" t="s">
        <v>1992</v>
      </c>
      <c r="N197" s="31" t="s">
        <v>1993</v>
      </c>
      <c r="O197" s="32" t="s">
        <v>1992</v>
      </c>
      <c r="P197" s="31" t="s">
        <v>1993</v>
      </c>
      <c r="Q197" s="32" t="s">
        <v>1994</v>
      </c>
      <c r="R197" s="31" t="s">
        <v>1993</v>
      </c>
      <c r="S197" s="31" t="s">
        <v>1995</v>
      </c>
      <c r="T197" s="31" t="s">
        <v>177</v>
      </c>
      <c r="U197" s="31" t="s">
        <v>291</v>
      </c>
      <c r="V197" s="32" t="s">
        <v>69</v>
      </c>
      <c r="W197" s="32" t="s">
        <v>70</v>
      </c>
      <c r="X197" s="32" t="s">
        <v>71</v>
      </c>
      <c r="Y197" s="32" t="s">
        <v>62</v>
      </c>
      <c r="Z197" s="32" t="s">
        <v>1142</v>
      </c>
      <c r="AA197" s="31" t="s">
        <v>1666</v>
      </c>
      <c r="AB197" s="31" t="s">
        <v>74</v>
      </c>
      <c r="AC197" s="31" t="s">
        <v>75</v>
      </c>
      <c r="AD197" s="31" t="s">
        <v>974</v>
      </c>
      <c r="AE197" s="31" t="s">
        <v>1143</v>
      </c>
      <c r="AF197" s="34">
        <v>84922</v>
      </c>
      <c r="AG197" s="32" t="s">
        <v>976</v>
      </c>
      <c r="AH197" s="35">
        <v>92564.98</v>
      </c>
      <c r="AI197" s="32" t="s">
        <v>79</v>
      </c>
      <c r="AJ197" s="35">
        <v>1</v>
      </c>
      <c r="AK197" s="35">
        <v>84922</v>
      </c>
      <c r="AL197" s="36">
        <v>43908</v>
      </c>
      <c r="AM197" s="36">
        <v>43987</v>
      </c>
      <c r="AN197" s="32" t="s">
        <v>1996</v>
      </c>
      <c r="AO197" s="31">
        <v>8.2372</v>
      </c>
      <c r="AP197" s="33">
        <f>SUM(AO197:AO204)</f>
        <v>414.9652</v>
      </c>
      <c r="AQ197" s="33" t="s">
        <v>1073</v>
      </c>
      <c r="AR197" s="31">
        <v>7</v>
      </c>
      <c r="AS197" s="31" t="s">
        <v>1997</v>
      </c>
      <c r="AT197" s="31" t="s">
        <v>1668</v>
      </c>
      <c r="AU197" s="31" t="s">
        <v>1788</v>
      </c>
      <c r="AV197" s="31" t="s">
        <v>1998</v>
      </c>
      <c r="AW197" s="31" t="s">
        <v>435</v>
      </c>
      <c r="AX197" s="31" t="s">
        <v>1790</v>
      </c>
      <c r="AY197" s="32" t="s">
        <v>297</v>
      </c>
      <c r="AZ197" s="32" t="s">
        <v>1107</v>
      </c>
      <c r="BA197" s="31" t="s">
        <v>436</v>
      </c>
      <c r="BB197" s="31" t="s">
        <v>437</v>
      </c>
      <c r="BC197" s="32" t="s">
        <v>438</v>
      </c>
    </row>
    <row r="198" s="25" customFormat="1" ht="74.25" spans="1:55">
      <c r="A198" s="32" t="s">
        <v>55</v>
      </c>
      <c r="B198" s="32" t="s">
        <v>1999</v>
      </c>
      <c r="C198" s="32">
        <v>196</v>
      </c>
      <c r="D198" s="32" t="s">
        <v>2000</v>
      </c>
      <c r="E198" s="32" t="s">
        <v>58</v>
      </c>
      <c r="F198" s="12" t="s">
        <v>1093</v>
      </c>
      <c r="G198" s="12" t="s">
        <v>1989</v>
      </c>
      <c r="H198" s="12"/>
      <c r="I198" s="32" t="s">
        <v>2001</v>
      </c>
      <c r="J198" s="32" t="e">
        <v>#N/A</v>
      </c>
      <c r="K198" s="32" t="s">
        <v>62</v>
      </c>
      <c r="L198" s="32" t="s">
        <v>62</v>
      </c>
      <c r="M198" s="32" t="s">
        <v>2002</v>
      </c>
      <c r="N198" s="31" t="s">
        <v>2003</v>
      </c>
      <c r="O198" s="32" t="s">
        <v>2002</v>
      </c>
      <c r="P198" s="31" t="s">
        <v>2003</v>
      </c>
      <c r="Q198" s="32" t="s">
        <v>2004</v>
      </c>
      <c r="R198" s="31" t="s">
        <v>2003</v>
      </c>
      <c r="S198" s="31" t="s">
        <v>2005</v>
      </c>
      <c r="T198" s="31" t="s">
        <v>177</v>
      </c>
      <c r="U198" s="31" t="s">
        <v>291</v>
      </c>
      <c r="V198" s="32" t="s">
        <v>69</v>
      </c>
      <c r="W198" s="32" t="s">
        <v>70</v>
      </c>
      <c r="X198" s="32" t="s">
        <v>71</v>
      </c>
      <c r="Y198" s="32" t="s">
        <v>62</v>
      </c>
      <c r="Z198" s="32" t="s">
        <v>1142</v>
      </c>
      <c r="AA198" s="31" t="s">
        <v>1666</v>
      </c>
      <c r="AB198" s="31" t="s">
        <v>74</v>
      </c>
      <c r="AC198" s="31" t="s">
        <v>75</v>
      </c>
      <c r="AD198" s="31" t="s">
        <v>974</v>
      </c>
      <c r="AE198" s="31" t="s">
        <v>1143</v>
      </c>
      <c r="AF198" s="34">
        <v>504489</v>
      </c>
      <c r="AG198" s="32" t="s">
        <v>976</v>
      </c>
      <c r="AH198" s="35">
        <v>549893.01</v>
      </c>
      <c r="AI198" s="32" t="s">
        <v>79</v>
      </c>
      <c r="AJ198" s="35">
        <v>1</v>
      </c>
      <c r="AK198" s="35">
        <v>504489</v>
      </c>
      <c r="AL198" s="36">
        <v>43908</v>
      </c>
      <c r="AM198" s="36">
        <v>43987</v>
      </c>
      <c r="AN198" s="32" t="s">
        <v>2006</v>
      </c>
      <c r="AO198" s="31">
        <v>48.9353</v>
      </c>
      <c r="AP198" s="12"/>
      <c r="AQ198" s="12" t="s">
        <v>1073</v>
      </c>
      <c r="AR198" s="31">
        <v>7</v>
      </c>
      <c r="AS198" s="31" t="s">
        <v>1997</v>
      </c>
      <c r="AT198" s="31" t="s">
        <v>1668</v>
      </c>
      <c r="AU198" s="31" t="s">
        <v>1788</v>
      </c>
      <c r="AV198" s="31" t="s">
        <v>1998</v>
      </c>
      <c r="AW198" s="31" t="s">
        <v>435</v>
      </c>
      <c r="AX198" s="31" t="s">
        <v>1790</v>
      </c>
      <c r="AY198" s="32" t="s">
        <v>297</v>
      </c>
      <c r="AZ198" s="32" t="s">
        <v>1107</v>
      </c>
      <c r="BA198" s="31" t="s">
        <v>436</v>
      </c>
      <c r="BB198" s="31" t="s">
        <v>437</v>
      </c>
      <c r="BC198" s="32" t="s">
        <v>438</v>
      </c>
    </row>
    <row r="199" s="25" customFormat="1" ht="74.25" spans="1:55">
      <c r="A199" s="32" t="s">
        <v>55</v>
      </c>
      <c r="B199" s="32" t="s">
        <v>2007</v>
      </c>
      <c r="C199" s="32">
        <v>197</v>
      </c>
      <c r="D199" s="32" t="s">
        <v>2008</v>
      </c>
      <c r="E199" s="32" t="s">
        <v>58</v>
      </c>
      <c r="F199" s="12" t="s">
        <v>1093</v>
      </c>
      <c r="G199" s="12" t="s">
        <v>1989</v>
      </c>
      <c r="H199" s="12"/>
      <c r="I199" s="32" t="s">
        <v>2009</v>
      </c>
      <c r="J199" s="32" t="e">
        <v>#N/A</v>
      </c>
      <c r="K199" s="32" t="s">
        <v>62</v>
      </c>
      <c r="L199" s="32" t="s">
        <v>62</v>
      </c>
      <c r="M199" s="32" t="s">
        <v>2010</v>
      </c>
      <c r="N199" s="31" t="s">
        <v>2011</v>
      </c>
      <c r="O199" s="32" t="s">
        <v>2010</v>
      </c>
      <c r="P199" s="31" t="s">
        <v>2011</v>
      </c>
      <c r="Q199" s="32" t="s">
        <v>2012</v>
      </c>
      <c r="R199" s="31" t="s">
        <v>2011</v>
      </c>
      <c r="S199" s="31" t="s">
        <v>2013</v>
      </c>
      <c r="T199" s="31" t="s">
        <v>177</v>
      </c>
      <c r="U199" s="31" t="s">
        <v>291</v>
      </c>
      <c r="V199" s="32" t="s">
        <v>69</v>
      </c>
      <c r="W199" s="32" t="s">
        <v>70</v>
      </c>
      <c r="X199" s="32" t="s">
        <v>71</v>
      </c>
      <c r="Y199" s="32" t="s">
        <v>62</v>
      </c>
      <c r="Z199" s="32" t="s">
        <v>1142</v>
      </c>
      <c r="AA199" s="31" t="s">
        <v>1666</v>
      </c>
      <c r="AB199" s="31" t="s">
        <v>74</v>
      </c>
      <c r="AC199" s="31" t="s">
        <v>75</v>
      </c>
      <c r="AD199" s="31" t="s">
        <v>974</v>
      </c>
      <c r="AE199" s="31" t="s">
        <v>1143</v>
      </c>
      <c r="AF199" s="34">
        <v>61255</v>
      </c>
      <c r="AG199" s="32" t="s">
        <v>976</v>
      </c>
      <c r="AH199" s="35">
        <v>66767.95</v>
      </c>
      <c r="AI199" s="32" t="s">
        <v>79</v>
      </c>
      <c r="AJ199" s="35">
        <v>1</v>
      </c>
      <c r="AK199" s="35">
        <v>61255</v>
      </c>
      <c r="AL199" s="36">
        <v>43908</v>
      </c>
      <c r="AM199" s="36">
        <v>43987</v>
      </c>
      <c r="AN199" s="32" t="s">
        <v>2014</v>
      </c>
      <c r="AO199" s="31">
        <v>5.9417</v>
      </c>
      <c r="AP199" s="12"/>
      <c r="AQ199" s="12" t="s">
        <v>1073</v>
      </c>
      <c r="AR199" s="31">
        <v>7</v>
      </c>
      <c r="AS199" s="31" t="s">
        <v>1997</v>
      </c>
      <c r="AT199" s="31" t="s">
        <v>1668</v>
      </c>
      <c r="AU199" s="31" t="s">
        <v>1788</v>
      </c>
      <c r="AV199" s="31" t="s">
        <v>1998</v>
      </c>
      <c r="AW199" s="31" t="s">
        <v>435</v>
      </c>
      <c r="AX199" s="31" t="s">
        <v>2015</v>
      </c>
      <c r="AY199" s="32" t="s">
        <v>297</v>
      </c>
      <c r="AZ199" s="32" t="s">
        <v>1107</v>
      </c>
      <c r="BA199" s="31" t="s">
        <v>436</v>
      </c>
      <c r="BB199" s="31" t="s">
        <v>437</v>
      </c>
      <c r="BC199" s="32" t="s">
        <v>438</v>
      </c>
    </row>
    <row r="200" s="25" customFormat="1" ht="74.25" spans="1:55">
      <c r="A200" s="32" t="s">
        <v>55</v>
      </c>
      <c r="B200" s="32" t="s">
        <v>2016</v>
      </c>
      <c r="C200" s="32">
        <v>198</v>
      </c>
      <c r="D200" s="32" t="s">
        <v>2017</v>
      </c>
      <c r="E200" s="32" t="s">
        <v>58</v>
      </c>
      <c r="F200" s="12" t="s">
        <v>1093</v>
      </c>
      <c r="G200" s="12" t="s">
        <v>1989</v>
      </c>
      <c r="H200" s="12"/>
      <c r="I200" s="32" t="s">
        <v>2018</v>
      </c>
      <c r="J200" s="32" t="e">
        <v>#N/A</v>
      </c>
      <c r="K200" s="32" t="s">
        <v>62</v>
      </c>
      <c r="L200" s="32" t="s">
        <v>62</v>
      </c>
      <c r="M200" s="32" t="s">
        <v>2019</v>
      </c>
      <c r="N200" s="31" t="s">
        <v>2020</v>
      </c>
      <c r="O200" s="32" t="s">
        <v>2019</v>
      </c>
      <c r="P200" s="31" t="s">
        <v>2020</v>
      </c>
      <c r="Q200" s="32" t="s">
        <v>2021</v>
      </c>
      <c r="R200" s="31" t="s">
        <v>2020</v>
      </c>
      <c r="S200" s="31" t="s">
        <v>2022</v>
      </c>
      <c r="T200" s="31" t="s">
        <v>177</v>
      </c>
      <c r="U200" s="31" t="s">
        <v>291</v>
      </c>
      <c r="V200" s="32" t="s">
        <v>69</v>
      </c>
      <c r="W200" s="32" t="s">
        <v>70</v>
      </c>
      <c r="X200" s="32" t="s">
        <v>71</v>
      </c>
      <c r="Y200" s="32" t="s">
        <v>62</v>
      </c>
      <c r="Z200" s="32" t="s">
        <v>1142</v>
      </c>
      <c r="AA200" s="31" t="s">
        <v>1666</v>
      </c>
      <c r="AB200" s="31" t="s">
        <v>74</v>
      </c>
      <c r="AC200" s="31" t="s">
        <v>75</v>
      </c>
      <c r="AD200" s="31" t="s">
        <v>974</v>
      </c>
      <c r="AE200" s="31" t="s">
        <v>1143</v>
      </c>
      <c r="AF200" s="34">
        <v>133580</v>
      </c>
      <c r="AG200" s="32" t="s">
        <v>976</v>
      </c>
      <c r="AH200" s="35">
        <v>145602.2</v>
      </c>
      <c r="AI200" s="32" t="s">
        <v>79</v>
      </c>
      <c r="AJ200" s="35">
        <v>1</v>
      </c>
      <c r="AK200" s="35">
        <v>133580</v>
      </c>
      <c r="AL200" s="36">
        <v>43908</v>
      </c>
      <c r="AM200" s="36">
        <v>43987</v>
      </c>
      <c r="AN200" s="32" t="s">
        <v>2023</v>
      </c>
      <c r="AO200" s="31">
        <v>12.9572</v>
      </c>
      <c r="AP200" s="12"/>
      <c r="AQ200" s="12" t="s">
        <v>1073</v>
      </c>
      <c r="AR200" s="31">
        <v>7</v>
      </c>
      <c r="AS200" s="31" t="s">
        <v>1997</v>
      </c>
      <c r="AT200" s="31" t="s">
        <v>1668</v>
      </c>
      <c r="AU200" s="31" t="s">
        <v>1892</v>
      </c>
      <c r="AV200" s="31" t="s">
        <v>1998</v>
      </c>
      <c r="AW200" s="31" t="s">
        <v>435</v>
      </c>
      <c r="AX200" s="31" t="s">
        <v>2015</v>
      </c>
      <c r="AY200" s="32" t="s">
        <v>297</v>
      </c>
      <c r="AZ200" s="32" t="s">
        <v>1107</v>
      </c>
      <c r="BA200" s="31" t="s">
        <v>436</v>
      </c>
      <c r="BB200" s="31" t="s">
        <v>437</v>
      </c>
      <c r="BC200" s="32" t="s">
        <v>438</v>
      </c>
    </row>
    <row r="201" s="25" customFormat="1" ht="74.25" spans="1:55">
      <c r="A201" s="32" t="s">
        <v>55</v>
      </c>
      <c r="B201" s="32" t="s">
        <v>2024</v>
      </c>
      <c r="C201" s="32">
        <v>199</v>
      </c>
      <c r="D201" s="32" t="s">
        <v>2025</v>
      </c>
      <c r="E201" s="32" t="s">
        <v>58</v>
      </c>
      <c r="F201" s="12" t="s">
        <v>1093</v>
      </c>
      <c r="G201" s="12" t="s">
        <v>1989</v>
      </c>
      <c r="H201" s="12"/>
      <c r="I201" s="32" t="s">
        <v>2026</v>
      </c>
      <c r="J201" s="32" t="e">
        <v>#N/A</v>
      </c>
      <c r="K201" s="32" t="s">
        <v>62</v>
      </c>
      <c r="L201" s="32" t="s">
        <v>62</v>
      </c>
      <c r="M201" s="32" t="s">
        <v>2027</v>
      </c>
      <c r="N201" s="31" t="s">
        <v>2028</v>
      </c>
      <c r="O201" s="32" t="s">
        <v>2027</v>
      </c>
      <c r="P201" s="31" t="s">
        <v>2028</v>
      </c>
      <c r="Q201" s="32" t="s">
        <v>2029</v>
      </c>
      <c r="R201" s="31" t="s">
        <v>2028</v>
      </c>
      <c r="S201" s="31" t="s">
        <v>2030</v>
      </c>
      <c r="T201" s="31" t="s">
        <v>177</v>
      </c>
      <c r="U201" s="31" t="s">
        <v>291</v>
      </c>
      <c r="V201" s="32" t="s">
        <v>69</v>
      </c>
      <c r="W201" s="32" t="s">
        <v>70</v>
      </c>
      <c r="X201" s="32" t="s">
        <v>71</v>
      </c>
      <c r="Y201" s="32" t="s">
        <v>62</v>
      </c>
      <c r="Z201" s="32" t="s">
        <v>1142</v>
      </c>
      <c r="AA201" s="31" t="s">
        <v>1666</v>
      </c>
      <c r="AB201" s="31" t="s">
        <v>74</v>
      </c>
      <c r="AC201" s="31" t="s">
        <v>75</v>
      </c>
      <c r="AD201" s="31" t="s">
        <v>974</v>
      </c>
      <c r="AE201" s="31" t="s">
        <v>1143</v>
      </c>
      <c r="AF201" s="34">
        <v>52947</v>
      </c>
      <c r="AG201" s="32" t="s">
        <v>976</v>
      </c>
      <c r="AH201" s="35">
        <v>57712.23</v>
      </c>
      <c r="AI201" s="32" t="s">
        <v>79</v>
      </c>
      <c r="AJ201" s="35">
        <v>1</v>
      </c>
      <c r="AK201" s="35">
        <v>52947</v>
      </c>
      <c r="AL201" s="36">
        <v>43908</v>
      </c>
      <c r="AM201" s="36">
        <v>43987</v>
      </c>
      <c r="AN201" s="32" t="s">
        <v>2031</v>
      </c>
      <c r="AO201" s="31">
        <v>5.1356</v>
      </c>
      <c r="AP201" s="12"/>
      <c r="AQ201" s="12" t="s">
        <v>1073</v>
      </c>
      <c r="AR201" s="31">
        <v>7</v>
      </c>
      <c r="AS201" s="31" t="s">
        <v>1997</v>
      </c>
      <c r="AT201" s="31" t="s">
        <v>1668</v>
      </c>
      <c r="AU201" s="31" t="s">
        <v>1788</v>
      </c>
      <c r="AV201" s="31" t="s">
        <v>1998</v>
      </c>
      <c r="AW201" s="31" t="s">
        <v>435</v>
      </c>
      <c r="AX201" s="31" t="s">
        <v>2015</v>
      </c>
      <c r="AY201" s="32" t="s">
        <v>297</v>
      </c>
      <c r="AZ201" s="32" t="s">
        <v>1107</v>
      </c>
      <c r="BA201" s="31" t="s">
        <v>436</v>
      </c>
      <c r="BB201" s="31" t="s">
        <v>437</v>
      </c>
      <c r="BC201" s="32" t="s">
        <v>438</v>
      </c>
    </row>
    <row r="202" s="25" customFormat="1" ht="74.25" spans="1:55">
      <c r="A202" s="32" t="s">
        <v>55</v>
      </c>
      <c r="B202" s="32" t="s">
        <v>2032</v>
      </c>
      <c r="C202" s="32">
        <v>200</v>
      </c>
      <c r="D202" s="32" t="s">
        <v>2033</v>
      </c>
      <c r="E202" s="32" t="s">
        <v>58</v>
      </c>
      <c r="F202" s="12" t="s">
        <v>1093</v>
      </c>
      <c r="G202" s="12" t="s">
        <v>1989</v>
      </c>
      <c r="H202" s="12"/>
      <c r="I202" s="32" t="s">
        <v>2034</v>
      </c>
      <c r="J202" s="32" t="e">
        <v>#N/A</v>
      </c>
      <c r="K202" s="32" t="s">
        <v>62</v>
      </c>
      <c r="L202" s="32" t="s">
        <v>62</v>
      </c>
      <c r="M202" s="32" t="s">
        <v>2035</v>
      </c>
      <c r="N202" s="31" t="s">
        <v>2036</v>
      </c>
      <c r="O202" s="32" t="s">
        <v>2035</v>
      </c>
      <c r="P202" s="31" t="s">
        <v>2036</v>
      </c>
      <c r="Q202" s="32" t="s">
        <v>2037</v>
      </c>
      <c r="R202" s="31" t="s">
        <v>2036</v>
      </c>
      <c r="S202" s="31" t="s">
        <v>2038</v>
      </c>
      <c r="T202" s="31" t="s">
        <v>177</v>
      </c>
      <c r="U202" s="31" t="s">
        <v>291</v>
      </c>
      <c r="V202" s="32" t="s">
        <v>69</v>
      </c>
      <c r="W202" s="32" t="s">
        <v>70</v>
      </c>
      <c r="X202" s="32" t="s">
        <v>71</v>
      </c>
      <c r="Y202" s="32" t="s">
        <v>62</v>
      </c>
      <c r="Z202" s="32" t="s">
        <v>1142</v>
      </c>
      <c r="AA202" s="31" t="s">
        <v>1666</v>
      </c>
      <c r="AB202" s="31" t="s">
        <v>74</v>
      </c>
      <c r="AC202" s="31" t="s">
        <v>75</v>
      </c>
      <c r="AD202" s="31" t="s">
        <v>974</v>
      </c>
      <c r="AE202" s="31" t="s">
        <v>1143</v>
      </c>
      <c r="AF202" s="34">
        <v>2217768</v>
      </c>
      <c r="AG202" s="32" t="s">
        <v>976</v>
      </c>
      <c r="AH202" s="35">
        <v>2417367.12</v>
      </c>
      <c r="AI202" s="32" t="s">
        <v>79</v>
      </c>
      <c r="AJ202" s="35">
        <v>1</v>
      </c>
      <c r="AK202" s="35">
        <v>2217768</v>
      </c>
      <c r="AL202" s="36">
        <v>43908</v>
      </c>
      <c r="AM202" s="36">
        <v>43987</v>
      </c>
      <c r="AN202" s="32" t="s">
        <v>2039</v>
      </c>
      <c r="AO202" s="31">
        <v>215.1234</v>
      </c>
      <c r="AP202" s="12"/>
      <c r="AQ202" s="12" t="s">
        <v>1073</v>
      </c>
      <c r="AR202" s="31">
        <v>7</v>
      </c>
      <c r="AS202" s="31" t="s">
        <v>1997</v>
      </c>
      <c r="AT202" s="31" t="s">
        <v>1668</v>
      </c>
      <c r="AU202" s="31" t="s">
        <v>1892</v>
      </c>
      <c r="AV202" s="31" t="s">
        <v>1998</v>
      </c>
      <c r="AW202" s="31" t="s">
        <v>435</v>
      </c>
      <c r="AX202" s="31" t="s">
        <v>2015</v>
      </c>
      <c r="AY202" s="32" t="s">
        <v>297</v>
      </c>
      <c r="AZ202" s="32" t="s">
        <v>1107</v>
      </c>
      <c r="BA202" s="31" t="s">
        <v>436</v>
      </c>
      <c r="BB202" s="31" t="s">
        <v>437</v>
      </c>
      <c r="BC202" s="32" t="s">
        <v>438</v>
      </c>
    </row>
    <row r="203" s="25" customFormat="1" ht="74.25" spans="1:55">
      <c r="A203" s="32" t="s">
        <v>55</v>
      </c>
      <c r="B203" s="32" t="s">
        <v>2040</v>
      </c>
      <c r="C203" s="32">
        <v>201</v>
      </c>
      <c r="D203" s="32" t="s">
        <v>2041</v>
      </c>
      <c r="E203" s="32" t="s">
        <v>58</v>
      </c>
      <c r="F203" s="12" t="s">
        <v>1093</v>
      </c>
      <c r="G203" s="12" t="s">
        <v>1989</v>
      </c>
      <c r="H203" s="12"/>
      <c r="I203" s="32" t="s">
        <v>2042</v>
      </c>
      <c r="J203" s="32" t="e">
        <v>#N/A</v>
      </c>
      <c r="K203" s="32" t="s">
        <v>62</v>
      </c>
      <c r="L203" s="32" t="s">
        <v>62</v>
      </c>
      <c r="M203" s="32" t="s">
        <v>2043</v>
      </c>
      <c r="N203" s="31" t="s">
        <v>2044</v>
      </c>
      <c r="O203" s="32" t="s">
        <v>2043</v>
      </c>
      <c r="P203" s="31" t="s">
        <v>2044</v>
      </c>
      <c r="Q203" s="32" t="s">
        <v>2045</v>
      </c>
      <c r="R203" s="31" t="s">
        <v>2044</v>
      </c>
      <c r="S203" s="31" t="s">
        <v>2046</v>
      </c>
      <c r="T203" s="31" t="s">
        <v>177</v>
      </c>
      <c r="U203" s="31" t="s">
        <v>291</v>
      </c>
      <c r="V203" s="32" t="s">
        <v>69</v>
      </c>
      <c r="W203" s="32" t="s">
        <v>70</v>
      </c>
      <c r="X203" s="32" t="s">
        <v>71</v>
      </c>
      <c r="Y203" s="32" t="s">
        <v>62</v>
      </c>
      <c r="Z203" s="32" t="s">
        <v>1142</v>
      </c>
      <c r="AA203" s="31" t="s">
        <v>1666</v>
      </c>
      <c r="AB203" s="31" t="s">
        <v>74</v>
      </c>
      <c r="AC203" s="31" t="s">
        <v>75</v>
      </c>
      <c r="AD203" s="31" t="s">
        <v>974</v>
      </c>
      <c r="AE203" s="31" t="s">
        <v>1143</v>
      </c>
      <c r="AF203" s="34">
        <v>1089910</v>
      </c>
      <c r="AG203" s="32" t="s">
        <v>976</v>
      </c>
      <c r="AH203" s="35">
        <v>1188001.9</v>
      </c>
      <c r="AI203" s="32" t="s">
        <v>79</v>
      </c>
      <c r="AJ203" s="35">
        <v>1</v>
      </c>
      <c r="AK203" s="35">
        <v>1089910</v>
      </c>
      <c r="AL203" s="36">
        <v>43908</v>
      </c>
      <c r="AM203" s="36">
        <v>43987</v>
      </c>
      <c r="AN203" s="32" t="s">
        <v>2047</v>
      </c>
      <c r="AO203" s="31">
        <v>105.7212</v>
      </c>
      <c r="AP203" s="12"/>
      <c r="AQ203" s="12" t="s">
        <v>1073</v>
      </c>
      <c r="AR203" s="31">
        <v>7</v>
      </c>
      <c r="AS203" s="31" t="s">
        <v>1997</v>
      </c>
      <c r="AT203" s="31" t="s">
        <v>1668</v>
      </c>
      <c r="AU203" s="31" t="s">
        <v>1892</v>
      </c>
      <c r="AV203" s="31" t="s">
        <v>1998</v>
      </c>
      <c r="AW203" s="31" t="s">
        <v>435</v>
      </c>
      <c r="AX203" s="31" t="s">
        <v>2015</v>
      </c>
      <c r="AY203" s="32" t="s">
        <v>297</v>
      </c>
      <c r="AZ203" s="32" t="s">
        <v>1107</v>
      </c>
      <c r="BA203" s="31" t="s">
        <v>436</v>
      </c>
      <c r="BB203" s="31" t="s">
        <v>437</v>
      </c>
      <c r="BC203" s="32" t="s">
        <v>438</v>
      </c>
    </row>
    <row r="204" s="25" customFormat="1" ht="74.25" spans="1:55">
      <c r="A204" s="32" t="s">
        <v>55</v>
      </c>
      <c r="B204" s="32" t="s">
        <v>2048</v>
      </c>
      <c r="C204" s="32">
        <v>202</v>
      </c>
      <c r="D204" s="32" t="s">
        <v>2049</v>
      </c>
      <c r="E204" s="32" t="s">
        <v>58</v>
      </c>
      <c r="F204" s="14" t="s">
        <v>1093</v>
      </c>
      <c r="G204" s="14" t="s">
        <v>1989</v>
      </c>
      <c r="H204" s="14"/>
      <c r="I204" s="32" t="s">
        <v>2050</v>
      </c>
      <c r="J204" s="32" t="e">
        <v>#N/A</v>
      </c>
      <c r="K204" s="32" t="s">
        <v>62</v>
      </c>
      <c r="L204" s="32" t="s">
        <v>62</v>
      </c>
      <c r="M204" s="32" t="s">
        <v>2051</v>
      </c>
      <c r="N204" s="31" t="s">
        <v>2052</v>
      </c>
      <c r="O204" s="32" t="s">
        <v>2051</v>
      </c>
      <c r="P204" s="31" t="s">
        <v>2052</v>
      </c>
      <c r="Q204" s="32" t="s">
        <v>2053</v>
      </c>
      <c r="R204" s="31" t="s">
        <v>2052</v>
      </c>
      <c r="S204" s="31" t="s">
        <v>2054</v>
      </c>
      <c r="T204" s="31" t="s">
        <v>177</v>
      </c>
      <c r="U204" s="31" t="s">
        <v>291</v>
      </c>
      <c r="V204" s="32" t="s">
        <v>69</v>
      </c>
      <c r="W204" s="32" t="s">
        <v>70</v>
      </c>
      <c r="X204" s="32" t="s">
        <v>71</v>
      </c>
      <c r="Y204" s="32" t="s">
        <v>62</v>
      </c>
      <c r="Z204" s="32" t="s">
        <v>1142</v>
      </c>
      <c r="AA204" s="31" t="s">
        <v>1666</v>
      </c>
      <c r="AB204" s="31" t="s">
        <v>74</v>
      </c>
      <c r="AC204" s="31" t="s">
        <v>75</v>
      </c>
      <c r="AD204" s="31" t="s">
        <v>974</v>
      </c>
      <c r="AE204" s="31" t="s">
        <v>1143</v>
      </c>
      <c r="AF204" s="34">
        <v>133130</v>
      </c>
      <c r="AG204" s="32" t="s">
        <v>976</v>
      </c>
      <c r="AH204" s="35">
        <v>145111.7</v>
      </c>
      <c r="AI204" s="32" t="s">
        <v>79</v>
      </c>
      <c r="AJ204" s="35">
        <v>1</v>
      </c>
      <c r="AK204" s="35">
        <v>133130</v>
      </c>
      <c r="AL204" s="36">
        <v>43908</v>
      </c>
      <c r="AM204" s="36">
        <v>43987</v>
      </c>
      <c r="AN204" s="32" t="s">
        <v>2055</v>
      </c>
      <c r="AO204" s="31">
        <v>12.9136</v>
      </c>
      <c r="AP204" s="14"/>
      <c r="AQ204" s="14" t="s">
        <v>1073</v>
      </c>
      <c r="AR204" s="31">
        <v>7</v>
      </c>
      <c r="AS204" s="31" t="s">
        <v>1997</v>
      </c>
      <c r="AT204" s="31" t="s">
        <v>1668</v>
      </c>
      <c r="AU204" s="31" t="s">
        <v>1788</v>
      </c>
      <c r="AV204" s="31" t="s">
        <v>1998</v>
      </c>
      <c r="AW204" s="31" t="s">
        <v>435</v>
      </c>
      <c r="AX204" s="31" t="s">
        <v>2015</v>
      </c>
      <c r="AY204" s="32" t="s">
        <v>297</v>
      </c>
      <c r="AZ204" s="32" t="s">
        <v>1107</v>
      </c>
      <c r="BA204" s="31" t="s">
        <v>436</v>
      </c>
      <c r="BB204" s="31" t="s">
        <v>437</v>
      </c>
      <c r="BC204" s="32" t="s">
        <v>438</v>
      </c>
    </row>
    <row r="205" s="25" customFormat="1" ht="75.75" spans="1:55">
      <c r="A205" s="32" t="s">
        <v>55</v>
      </c>
      <c r="B205" s="32" t="s">
        <v>2056</v>
      </c>
      <c r="C205" s="32">
        <v>203</v>
      </c>
      <c r="D205" s="32" t="s">
        <v>2057</v>
      </c>
      <c r="E205" s="32" t="s">
        <v>58</v>
      </c>
      <c r="F205" s="33" t="s">
        <v>1093</v>
      </c>
      <c r="G205" s="33" t="s">
        <v>2058</v>
      </c>
      <c r="H205" s="33" t="s">
        <v>2059</v>
      </c>
      <c r="I205" s="32" t="s">
        <v>2060</v>
      </c>
      <c r="J205" s="32" t="e">
        <v>#N/A</v>
      </c>
      <c r="K205" s="32" t="s">
        <v>62</v>
      </c>
      <c r="L205" s="32" t="s">
        <v>62</v>
      </c>
      <c r="M205" s="32" t="s">
        <v>2061</v>
      </c>
      <c r="N205" s="31" t="s">
        <v>2062</v>
      </c>
      <c r="O205" s="32" t="s">
        <v>2061</v>
      </c>
      <c r="P205" s="31" t="s">
        <v>2062</v>
      </c>
      <c r="Q205" s="32" t="s">
        <v>2063</v>
      </c>
      <c r="R205" s="31" t="s">
        <v>2062</v>
      </c>
      <c r="S205" s="31" t="s">
        <v>2064</v>
      </c>
      <c r="T205" s="31" t="s">
        <v>177</v>
      </c>
      <c r="U205" s="31" t="s">
        <v>291</v>
      </c>
      <c r="V205" s="32" t="s">
        <v>69</v>
      </c>
      <c r="W205" s="32" t="s">
        <v>70</v>
      </c>
      <c r="X205" s="32" t="s">
        <v>71</v>
      </c>
      <c r="Y205" s="32" t="s">
        <v>62</v>
      </c>
      <c r="Z205" s="32" t="s">
        <v>1142</v>
      </c>
      <c r="AA205" s="31" t="s">
        <v>1666</v>
      </c>
      <c r="AB205" s="31" t="s">
        <v>74</v>
      </c>
      <c r="AC205" s="31" t="s">
        <v>75</v>
      </c>
      <c r="AD205" s="31" t="s">
        <v>974</v>
      </c>
      <c r="AE205" s="31" t="s">
        <v>1143</v>
      </c>
      <c r="AF205" s="34">
        <v>2017388</v>
      </c>
      <c r="AG205" s="32" t="s">
        <v>976</v>
      </c>
      <c r="AH205" s="35">
        <v>2198952.92</v>
      </c>
      <c r="AI205" s="32" t="s">
        <v>79</v>
      </c>
      <c r="AJ205" s="35">
        <v>1</v>
      </c>
      <c r="AK205" s="35">
        <v>2017388</v>
      </c>
      <c r="AL205" s="36">
        <v>43908</v>
      </c>
      <c r="AM205" s="36">
        <v>43987</v>
      </c>
      <c r="AN205" s="32" t="s">
        <v>2065</v>
      </c>
      <c r="AO205" s="31">
        <v>195.6866</v>
      </c>
      <c r="AP205" s="33">
        <f>SUM(AO205:AO207)</f>
        <v>319.2774</v>
      </c>
      <c r="AQ205" s="33" t="s">
        <v>1073</v>
      </c>
      <c r="AR205" s="31">
        <v>8</v>
      </c>
      <c r="AS205" s="31" t="s">
        <v>2066</v>
      </c>
      <c r="AT205" s="31" t="s">
        <v>1668</v>
      </c>
      <c r="AU205" s="31" t="s">
        <v>1788</v>
      </c>
      <c r="AV205" s="31" t="s">
        <v>2067</v>
      </c>
      <c r="AW205" s="31" t="s">
        <v>435</v>
      </c>
      <c r="AX205" s="31" t="s">
        <v>2015</v>
      </c>
      <c r="AY205" s="32" t="s">
        <v>297</v>
      </c>
      <c r="AZ205" s="32" t="s">
        <v>1107</v>
      </c>
      <c r="BA205" s="31" t="s">
        <v>436</v>
      </c>
      <c r="BB205" s="31" t="s">
        <v>437</v>
      </c>
      <c r="BC205" s="32" t="s">
        <v>438</v>
      </c>
    </row>
    <row r="206" s="25" customFormat="1" ht="74.25" spans="1:55">
      <c r="A206" s="32" t="s">
        <v>55</v>
      </c>
      <c r="B206" s="32" t="s">
        <v>2068</v>
      </c>
      <c r="C206" s="32">
        <v>204</v>
      </c>
      <c r="D206" s="32" t="s">
        <v>2069</v>
      </c>
      <c r="E206" s="32" t="s">
        <v>58</v>
      </c>
      <c r="F206" s="12" t="s">
        <v>1093</v>
      </c>
      <c r="G206" s="12" t="s">
        <v>2058</v>
      </c>
      <c r="H206" s="12"/>
      <c r="I206" s="32" t="s">
        <v>2070</v>
      </c>
      <c r="J206" s="32" t="e">
        <v>#N/A</v>
      </c>
      <c r="K206" s="32" t="s">
        <v>62</v>
      </c>
      <c r="L206" s="32" t="s">
        <v>62</v>
      </c>
      <c r="M206" s="32" t="s">
        <v>2071</v>
      </c>
      <c r="N206" s="31" t="s">
        <v>2072</v>
      </c>
      <c r="O206" s="32" t="s">
        <v>2071</v>
      </c>
      <c r="P206" s="31" t="s">
        <v>2072</v>
      </c>
      <c r="Q206" s="32" t="s">
        <v>2073</v>
      </c>
      <c r="R206" s="31" t="s">
        <v>2072</v>
      </c>
      <c r="S206" s="31" t="s">
        <v>2074</v>
      </c>
      <c r="T206" s="31" t="s">
        <v>177</v>
      </c>
      <c r="U206" s="31" t="s">
        <v>291</v>
      </c>
      <c r="V206" s="32" t="s">
        <v>69</v>
      </c>
      <c r="W206" s="32" t="s">
        <v>70</v>
      </c>
      <c r="X206" s="32" t="s">
        <v>71</v>
      </c>
      <c r="Y206" s="32" t="s">
        <v>62</v>
      </c>
      <c r="Z206" s="32" t="s">
        <v>1142</v>
      </c>
      <c r="AA206" s="31" t="s">
        <v>1666</v>
      </c>
      <c r="AB206" s="31" t="s">
        <v>74</v>
      </c>
      <c r="AC206" s="31" t="s">
        <v>75</v>
      </c>
      <c r="AD206" s="31" t="s">
        <v>974</v>
      </c>
      <c r="AE206" s="31" t="s">
        <v>1143</v>
      </c>
      <c r="AF206" s="34">
        <v>205601</v>
      </c>
      <c r="AG206" s="32" t="s">
        <v>976</v>
      </c>
      <c r="AH206" s="35">
        <v>224105.09</v>
      </c>
      <c r="AI206" s="32" t="s">
        <v>79</v>
      </c>
      <c r="AJ206" s="35">
        <v>1</v>
      </c>
      <c r="AK206" s="35">
        <v>205601</v>
      </c>
      <c r="AL206" s="36">
        <v>43908</v>
      </c>
      <c r="AM206" s="36">
        <v>43987</v>
      </c>
      <c r="AN206" s="32" t="s">
        <v>2075</v>
      </c>
      <c r="AO206" s="31">
        <v>19.9433</v>
      </c>
      <c r="AP206" s="12"/>
      <c r="AQ206" s="12" t="s">
        <v>1073</v>
      </c>
      <c r="AR206" s="31">
        <v>8</v>
      </c>
      <c r="AS206" s="31" t="s">
        <v>2066</v>
      </c>
      <c r="AT206" s="31" t="s">
        <v>1668</v>
      </c>
      <c r="AU206" s="31" t="s">
        <v>1788</v>
      </c>
      <c r="AV206" s="31" t="s">
        <v>2067</v>
      </c>
      <c r="AW206" s="31" t="s">
        <v>435</v>
      </c>
      <c r="AX206" s="31" t="s">
        <v>2015</v>
      </c>
      <c r="AY206" s="32" t="s">
        <v>297</v>
      </c>
      <c r="AZ206" s="32" t="s">
        <v>1107</v>
      </c>
      <c r="BA206" s="31" t="s">
        <v>436</v>
      </c>
      <c r="BB206" s="31" t="s">
        <v>437</v>
      </c>
      <c r="BC206" s="32" t="s">
        <v>438</v>
      </c>
    </row>
    <row r="207" s="25" customFormat="1" ht="74.25" spans="1:55">
      <c r="A207" s="32" t="s">
        <v>55</v>
      </c>
      <c r="B207" s="32" t="s">
        <v>2076</v>
      </c>
      <c r="C207" s="32">
        <v>205</v>
      </c>
      <c r="D207" s="32" t="s">
        <v>2077</v>
      </c>
      <c r="E207" s="32" t="s">
        <v>58</v>
      </c>
      <c r="F207" s="14" t="s">
        <v>1093</v>
      </c>
      <c r="G207" s="14" t="s">
        <v>2058</v>
      </c>
      <c r="H207" s="14"/>
      <c r="I207" s="32" t="s">
        <v>2078</v>
      </c>
      <c r="J207" s="32" t="e">
        <v>#N/A</v>
      </c>
      <c r="K207" s="32" t="s">
        <v>62</v>
      </c>
      <c r="L207" s="32" t="s">
        <v>62</v>
      </c>
      <c r="M207" s="32" t="s">
        <v>2079</v>
      </c>
      <c r="N207" s="31" t="s">
        <v>2080</v>
      </c>
      <c r="O207" s="32" t="s">
        <v>2079</v>
      </c>
      <c r="P207" s="31" t="s">
        <v>2080</v>
      </c>
      <c r="Q207" s="32" t="s">
        <v>2081</v>
      </c>
      <c r="R207" s="31" t="s">
        <v>2080</v>
      </c>
      <c r="S207" s="31" t="s">
        <v>2082</v>
      </c>
      <c r="T207" s="31" t="s">
        <v>177</v>
      </c>
      <c r="U207" s="31" t="s">
        <v>291</v>
      </c>
      <c r="V207" s="32" t="s">
        <v>69</v>
      </c>
      <c r="W207" s="32" t="s">
        <v>70</v>
      </c>
      <c r="X207" s="32" t="s">
        <v>71</v>
      </c>
      <c r="Y207" s="32" t="s">
        <v>62</v>
      </c>
      <c r="Z207" s="32" t="s">
        <v>1142</v>
      </c>
      <c r="AA207" s="31" t="s">
        <v>1666</v>
      </c>
      <c r="AB207" s="31" t="s">
        <v>74</v>
      </c>
      <c r="AC207" s="31" t="s">
        <v>75</v>
      </c>
      <c r="AD207" s="31" t="s">
        <v>974</v>
      </c>
      <c r="AE207" s="31" t="s">
        <v>1143</v>
      </c>
      <c r="AF207" s="34">
        <v>1068531</v>
      </c>
      <c r="AG207" s="32" t="s">
        <v>976</v>
      </c>
      <c r="AH207" s="35">
        <v>1164698.79</v>
      </c>
      <c r="AI207" s="32" t="s">
        <v>79</v>
      </c>
      <c r="AJ207" s="35">
        <v>1</v>
      </c>
      <c r="AK207" s="35">
        <v>1068531</v>
      </c>
      <c r="AL207" s="36">
        <v>43908</v>
      </c>
      <c r="AM207" s="36">
        <v>43987</v>
      </c>
      <c r="AN207" s="32" t="s">
        <v>2083</v>
      </c>
      <c r="AO207" s="31">
        <v>103.6475</v>
      </c>
      <c r="AP207" s="14"/>
      <c r="AQ207" s="14" t="s">
        <v>1073</v>
      </c>
      <c r="AR207" s="31">
        <v>8</v>
      </c>
      <c r="AS207" s="31" t="s">
        <v>2066</v>
      </c>
      <c r="AT207" s="31" t="s">
        <v>1668</v>
      </c>
      <c r="AU207" s="31" t="s">
        <v>2084</v>
      </c>
      <c r="AV207" s="31" t="s">
        <v>2067</v>
      </c>
      <c r="AW207" s="31" t="s">
        <v>435</v>
      </c>
      <c r="AX207" s="31" t="s">
        <v>2015</v>
      </c>
      <c r="AY207" s="32" t="s">
        <v>297</v>
      </c>
      <c r="AZ207" s="32" t="s">
        <v>1107</v>
      </c>
      <c r="BA207" s="31" t="s">
        <v>436</v>
      </c>
      <c r="BB207" s="31" t="s">
        <v>437</v>
      </c>
      <c r="BC207" s="32" t="s">
        <v>438</v>
      </c>
    </row>
    <row r="208" s="25" customFormat="1" ht="74.25" spans="1:55">
      <c r="A208" s="32" t="s">
        <v>55</v>
      </c>
      <c r="B208" s="32" t="s">
        <v>2085</v>
      </c>
      <c r="C208" s="32">
        <v>206</v>
      </c>
      <c r="D208" s="32" t="s">
        <v>2086</v>
      </c>
      <c r="E208" s="32" t="s">
        <v>58</v>
      </c>
      <c r="F208" s="33" t="s">
        <v>1093</v>
      </c>
      <c r="G208" s="33" t="s">
        <v>2087</v>
      </c>
      <c r="H208" s="33" t="s">
        <v>2088</v>
      </c>
      <c r="I208" s="32" t="str">
        <f t="shared" ref="I208:I210" si="5">D208&amp;E208</f>
        <v>071024265510</v>
      </c>
      <c r="J208" s="32" t="e">
        <f>VLOOKUP(I208,[1]Sheet1!$E:$E,1,0)</f>
        <v>#N/A</v>
      </c>
      <c r="K208" s="32" t="s">
        <v>62</v>
      </c>
      <c r="L208" s="32" t="s">
        <v>62</v>
      </c>
      <c r="M208" s="32" t="s">
        <v>2089</v>
      </c>
      <c r="N208" s="31" t="s">
        <v>2090</v>
      </c>
      <c r="O208" s="32" t="s">
        <v>2089</v>
      </c>
      <c r="P208" s="31" t="s">
        <v>2090</v>
      </c>
      <c r="Q208" s="32" t="s">
        <v>2091</v>
      </c>
      <c r="R208" s="31" t="s">
        <v>2090</v>
      </c>
      <c r="S208" s="31" t="s">
        <v>2092</v>
      </c>
      <c r="T208" s="31" t="s">
        <v>177</v>
      </c>
      <c r="U208" s="31" t="s">
        <v>291</v>
      </c>
      <c r="V208" s="32" t="s">
        <v>69</v>
      </c>
      <c r="W208" s="32" t="s">
        <v>70</v>
      </c>
      <c r="X208" s="32" t="s">
        <v>71</v>
      </c>
      <c r="Y208" s="32" t="s">
        <v>62</v>
      </c>
      <c r="Z208" s="32" t="s">
        <v>1142</v>
      </c>
      <c r="AA208" s="31" t="s">
        <v>1666</v>
      </c>
      <c r="AB208" s="31" t="s">
        <v>74</v>
      </c>
      <c r="AC208" s="31" t="s">
        <v>75</v>
      </c>
      <c r="AD208" s="31" t="s">
        <v>974</v>
      </c>
      <c r="AE208" s="31" t="s">
        <v>1143</v>
      </c>
      <c r="AF208" s="34">
        <v>752954</v>
      </c>
      <c r="AG208" s="32" t="s">
        <v>976</v>
      </c>
      <c r="AH208" s="35">
        <v>820719.86</v>
      </c>
      <c r="AI208" s="32" t="s">
        <v>79</v>
      </c>
      <c r="AJ208" s="35">
        <v>1</v>
      </c>
      <c r="AK208" s="35">
        <v>752954</v>
      </c>
      <c r="AL208" s="36">
        <v>43908</v>
      </c>
      <c r="AM208" s="36">
        <v>43987</v>
      </c>
      <c r="AN208" s="32" t="s">
        <v>2093</v>
      </c>
      <c r="AO208" s="31">
        <v>73.0365</v>
      </c>
      <c r="AP208" s="33">
        <f>SUM(AO208:AO210)</f>
        <v>293.0796</v>
      </c>
      <c r="AQ208" s="33" t="s">
        <v>1073</v>
      </c>
      <c r="AR208" s="31">
        <v>9</v>
      </c>
      <c r="AS208" s="31" t="s">
        <v>2066</v>
      </c>
      <c r="AT208" s="31" t="s">
        <v>1668</v>
      </c>
      <c r="AU208" s="31" t="s">
        <v>1788</v>
      </c>
      <c r="AV208" s="31" t="s">
        <v>2067</v>
      </c>
      <c r="AW208" s="31" t="s">
        <v>435</v>
      </c>
      <c r="AX208" s="31" t="s">
        <v>2015</v>
      </c>
      <c r="AY208" s="32" t="s">
        <v>297</v>
      </c>
      <c r="AZ208" s="32" t="s">
        <v>1107</v>
      </c>
      <c r="BA208" s="31" t="s">
        <v>436</v>
      </c>
      <c r="BB208" s="31" t="s">
        <v>437</v>
      </c>
      <c r="BC208" s="32" t="s">
        <v>438</v>
      </c>
    </row>
    <row r="209" s="25" customFormat="1" ht="74.25" spans="1:55">
      <c r="A209" s="32" t="s">
        <v>55</v>
      </c>
      <c r="B209" s="32" t="s">
        <v>2094</v>
      </c>
      <c r="C209" s="32">
        <v>207</v>
      </c>
      <c r="D209" s="32" t="s">
        <v>2095</v>
      </c>
      <c r="E209" s="32" t="s">
        <v>58</v>
      </c>
      <c r="F209" s="12" t="s">
        <v>1093</v>
      </c>
      <c r="G209" s="12" t="s">
        <v>2087</v>
      </c>
      <c r="H209" s="12"/>
      <c r="I209" s="32" t="str">
        <f t="shared" si="5"/>
        <v>071024265610</v>
      </c>
      <c r="J209" s="32" t="e">
        <f>VLOOKUP(I209,[1]Sheet1!$E:$E,1,0)</f>
        <v>#N/A</v>
      </c>
      <c r="K209" s="32" t="s">
        <v>62</v>
      </c>
      <c r="L209" s="32" t="s">
        <v>62</v>
      </c>
      <c r="M209" s="32" t="s">
        <v>2096</v>
      </c>
      <c r="N209" s="31" t="s">
        <v>2097</v>
      </c>
      <c r="O209" s="32" t="s">
        <v>2096</v>
      </c>
      <c r="P209" s="31" t="s">
        <v>2097</v>
      </c>
      <c r="Q209" s="32" t="s">
        <v>2098</v>
      </c>
      <c r="R209" s="31" t="s">
        <v>2097</v>
      </c>
      <c r="S209" s="31" t="s">
        <v>2099</v>
      </c>
      <c r="T209" s="31" t="s">
        <v>177</v>
      </c>
      <c r="U209" s="31" t="s">
        <v>291</v>
      </c>
      <c r="V209" s="32" t="s">
        <v>69</v>
      </c>
      <c r="W209" s="32" t="s">
        <v>70</v>
      </c>
      <c r="X209" s="32" t="s">
        <v>71</v>
      </c>
      <c r="Y209" s="32" t="s">
        <v>62</v>
      </c>
      <c r="Z209" s="32" t="s">
        <v>1142</v>
      </c>
      <c r="AA209" s="31" t="s">
        <v>1666</v>
      </c>
      <c r="AB209" s="31" t="s">
        <v>74</v>
      </c>
      <c r="AC209" s="31" t="s">
        <v>75</v>
      </c>
      <c r="AD209" s="31" t="s">
        <v>974</v>
      </c>
      <c r="AE209" s="31" t="s">
        <v>1143</v>
      </c>
      <c r="AF209" s="34">
        <v>534729</v>
      </c>
      <c r="AG209" s="32" t="s">
        <v>976</v>
      </c>
      <c r="AH209" s="35">
        <v>582854.61</v>
      </c>
      <c r="AI209" s="32" t="s">
        <v>79</v>
      </c>
      <c r="AJ209" s="35">
        <v>1</v>
      </c>
      <c r="AK209" s="35">
        <v>534729</v>
      </c>
      <c r="AL209" s="36">
        <v>43908</v>
      </c>
      <c r="AM209" s="36">
        <v>43987</v>
      </c>
      <c r="AN209" s="32" t="s">
        <v>2100</v>
      </c>
      <c r="AO209" s="31">
        <v>51.8687</v>
      </c>
      <c r="AP209" s="12"/>
      <c r="AQ209" s="12" t="s">
        <v>1073</v>
      </c>
      <c r="AR209" s="31">
        <v>9</v>
      </c>
      <c r="AS209" s="31" t="s">
        <v>2066</v>
      </c>
      <c r="AT209" s="31" t="s">
        <v>1668</v>
      </c>
      <c r="AU209" s="31" t="s">
        <v>1788</v>
      </c>
      <c r="AV209" s="31" t="s">
        <v>2067</v>
      </c>
      <c r="AW209" s="31" t="s">
        <v>435</v>
      </c>
      <c r="AX209" s="31" t="s">
        <v>2015</v>
      </c>
      <c r="AY209" s="32" t="s">
        <v>297</v>
      </c>
      <c r="AZ209" s="32" t="s">
        <v>1107</v>
      </c>
      <c r="BA209" s="31" t="s">
        <v>436</v>
      </c>
      <c r="BB209" s="31" t="s">
        <v>437</v>
      </c>
      <c r="BC209" s="32" t="s">
        <v>438</v>
      </c>
    </row>
    <row r="210" s="25" customFormat="1" ht="74.25" spans="1:55">
      <c r="A210" s="32" t="s">
        <v>55</v>
      </c>
      <c r="B210" s="32" t="s">
        <v>2101</v>
      </c>
      <c r="C210" s="32">
        <v>208</v>
      </c>
      <c r="D210" s="32" t="s">
        <v>2102</v>
      </c>
      <c r="E210" s="32" t="s">
        <v>58</v>
      </c>
      <c r="F210" s="14" t="s">
        <v>1093</v>
      </c>
      <c r="G210" s="14" t="s">
        <v>2087</v>
      </c>
      <c r="H210" s="14"/>
      <c r="I210" s="32" t="str">
        <f t="shared" si="5"/>
        <v>071024265710</v>
      </c>
      <c r="J210" s="32" t="e">
        <f>VLOOKUP(I210,[1]Sheet1!$E:$E,1,0)</f>
        <v>#N/A</v>
      </c>
      <c r="K210" s="32" t="s">
        <v>62</v>
      </c>
      <c r="L210" s="32" t="s">
        <v>62</v>
      </c>
      <c r="M210" s="32" t="s">
        <v>2103</v>
      </c>
      <c r="N210" s="31" t="s">
        <v>2104</v>
      </c>
      <c r="O210" s="32" t="s">
        <v>2103</v>
      </c>
      <c r="P210" s="31" t="s">
        <v>2104</v>
      </c>
      <c r="Q210" s="32" t="s">
        <v>2105</v>
      </c>
      <c r="R210" s="31" t="s">
        <v>2104</v>
      </c>
      <c r="S210" s="31" t="s">
        <v>2106</v>
      </c>
      <c r="T210" s="31" t="s">
        <v>177</v>
      </c>
      <c r="U210" s="31" t="s">
        <v>291</v>
      </c>
      <c r="V210" s="32" t="s">
        <v>69</v>
      </c>
      <c r="W210" s="32" t="s">
        <v>70</v>
      </c>
      <c r="X210" s="32" t="s">
        <v>71</v>
      </c>
      <c r="Y210" s="32" t="s">
        <v>62</v>
      </c>
      <c r="Z210" s="32" t="s">
        <v>1142</v>
      </c>
      <c r="AA210" s="31" t="s">
        <v>1666</v>
      </c>
      <c r="AB210" s="31" t="s">
        <v>74</v>
      </c>
      <c r="AC210" s="31" t="s">
        <v>75</v>
      </c>
      <c r="AD210" s="31" t="s">
        <v>974</v>
      </c>
      <c r="AE210" s="31" t="s">
        <v>1143</v>
      </c>
      <c r="AF210" s="34">
        <v>1733757</v>
      </c>
      <c r="AG210" s="32" t="s">
        <v>976</v>
      </c>
      <c r="AH210" s="35">
        <v>1889795.13</v>
      </c>
      <c r="AI210" s="32" t="s">
        <v>79</v>
      </c>
      <c r="AJ210" s="35">
        <v>1</v>
      </c>
      <c r="AK210" s="35">
        <v>1733757</v>
      </c>
      <c r="AL210" s="36">
        <v>43908</v>
      </c>
      <c r="AM210" s="36">
        <v>43987</v>
      </c>
      <c r="AN210" s="32" t="s">
        <v>2107</v>
      </c>
      <c r="AO210" s="31">
        <v>168.1744</v>
      </c>
      <c r="AP210" s="14"/>
      <c r="AQ210" s="14" t="s">
        <v>1073</v>
      </c>
      <c r="AR210" s="31">
        <v>9</v>
      </c>
      <c r="AS210" s="31" t="s">
        <v>2066</v>
      </c>
      <c r="AT210" s="31" t="s">
        <v>1668</v>
      </c>
      <c r="AU210" s="31" t="s">
        <v>1788</v>
      </c>
      <c r="AV210" s="31" t="s">
        <v>2067</v>
      </c>
      <c r="AW210" s="31" t="s">
        <v>435</v>
      </c>
      <c r="AX210" s="31" t="s">
        <v>2015</v>
      </c>
      <c r="AY210" s="32" t="s">
        <v>297</v>
      </c>
      <c r="AZ210" s="32" t="s">
        <v>1107</v>
      </c>
      <c r="BA210" s="31" t="s">
        <v>436</v>
      </c>
      <c r="BB210" s="31" t="s">
        <v>437</v>
      </c>
      <c r="BC210" s="32" t="s">
        <v>438</v>
      </c>
    </row>
    <row r="211" s="25" customFormat="1" ht="108" spans="1:55">
      <c r="A211" s="32" t="s">
        <v>55</v>
      </c>
      <c r="B211" s="32" t="s">
        <v>2108</v>
      </c>
      <c r="C211" s="32">
        <v>209</v>
      </c>
      <c r="D211" s="32" t="s">
        <v>2109</v>
      </c>
      <c r="E211" s="32" t="s">
        <v>58</v>
      </c>
      <c r="F211" s="33" t="s">
        <v>1093</v>
      </c>
      <c r="G211" s="33" t="s">
        <v>2110</v>
      </c>
      <c r="H211" s="33" t="s">
        <v>2111</v>
      </c>
      <c r="I211" s="32" t="s">
        <v>2112</v>
      </c>
      <c r="J211" s="32" t="e">
        <v>#N/A</v>
      </c>
      <c r="K211" s="32" t="s">
        <v>62</v>
      </c>
      <c r="L211" s="32" t="s">
        <v>62</v>
      </c>
      <c r="M211" s="32" t="s">
        <v>2113</v>
      </c>
      <c r="N211" s="31" t="s">
        <v>2114</v>
      </c>
      <c r="O211" s="32" t="s">
        <v>2113</v>
      </c>
      <c r="P211" s="31" t="s">
        <v>2114</v>
      </c>
      <c r="Q211" s="32" t="s">
        <v>2115</v>
      </c>
      <c r="R211" s="31" t="s">
        <v>2114</v>
      </c>
      <c r="S211" s="31" t="s">
        <v>2116</v>
      </c>
      <c r="T211" s="31" t="s">
        <v>177</v>
      </c>
      <c r="U211" s="31" t="s">
        <v>291</v>
      </c>
      <c r="V211" s="32" t="s">
        <v>69</v>
      </c>
      <c r="W211" s="32" t="s">
        <v>70</v>
      </c>
      <c r="X211" s="32" t="s">
        <v>71</v>
      </c>
      <c r="Y211" s="32" t="s">
        <v>62</v>
      </c>
      <c r="Z211" s="32" t="s">
        <v>1142</v>
      </c>
      <c r="AA211" s="31" t="s">
        <v>1666</v>
      </c>
      <c r="AB211" s="31" t="s">
        <v>74</v>
      </c>
      <c r="AC211" s="31" t="s">
        <v>75</v>
      </c>
      <c r="AD211" s="31" t="s">
        <v>974</v>
      </c>
      <c r="AE211" s="31" t="s">
        <v>1143</v>
      </c>
      <c r="AF211" s="34">
        <v>706673</v>
      </c>
      <c r="AG211" s="32" t="s">
        <v>976</v>
      </c>
      <c r="AH211" s="35">
        <v>770273.57</v>
      </c>
      <c r="AI211" s="32" t="s">
        <v>79</v>
      </c>
      <c r="AJ211" s="35">
        <v>1</v>
      </c>
      <c r="AK211" s="35">
        <v>706673</v>
      </c>
      <c r="AL211" s="36">
        <v>43908</v>
      </c>
      <c r="AM211" s="36">
        <v>43987</v>
      </c>
      <c r="AN211" s="32" t="s">
        <v>2117</v>
      </c>
      <c r="AO211" s="31">
        <v>68.5473</v>
      </c>
      <c r="AP211" s="33">
        <f>SUM(AO211:AO213)</f>
        <v>231.1695</v>
      </c>
      <c r="AQ211" s="31" t="s">
        <v>1073</v>
      </c>
      <c r="AR211" s="31">
        <v>10</v>
      </c>
      <c r="AS211" s="31" t="s">
        <v>2118</v>
      </c>
      <c r="AT211" s="31" t="s">
        <v>1668</v>
      </c>
      <c r="AU211" s="31" t="s">
        <v>1943</v>
      </c>
      <c r="AV211" s="31" t="s">
        <v>2119</v>
      </c>
      <c r="AW211" s="31" t="s">
        <v>435</v>
      </c>
      <c r="AX211" s="31" t="s">
        <v>2015</v>
      </c>
      <c r="AY211" s="32" t="s">
        <v>297</v>
      </c>
      <c r="AZ211" s="32" t="s">
        <v>1107</v>
      </c>
      <c r="BA211" s="31" t="s">
        <v>436</v>
      </c>
      <c r="BB211" s="31" t="s">
        <v>437</v>
      </c>
      <c r="BC211" s="32" t="s">
        <v>438</v>
      </c>
    </row>
    <row r="212" s="25" customFormat="1" ht="108" spans="1:55">
      <c r="A212" s="32" t="s">
        <v>55</v>
      </c>
      <c r="B212" s="32" t="s">
        <v>2120</v>
      </c>
      <c r="C212" s="32">
        <v>210</v>
      </c>
      <c r="D212" s="32" t="s">
        <v>2121</v>
      </c>
      <c r="E212" s="32" t="s">
        <v>58</v>
      </c>
      <c r="F212" s="12" t="s">
        <v>1093</v>
      </c>
      <c r="G212" s="12" t="s">
        <v>2110</v>
      </c>
      <c r="H212" s="12"/>
      <c r="I212" s="32" t="s">
        <v>2122</v>
      </c>
      <c r="J212" s="32" t="e">
        <v>#N/A</v>
      </c>
      <c r="K212" s="32" t="s">
        <v>62</v>
      </c>
      <c r="L212" s="32" t="s">
        <v>62</v>
      </c>
      <c r="M212" s="32" t="s">
        <v>2123</v>
      </c>
      <c r="N212" s="31" t="s">
        <v>2124</v>
      </c>
      <c r="O212" s="32" t="s">
        <v>2123</v>
      </c>
      <c r="P212" s="31" t="s">
        <v>2124</v>
      </c>
      <c r="Q212" s="32" t="s">
        <v>2125</v>
      </c>
      <c r="R212" s="31" t="s">
        <v>2124</v>
      </c>
      <c r="S212" s="31" t="s">
        <v>2126</v>
      </c>
      <c r="T212" s="31" t="s">
        <v>177</v>
      </c>
      <c r="U212" s="31" t="s">
        <v>291</v>
      </c>
      <c r="V212" s="32" t="s">
        <v>69</v>
      </c>
      <c r="W212" s="32" t="s">
        <v>70</v>
      </c>
      <c r="X212" s="32" t="s">
        <v>71</v>
      </c>
      <c r="Y212" s="32" t="s">
        <v>62</v>
      </c>
      <c r="Z212" s="32" t="s">
        <v>1142</v>
      </c>
      <c r="AA212" s="31" t="s">
        <v>1666</v>
      </c>
      <c r="AB212" s="31" t="s">
        <v>74</v>
      </c>
      <c r="AC212" s="31" t="s">
        <v>75</v>
      </c>
      <c r="AD212" s="31" t="s">
        <v>974</v>
      </c>
      <c r="AE212" s="31" t="s">
        <v>1143</v>
      </c>
      <c r="AF212" s="34">
        <v>417900</v>
      </c>
      <c r="AG212" s="32" t="s">
        <v>976</v>
      </c>
      <c r="AH212" s="35">
        <v>455511</v>
      </c>
      <c r="AI212" s="32" t="s">
        <v>79</v>
      </c>
      <c r="AJ212" s="35">
        <v>1</v>
      </c>
      <c r="AK212" s="35">
        <v>417900</v>
      </c>
      <c r="AL212" s="36">
        <v>43908</v>
      </c>
      <c r="AM212" s="36">
        <v>43987</v>
      </c>
      <c r="AN212" s="32" t="s">
        <v>2127</v>
      </c>
      <c r="AO212" s="31">
        <v>40.5363</v>
      </c>
      <c r="AP212" s="12"/>
      <c r="AQ212" s="31" t="s">
        <v>1073</v>
      </c>
      <c r="AR212" s="31">
        <v>10</v>
      </c>
      <c r="AS212" s="31" t="s">
        <v>2118</v>
      </c>
      <c r="AT212" s="31" t="s">
        <v>1668</v>
      </c>
      <c r="AU212" s="31" t="s">
        <v>1788</v>
      </c>
      <c r="AV212" s="31" t="s">
        <v>2119</v>
      </c>
      <c r="AW212" s="31" t="s">
        <v>435</v>
      </c>
      <c r="AX212" s="31" t="s">
        <v>2015</v>
      </c>
      <c r="AY212" s="32" t="s">
        <v>297</v>
      </c>
      <c r="AZ212" s="32" t="s">
        <v>1107</v>
      </c>
      <c r="BA212" s="31" t="s">
        <v>436</v>
      </c>
      <c r="BB212" s="31" t="s">
        <v>437</v>
      </c>
      <c r="BC212" s="32" t="s">
        <v>438</v>
      </c>
    </row>
    <row r="213" s="25" customFormat="1" ht="108" spans="1:55">
      <c r="A213" s="32" t="s">
        <v>55</v>
      </c>
      <c r="B213" s="32" t="s">
        <v>2128</v>
      </c>
      <c r="C213" s="32">
        <v>211</v>
      </c>
      <c r="D213" s="32" t="s">
        <v>2129</v>
      </c>
      <c r="E213" s="32" t="s">
        <v>58</v>
      </c>
      <c r="F213" s="14" t="s">
        <v>1093</v>
      </c>
      <c r="G213" s="14" t="s">
        <v>2110</v>
      </c>
      <c r="H213" s="14"/>
      <c r="I213" s="32" t="s">
        <v>2130</v>
      </c>
      <c r="J213" s="32" t="e">
        <v>#N/A</v>
      </c>
      <c r="K213" s="32" t="s">
        <v>62</v>
      </c>
      <c r="L213" s="32" t="s">
        <v>62</v>
      </c>
      <c r="M213" s="32" t="s">
        <v>2131</v>
      </c>
      <c r="N213" s="31" t="s">
        <v>2132</v>
      </c>
      <c r="O213" s="32" t="s">
        <v>2131</v>
      </c>
      <c r="P213" s="31" t="s">
        <v>2132</v>
      </c>
      <c r="Q213" s="32" t="s">
        <v>2133</v>
      </c>
      <c r="R213" s="31" t="s">
        <v>2132</v>
      </c>
      <c r="S213" s="31" t="s">
        <v>2134</v>
      </c>
      <c r="T213" s="31" t="s">
        <v>177</v>
      </c>
      <c r="U213" s="31" t="s">
        <v>291</v>
      </c>
      <c r="V213" s="32" t="s">
        <v>69</v>
      </c>
      <c r="W213" s="32" t="s">
        <v>70</v>
      </c>
      <c r="X213" s="32" t="s">
        <v>71</v>
      </c>
      <c r="Y213" s="32" t="s">
        <v>62</v>
      </c>
      <c r="Z213" s="32" t="s">
        <v>1142</v>
      </c>
      <c r="AA213" s="31" t="s">
        <v>1666</v>
      </c>
      <c r="AB213" s="31" t="s">
        <v>74</v>
      </c>
      <c r="AC213" s="31" t="s">
        <v>75</v>
      </c>
      <c r="AD213" s="31" t="s">
        <v>974</v>
      </c>
      <c r="AE213" s="31" t="s">
        <v>1143</v>
      </c>
      <c r="AF213" s="34">
        <v>1258617</v>
      </c>
      <c r="AG213" s="32" t="s">
        <v>976</v>
      </c>
      <c r="AH213" s="35">
        <v>1371892.53</v>
      </c>
      <c r="AI213" s="32" t="s">
        <v>79</v>
      </c>
      <c r="AJ213" s="35">
        <v>1</v>
      </c>
      <c r="AK213" s="35">
        <v>1258617</v>
      </c>
      <c r="AL213" s="36">
        <v>43908</v>
      </c>
      <c r="AM213" s="36">
        <v>43987</v>
      </c>
      <c r="AN213" s="32" t="s">
        <v>2135</v>
      </c>
      <c r="AO213" s="31">
        <v>122.0859</v>
      </c>
      <c r="AP213" s="14"/>
      <c r="AQ213" s="31" t="s">
        <v>1073</v>
      </c>
      <c r="AR213" s="31">
        <v>10</v>
      </c>
      <c r="AS213" s="31" t="s">
        <v>2118</v>
      </c>
      <c r="AT213" s="31" t="s">
        <v>1668</v>
      </c>
      <c r="AU213" s="31" t="s">
        <v>1788</v>
      </c>
      <c r="AV213" s="31" t="s">
        <v>2119</v>
      </c>
      <c r="AW213" s="31" t="s">
        <v>435</v>
      </c>
      <c r="AX213" s="31" t="s">
        <v>2015</v>
      </c>
      <c r="AY213" s="32" t="s">
        <v>297</v>
      </c>
      <c r="AZ213" s="32" t="s">
        <v>1107</v>
      </c>
      <c r="BA213" s="31" t="s">
        <v>436</v>
      </c>
      <c r="BB213" s="31" t="s">
        <v>437</v>
      </c>
      <c r="BC213" s="32" t="s">
        <v>438</v>
      </c>
    </row>
    <row r="214" s="25" customFormat="1" ht="74.25" spans="1:55">
      <c r="A214" s="32" t="s">
        <v>55</v>
      </c>
      <c r="B214" s="32" t="s">
        <v>2136</v>
      </c>
      <c r="C214" s="32">
        <v>212</v>
      </c>
      <c r="D214" s="32" t="s">
        <v>2137</v>
      </c>
      <c r="E214" s="32" t="s">
        <v>58</v>
      </c>
      <c r="F214" s="33" t="s">
        <v>1093</v>
      </c>
      <c r="G214" s="33" t="s">
        <v>2138</v>
      </c>
      <c r="H214" s="33" t="s">
        <v>2139</v>
      </c>
      <c r="I214" s="32" t="s">
        <v>2140</v>
      </c>
      <c r="J214" s="32" t="e">
        <v>#N/A</v>
      </c>
      <c r="K214" s="32" t="s">
        <v>62</v>
      </c>
      <c r="L214" s="32" t="s">
        <v>62</v>
      </c>
      <c r="M214" s="32" t="s">
        <v>2141</v>
      </c>
      <c r="N214" s="31" t="s">
        <v>2142</v>
      </c>
      <c r="O214" s="32" t="s">
        <v>2141</v>
      </c>
      <c r="P214" s="31" t="s">
        <v>2142</v>
      </c>
      <c r="Q214" s="32" t="s">
        <v>2143</v>
      </c>
      <c r="R214" s="31" t="s">
        <v>2142</v>
      </c>
      <c r="S214" s="31" t="s">
        <v>2126</v>
      </c>
      <c r="T214" s="31" t="s">
        <v>177</v>
      </c>
      <c r="U214" s="31" t="s">
        <v>291</v>
      </c>
      <c r="V214" s="32" t="s">
        <v>69</v>
      </c>
      <c r="W214" s="32" t="s">
        <v>70</v>
      </c>
      <c r="X214" s="32" t="s">
        <v>71</v>
      </c>
      <c r="Y214" s="32" t="s">
        <v>62</v>
      </c>
      <c r="Z214" s="32" t="s">
        <v>1142</v>
      </c>
      <c r="AA214" s="31" t="s">
        <v>1666</v>
      </c>
      <c r="AB214" s="31" t="s">
        <v>74</v>
      </c>
      <c r="AC214" s="31" t="s">
        <v>75</v>
      </c>
      <c r="AD214" s="31" t="s">
        <v>974</v>
      </c>
      <c r="AE214" s="31" t="s">
        <v>1143</v>
      </c>
      <c r="AF214" s="34">
        <v>774350</v>
      </c>
      <c r="AG214" s="32" t="s">
        <v>976</v>
      </c>
      <c r="AH214" s="35">
        <v>844041.5</v>
      </c>
      <c r="AI214" s="32" t="s">
        <v>79</v>
      </c>
      <c r="AJ214" s="35">
        <v>1</v>
      </c>
      <c r="AK214" s="35">
        <v>774350</v>
      </c>
      <c r="AL214" s="36">
        <v>43908</v>
      </c>
      <c r="AM214" s="36">
        <v>43987</v>
      </c>
      <c r="AN214" s="32" t="s">
        <v>2144</v>
      </c>
      <c r="AO214" s="31">
        <v>75.112</v>
      </c>
      <c r="AP214" s="33">
        <f>SUM(AO214:AO216)</f>
        <v>347.284</v>
      </c>
      <c r="AQ214" s="33" t="s">
        <v>1073</v>
      </c>
      <c r="AR214" s="31">
        <v>11</v>
      </c>
      <c r="AS214" s="31" t="s">
        <v>2118</v>
      </c>
      <c r="AT214" s="31" t="s">
        <v>1668</v>
      </c>
      <c r="AU214" s="31" t="s">
        <v>1788</v>
      </c>
      <c r="AV214" s="31" t="s">
        <v>2119</v>
      </c>
      <c r="AW214" s="31" t="s">
        <v>435</v>
      </c>
      <c r="AX214" s="31" t="s">
        <v>2015</v>
      </c>
      <c r="AY214" s="32" t="s">
        <v>297</v>
      </c>
      <c r="AZ214" s="32" t="s">
        <v>1107</v>
      </c>
      <c r="BA214" s="31" t="s">
        <v>436</v>
      </c>
      <c r="BB214" s="31" t="s">
        <v>437</v>
      </c>
      <c r="BC214" s="32" t="s">
        <v>438</v>
      </c>
    </row>
    <row r="215" s="25" customFormat="1" ht="74.25" spans="1:55">
      <c r="A215" s="32" t="s">
        <v>55</v>
      </c>
      <c r="B215" s="32" t="s">
        <v>2145</v>
      </c>
      <c r="C215" s="32">
        <v>213</v>
      </c>
      <c r="D215" s="32" t="s">
        <v>2146</v>
      </c>
      <c r="E215" s="32" t="s">
        <v>58</v>
      </c>
      <c r="F215" s="12" t="s">
        <v>1093</v>
      </c>
      <c r="G215" s="12" t="s">
        <v>2138</v>
      </c>
      <c r="H215" s="12"/>
      <c r="I215" s="32" t="s">
        <v>2147</v>
      </c>
      <c r="J215" s="32" t="e">
        <v>#N/A</v>
      </c>
      <c r="K215" s="32" t="s">
        <v>62</v>
      </c>
      <c r="L215" s="32" t="s">
        <v>62</v>
      </c>
      <c r="M215" s="32" t="s">
        <v>2148</v>
      </c>
      <c r="N215" s="31" t="s">
        <v>2149</v>
      </c>
      <c r="O215" s="32" t="s">
        <v>2148</v>
      </c>
      <c r="P215" s="31" t="s">
        <v>2149</v>
      </c>
      <c r="Q215" s="32" t="s">
        <v>2150</v>
      </c>
      <c r="R215" s="31" t="s">
        <v>2149</v>
      </c>
      <c r="S215" s="31" t="s">
        <v>2151</v>
      </c>
      <c r="T215" s="31" t="s">
        <v>177</v>
      </c>
      <c r="U215" s="31" t="s">
        <v>291</v>
      </c>
      <c r="V215" s="32" t="s">
        <v>69</v>
      </c>
      <c r="W215" s="32" t="s">
        <v>70</v>
      </c>
      <c r="X215" s="32" t="s">
        <v>71</v>
      </c>
      <c r="Y215" s="32" t="s">
        <v>62</v>
      </c>
      <c r="Z215" s="32" t="s">
        <v>1142</v>
      </c>
      <c r="AA215" s="31" t="s">
        <v>1666</v>
      </c>
      <c r="AB215" s="31" t="s">
        <v>74</v>
      </c>
      <c r="AC215" s="31" t="s">
        <v>75</v>
      </c>
      <c r="AD215" s="31" t="s">
        <v>974</v>
      </c>
      <c r="AE215" s="31" t="s">
        <v>1143</v>
      </c>
      <c r="AF215" s="34">
        <v>1894051</v>
      </c>
      <c r="AG215" s="32" t="s">
        <v>976</v>
      </c>
      <c r="AH215" s="35">
        <v>2064515.59</v>
      </c>
      <c r="AI215" s="32" t="s">
        <v>79</v>
      </c>
      <c r="AJ215" s="35">
        <v>1</v>
      </c>
      <c r="AK215" s="35">
        <v>1894051</v>
      </c>
      <c r="AL215" s="36">
        <v>43908</v>
      </c>
      <c r="AM215" s="36">
        <v>43987</v>
      </c>
      <c r="AN215" s="32" t="s">
        <v>2152</v>
      </c>
      <c r="AO215" s="31">
        <v>183.723</v>
      </c>
      <c r="AP215" s="12"/>
      <c r="AQ215" s="12" t="s">
        <v>1073</v>
      </c>
      <c r="AR215" s="31">
        <v>11</v>
      </c>
      <c r="AS215" s="31" t="s">
        <v>2118</v>
      </c>
      <c r="AT215" s="31" t="s">
        <v>1668</v>
      </c>
      <c r="AU215" s="31" t="s">
        <v>2153</v>
      </c>
      <c r="AV215" s="31" t="s">
        <v>2119</v>
      </c>
      <c r="AW215" s="31" t="s">
        <v>435</v>
      </c>
      <c r="AX215" s="31" t="s">
        <v>2015</v>
      </c>
      <c r="AY215" s="32" t="s">
        <v>297</v>
      </c>
      <c r="AZ215" s="32" t="s">
        <v>1107</v>
      </c>
      <c r="BA215" s="31" t="s">
        <v>436</v>
      </c>
      <c r="BB215" s="31" t="s">
        <v>437</v>
      </c>
      <c r="BC215" s="32" t="s">
        <v>438</v>
      </c>
    </row>
    <row r="216" s="25" customFormat="1" ht="74.25" spans="1:55">
      <c r="A216" s="32" t="s">
        <v>55</v>
      </c>
      <c r="B216" s="32" t="s">
        <v>2154</v>
      </c>
      <c r="C216" s="32">
        <v>214</v>
      </c>
      <c r="D216" s="32" t="s">
        <v>2155</v>
      </c>
      <c r="E216" s="32" t="s">
        <v>58</v>
      </c>
      <c r="F216" s="14" t="s">
        <v>1093</v>
      </c>
      <c r="G216" s="14" t="s">
        <v>2138</v>
      </c>
      <c r="H216" s="14"/>
      <c r="I216" s="32" t="s">
        <v>2156</v>
      </c>
      <c r="J216" s="32" t="e">
        <v>#N/A</v>
      </c>
      <c r="K216" s="32" t="s">
        <v>62</v>
      </c>
      <c r="L216" s="32" t="s">
        <v>62</v>
      </c>
      <c r="M216" s="32" t="s">
        <v>2157</v>
      </c>
      <c r="N216" s="31" t="s">
        <v>2158</v>
      </c>
      <c r="O216" s="32" t="s">
        <v>2157</v>
      </c>
      <c r="P216" s="31" t="s">
        <v>2158</v>
      </c>
      <c r="Q216" s="32" t="s">
        <v>2159</v>
      </c>
      <c r="R216" s="31" t="s">
        <v>2158</v>
      </c>
      <c r="S216" s="31" t="s">
        <v>2160</v>
      </c>
      <c r="T216" s="31" t="s">
        <v>177</v>
      </c>
      <c r="U216" s="31" t="s">
        <v>291</v>
      </c>
      <c r="V216" s="32" t="s">
        <v>69</v>
      </c>
      <c r="W216" s="32" t="s">
        <v>70</v>
      </c>
      <c r="X216" s="32" t="s">
        <v>71</v>
      </c>
      <c r="Y216" s="32" t="s">
        <v>62</v>
      </c>
      <c r="Z216" s="32" t="s">
        <v>1142</v>
      </c>
      <c r="AA216" s="31" t="s">
        <v>1666</v>
      </c>
      <c r="AB216" s="31" t="s">
        <v>74</v>
      </c>
      <c r="AC216" s="31" t="s">
        <v>75</v>
      </c>
      <c r="AD216" s="31" t="s">
        <v>974</v>
      </c>
      <c r="AE216" s="31" t="s">
        <v>1143</v>
      </c>
      <c r="AF216" s="34">
        <v>911845</v>
      </c>
      <c r="AG216" s="32" t="s">
        <v>976</v>
      </c>
      <c r="AH216" s="35">
        <v>993911.05</v>
      </c>
      <c r="AI216" s="32" t="s">
        <v>79</v>
      </c>
      <c r="AJ216" s="35">
        <v>1</v>
      </c>
      <c r="AK216" s="35">
        <v>911845</v>
      </c>
      <c r="AL216" s="36">
        <v>43908</v>
      </c>
      <c r="AM216" s="36">
        <v>43987</v>
      </c>
      <c r="AN216" s="32" t="s">
        <v>2161</v>
      </c>
      <c r="AO216" s="31">
        <v>88.449</v>
      </c>
      <c r="AP216" s="14"/>
      <c r="AQ216" s="14" t="s">
        <v>1073</v>
      </c>
      <c r="AR216" s="31">
        <v>11</v>
      </c>
      <c r="AS216" s="31" t="s">
        <v>2118</v>
      </c>
      <c r="AT216" s="31" t="s">
        <v>1668</v>
      </c>
      <c r="AU216" s="31" t="s">
        <v>2153</v>
      </c>
      <c r="AV216" s="31" t="s">
        <v>2119</v>
      </c>
      <c r="AW216" s="31" t="s">
        <v>435</v>
      </c>
      <c r="AX216" s="31" t="s">
        <v>2015</v>
      </c>
      <c r="AY216" s="32" t="s">
        <v>297</v>
      </c>
      <c r="AZ216" s="32" t="s">
        <v>1107</v>
      </c>
      <c r="BA216" s="31" t="s">
        <v>436</v>
      </c>
      <c r="BB216" s="31" t="s">
        <v>437</v>
      </c>
      <c r="BC216" s="32" t="s">
        <v>438</v>
      </c>
    </row>
    <row r="217" s="25" customFormat="1" ht="108" spans="1:55">
      <c r="A217" s="32" t="s">
        <v>55</v>
      </c>
      <c r="B217" s="32" t="s">
        <v>2162</v>
      </c>
      <c r="C217" s="32">
        <v>215</v>
      </c>
      <c r="D217" s="32" t="s">
        <v>2163</v>
      </c>
      <c r="E217" s="32" t="s">
        <v>58</v>
      </c>
      <c r="F217" s="31" t="s">
        <v>1093</v>
      </c>
      <c r="G217" s="31" t="s">
        <v>2164</v>
      </c>
      <c r="H217" s="31" t="s">
        <v>2165</v>
      </c>
      <c r="I217" s="32" t="str">
        <f t="shared" ref="I217:I224" si="6">D217&amp;E217</f>
        <v>071024152710</v>
      </c>
      <c r="J217" s="32" t="str">
        <f>VLOOKUP(I217,[1]Sheet1!$E:$E,1,0)</f>
        <v>071024152710</v>
      </c>
      <c r="K217" s="32" t="s">
        <v>62</v>
      </c>
      <c r="L217" s="32" t="s">
        <v>62</v>
      </c>
      <c r="M217" s="32" t="s">
        <v>2166</v>
      </c>
      <c r="N217" s="31" t="s">
        <v>2167</v>
      </c>
      <c r="O217" s="32" t="s">
        <v>2166</v>
      </c>
      <c r="P217" s="31" t="s">
        <v>2167</v>
      </c>
      <c r="Q217" s="32" t="s">
        <v>2168</v>
      </c>
      <c r="R217" s="31" t="s">
        <v>2167</v>
      </c>
      <c r="S217" s="31" t="s">
        <v>2169</v>
      </c>
      <c r="T217" s="31" t="s">
        <v>252</v>
      </c>
      <c r="U217" s="31" t="s">
        <v>291</v>
      </c>
      <c r="V217" s="32" t="s">
        <v>69</v>
      </c>
      <c r="W217" s="32" t="s">
        <v>70</v>
      </c>
      <c r="X217" s="32" t="s">
        <v>71</v>
      </c>
      <c r="Y217" s="32" t="s">
        <v>62</v>
      </c>
      <c r="Z217" s="32" t="s">
        <v>1142</v>
      </c>
      <c r="AA217" s="31" t="s">
        <v>1666</v>
      </c>
      <c r="AB217" s="31" t="s">
        <v>74</v>
      </c>
      <c r="AC217" s="31" t="s">
        <v>75</v>
      </c>
      <c r="AD217" s="31" t="s">
        <v>974</v>
      </c>
      <c r="AE217" s="31" t="s">
        <v>1143</v>
      </c>
      <c r="AF217" s="34">
        <v>5472951.38</v>
      </c>
      <c r="AG217" s="32" t="s">
        <v>976</v>
      </c>
      <c r="AH217" s="35">
        <v>5965517</v>
      </c>
      <c r="AI217" s="32" t="s">
        <v>79</v>
      </c>
      <c r="AJ217" s="35">
        <v>1</v>
      </c>
      <c r="AK217" s="35">
        <v>5472951.38</v>
      </c>
      <c r="AL217" s="36">
        <v>43902</v>
      </c>
      <c r="AM217" s="36">
        <v>43987</v>
      </c>
      <c r="AN217" s="32" t="s">
        <v>2170</v>
      </c>
      <c r="AO217" s="31">
        <v>536.35</v>
      </c>
      <c r="AP217" s="31">
        <v>536.35</v>
      </c>
      <c r="AQ217" s="31" t="s">
        <v>1073</v>
      </c>
      <c r="AR217" s="31">
        <v>1</v>
      </c>
      <c r="AS217" s="31" t="s">
        <v>2171</v>
      </c>
      <c r="AT217" s="31" t="s">
        <v>2172</v>
      </c>
      <c r="AU217" s="31" t="s">
        <v>2173</v>
      </c>
      <c r="AV217" s="31" t="s">
        <v>2174</v>
      </c>
      <c r="AW217" s="31" t="s">
        <v>279</v>
      </c>
      <c r="AX217" s="31" t="s">
        <v>2175</v>
      </c>
      <c r="AY217" s="32" t="s">
        <v>297</v>
      </c>
      <c r="AZ217" s="32" t="s">
        <v>1107</v>
      </c>
      <c r="BA217" s="31" t="s">
        <v>2176</v>
      </c>
      <c r="BB217" s="31" t="s">
        <v>2177</v>
      </c>
      <c r="BC217" s="32" t="s">
        <v>2178</v>
      </c>
    </row>
    <row r="218" s="25" customFormat="1" ht="108" spans="1:55">
      <c r="A218" s="32" t="s">
        <v>55</v>
      </c>
      <c r="B218" s="32" t="s">
        <v>2179</v>
      </c>
      <c r="C218" s="32">
        <v>216</v>
      </c>
      <c r="D218" s="32" t="s">
        <v>2180</v>
      </c>
      <c r="E218" s="32" t="s">
        <v>58</v>
      </c>
      <c r="F218" s="33" t="s">
        <v>1093</v>
      </c>
      <c r="G218" s="33" t="s">
        <v>2181</v>
      </c>
      <c r="H218" s="33" t="s">
        <v>2182</v>
      </c>
      <c r="I218" s="32" t="s">
        <v>2183</v>
      </c>
      <c r="J218" s="32" t="s">
        <v>2183</v>
      </c>
      <c r="K218" s="32" t="s">
        <v>62</v>
      </c>
      <c r="L218" s="32" t="s">
        <v>62</v>
      </c>
      <c r="M218" s="32" t="s">
        <v>2184</v>
      </c>
      <c r="N218" s="31" t="s">
        <v>2185</v>
      </c>
      <c r="O218" s="32" t="s">
        <v>2184</v>
      </c>
      <c r="P218" s="31" t="s">
        <v>2185</v>
      </c>
      <c r="Q218" s="32" t="s">
        <v>2186</v>
      </c>
      <c r="R218" s="31" t="s">
        <v>2185</v>
      </c>
      <c r="S218" s="31" t="s">
        <v>2187</v>
      </c>
      <c r="T218" s="31" t="s">
        <v>252</v>
      </c>
      <c r="U218" s="31" t="s">
        <v>291</v>
      </c>
      <c r="V218" s="32" t="s">
        <v>69</v>
      </c>
      <c r="W218" s="32" t="s">
        <v>70</v>
      </c>
      <c r="X218" s="32" t="s">
        <v>71</v>
      </c>
      <c r="Y218" s="32" t="s">
        <v>62</v>
      </c>
      <c r="Z218" s="32" t="s">
        <v>1142</v>
      </c>
      <c r="AA218" s="31" t="s">
        <v>1666</v>
      </c>
      <c r="AB218" s="31" t="s">
        <v>74</v>
      </c>
      <c r="AC218" s="31" t="s">
        <v>75</v>
      </c>
      <c r="AD218" s="31" t="s">
        <v>974</v>
      </c>
      <c r="AE218" s="31" t="s">
        <v>1143</v>
      </c>
      <c r="AF218" s="34">
        <v>1924281</v>
      </c>
      <c r="AG218" s="32" t="s">
        <v>976</v>
      </c>
      <c r="AH218" s="35">
        <v>2097466.29</v>
      </c>
      <c r="AI218" s="32" t="s">
        <v>79</v>
      </c>
      <c r="AJ218" s="35">
        <v>1</v>
      </c>
      <c r="AK218" s="35">
        <v>1924281</v>
      </c>
      <c r="AL218" s="36">
        <v>43902</v>
      </c>
      <c r="AM218" s="36">
        <v>43987</v>
      </c>
      <c r="AN218" s="32" t="s">
        <v>2188</v>
      </c>
      <c r="AO218" s="31">
        <v>188.458316</v>
      </c>
      <c r="AP218" s="33">
        <f>SUM(AO218:AO220)</f>
        <v>357.25459537</v>
      </c>
      <c r="AQ218" s="31" t="s">
        <v>1073</v>
      </c>
      <c r="AR218" s="31">
        <v>2</v>
      </c>
      <c r="AS218" s="31" t="s">
        <v>2189</v>
      </c>
      <c r="AT218" s="31" t="s">
        <v>2172</v>
      </c>
      <c r="AU218" s="31" t="s">
        <v>2190</v>
      </c>
      <c r="AV218" s="31" t="s">
        <v>2191</v>
      </c>
      <c r="AW218" s="31" t="s">
        <v>279</v>
      </c>
      <c r="AX218" s="31" t="s">
        <v>2175</v>
      </c>
      <c r="AY218" s="32" t="s">
        <v>297</v>
      </c>
      <c r="AZ218" s="32" t="s">
        <v>1107</v>
      </c>
      <c r="BA218" s="31" t="s">
        <v>2176</v>
      </c>
      <c r="BB218" s="31" t="s">
        <v>2177</v>
      </c>
      <c r="BC218" s="32" t="s">
        <v>2178</v>
      </c>
    </row>
    <row r="219" s="25" customFormat="1" ht="108" spans="1:55">
      <c r="A219" s="32" t="s">
        <v>55</v>
      </c>
      <c r="B219" s="32" t="s">
        <v>2192</v>
      </c>
      <c r="C219" s="32">
        <v>217</v>
      </c>
      <c r="D219" s="32" t="s">
        <v>2193</v>
      </c>
      <c r="E219" s="32" t="s">
        <v>58</v>
      </c>
      <c r="F219" s="12" t="s">
        <v>1093</v>
      </c>
      <c r="G219" s="12" t="s">
        <v>2181</v>
      </c>
      <c r="H219" s="12"/>
      <c r="I219" s="32" t="s">
        <v>2194</v>
      </c>
      <c r="J219" s="32" t="s">
        <v>2194</v>
      </c>
      <c r="K219" s="32" t="s">
        <v>62</v>
      </c>
      <c r="L219" s="32" t="s">
        <v>62</v>
      </c>
      <c r="M219" s="32" t="s">
        <v>2195</v>
      </c>
      <c r="N219" s="31" t="s">
        <v>2196</v>
      </c>
      <c r="O219" s="32" t="s">
        <v>2195</v>
      </c>
      <c r="P219" s="31" t="s">
        <v>2196</v>
      </c>
      <c r="Q219" s="32" t="s">
        <v>2197</v>
      </c>
      <c r="R219" s="31" t="s">
        <v>2196</v>
      </c>
      <c r="S219" s="31" t="s">
        <v>2198</v>
      </c>
      <c r="T219" s="31" t="s">
        <v>252</v>
      </c>
      <c r="U219" s="31" t="s">
        <v>291</v>
      </c>
      <c r="V219" s="32" t="s">
        <v>69</v>
      </c>
      <c r="W219" s="32" t="s">
        <v>70</v>
      </c>
      <c r="X219" s="32" t="s">
        <v>71</v>
      </c>
      <c r="Y219" s="32" t="s">
        <v>62</v>
      </c>
      <c r="Z219" s="32" t="s">
        <v>1142</v>
      </c>
      <c r="AA219" s="31" t="s">
        <v>1666</v>
      </c>
      <c r="AB219" s="31" t="s">
        <v>74</v>
      </c>
      <c r="AC219" s="31" t="s">
        <v>75</v>
      </c>
      <c r="AD219" s="31" t="s">
        <v>974</v>
      </c>
      <c r="AE219" s="31" t="s">
        <v>1143</v>
      </c>
      <c r="AF219" s="34">
        <v>1453905</v>
      </c>
      <c r="AG219" s="32" t="s">
        <v>976</v>
      </c>
      <c r="AH219" s="35">
        <v>1584756.45</v>
      </c>
      <c r="AI219" s="32" t="s">
        <v>79</v>
      </c>
      <c r="AJ219" s="35">
        <v>1</v>
      </c>
      <c r="AK219" s="35">
        <v>1453905</v>
      </c>
      <c r="AL219" s="36">
        <v>43902</v>
      </c>
      <c r="AM219" s="36">
        <v>43987</v>
      </c>
      <c r="AN219" s="32" t="s">
        <v>2199</v>
      </c>
      <c r="AO219" s="31">
        <v>142.278828</v>
      </c>
      <c r="AP219" s="12"/>
      <c r="AQ219" s="31" t="s">
        <v>1073</v>
      </c>
      <c r="AR219" s="31">
        <v>2</v>
      </c>
      <c r="AS219" s="31" t="s">
        <v>2200</v>
      </c>
      <c r="AT219" s="31" t="s">
        <v>2172</v>
      </c>
      <c r="AU219" s="31" t="s">
        <v>2190</v>
      </c>
      <c r="AV219" s="31" t="s">
        <v>2201</v>
      </c>
      <c r="AW219" s="31" t="s">
        <v>279</v>
      </c>
      <c r="AX219" s="31" t="s">
        <v>2175</v>
      </c>
      <c r="AY219" s="32" t="s">
        <v>297</v>
      </c>
      <c r="AZ219" s="32" t="s">
        <v>1107</v>
      </c>
      <c r="BA219" s="31" t="s">
        <v>2176</v>
      </c>
      <c r="BB219" s="31" t="s">
        <v>2177</v>
      </c>
      <c r="BC219" s="32" t="s">
        <v>2178</v>
      </c>
    </row>
    <row r="220" s="25" customFormat="1" ht="108" spans="1:55">
      <c r="A220" s="32" t="s">
        <v>55</v>
      </c>
      <c r="B220" s="32" t="s">
        <v>2202</v>
      </c>
      <c r="C220" s="32">
        <v>218</v>
      </c>
      <c r="D220" s="32" t="s">
        <v>2203</v>
      </c>
      <c r="E220" s="32" t="s">
        <v>58</v>
      </c>
      <c r="F220" s="14" t="s">
        <v>1093</v>
      </c>
      <c r="G220" s="14" t="s">
        <v>2181</v>
      </c>
      <c r="H220" s="14"/>
      <c r="I220" s="32" t="s">
        <v>2204</v>
      </c>
      <c r="J220" s="32" t="s">
        <v>2204</v>
      </c>
      <c r="K220" s="32" t="s">
        <v>62</v>
      </c>
      <c r="L220" s="32" t="s">
        <v>62</v>
      </c>
      <c r="M220" s="32" t="s">
        <v>2205</v>
      </c>
      <c r="N220" s="31" t="s">
        <v>2206</v>
      </c>
      <c r="O220" s="32" t="s">
        <v>2205</v>
      </c>
      <c r="P220" s="31" t="s">
        <v>2206</v>
      </c>
      <c r="Q220" s="32" t="s">
        <v>2207</v>
      </c>
      <c r="R220" s="31" t="s">
        <v>2206</v>
      </c>
      <c r="S220" s="31" t="s">
        <v>2208</v>
      </c>
      <c r="T220" s="31" t="s">
        <v>252</v>
      </c>
      <c r="U220" s="31" t="s">
        <v>291</v>
      </c>
      <c r="V220" s="32" t="s">
        <v>69</v>
      </c>
      <c r="W220" s="32" t="s">
        <v>70</v>
      </c>
      <c r="X220" s="32" t="s">
        <v>71</v>
      </c>
      <c r="Y220" s="32" t="s">
        <v>62</v>
      </c>
      <c r="Z220" s="32" t="s">
        <v>1142</v>
      </c>
      <c r="AA220" s="31" t="s">
        <v>1666</v>
      </c>
      <c r="AB220" s="31" t="s">
        <v>74</v>
      </c>
      <c r="AC220" s="31" t="s">
        <v>75</v>
      </c>
      <c r="AD220" s="31" t="s">
        <v>974</v>
      </c>
      <c r="AE220" s="31" t="s">
        <v>1143</v>
      </c>
      <c r="AF220" s="34">
        <v>270586.24</v>
      </c>
      <c r="AG220" s="32" t="s">
        <v>976</v>
      </c>
      <c r="AH220" s="35">
        <v>294939</v>
      </c>
      <c r="AI220" s="32" t="s">
        <v>79</v>
      </c>
      <c r="AJ220" s="35">
        <v>1</v>
      </c>
      <c r="AK220" s="35">
        <v>270586.24</v>
      </c>
      <c r="AL220" s="36">
        <v>43902</v>
      </c>
      <c r="AM220" s="36">
        <v>43987</v>
      </c>
      <c r="AN220" s="32" t="s">
        <v>2209</v>
      </c>
      <c r="AO220" s="31">
        <v>26.51745137</v>
      </c>
      <c r="AP220" s="14"/>
      <c r="AQ220" s="31" t="s">
        <v>1073</v>
      </c>
      <c r="AR220" s="31">
        <v>2</v>
      </c>
      <c r="AS220" s="31" t="s">
        <v>2200</v>
      </c>
      <c r="AT220" s="31" t="s">
        <v>2172</v>
      </c>
      <c r="AU220" s="31" t="s">
        <v>2190</v>
      </c>
      <c r="AV220" s="31" t="s">
        <v>2201</v>
      </c>
      <c r="AW220" s="31" t="s">
        <v>279</v>
      </c>
      <c r="AX220" s="31" t="s">
        <v>2175</v>
      </c>
      <c r="AY220" s="32" t="s">
        <v>297</v>
      </c>
      <c r="AZ220" s="32" t="s">
        <v>1107</v>
      </c>
      <c r="BA220" s="31" t="s">
        <v>2176</v>
      </c>
      <c r="BB220" s="31" t="s">
        <v>2177</v>
      </c>
      <c r="BC220" s="32" t="s">
        <v>2178</v>
      </c>
    </row>
    <row r="221" s="25" customFormat="1" ht="108" spans="1:55">
      <c r="A221" s="32" t="s">
        <v>55</v>
      </c>
      <c r="B221" s="32" t="s">
        <v>2210</v>
      </c>
      <c r="C221" s="32">
        <v>219</v>
      </c>
      <c r="D221" s="32" t="s">
        <v>2211</v>
      </c>
      <c r="E221" s="32" t="s">
        <v>58</v>
      </c>
      <c r="F221" s="33" t="s">
        <v>1093</v>
      </c>
      <c r="G221" s="33" t="s">
        <v>2212</v>
      </c>
      <c r="H221" s="33" t="s">
        <v>2213</v>
      </c>
      <c r="I221" s="32" t="str">
        <f t="shared" si="6"/>
        <v>071024178410</v>
      </c>
      <c r="J221" s="32" t="str">
        <f>VLOOKUP(I221,[1]Sheet1!$E:$E,1,0)</f>
        <v>071024178410</v>
      </c>
      <c r="K221" s="32" t="s">
        <v>62</v>
      </c>
      <c r="L221" s="32" t="s">
        <v>62</v>
      </c>
      <c r="M221" s="32" t="s">
        <v>2214</v>
      </c>
      <c r="N221" s="31" t="s">
        <v>2215</v>
      </c>
      <c r="O221" s="32" t="s">
        <v>2214</v>
      </c>
      <c r="P221" s="31" t="s">
        <v>2215</v>
      </c>
      <c r="Q221" s="32" t="s">
        <v>2216</v>
      </c>
      <c r="R221" s="31" t="s">
        <v>2215</v>
      </c>
      <c r="S221" s="31" t="s">
        <v>2217</v>
      </c>
      <c r="T221" s="31" t="s">
        <v>252</v>
      </c>
      <c r="U221" s="31" t="s">
        <v>291</v>
      </c>
      <c r="V221" s="32" t="s">
        <v>69</v>
      </c>
      <c r="W221" s="32" t="s">
        <v>70</v>
      </c>
      <c r="X221" s="32" t="s">
        <v>71</v>
      </c>
      <c r="Y221" s="32" t="s">
        <v>62</v>
      </c>
      <c r="Z221" s="32" t="s">
        <v>1142</v>
      </c>
      <c r="AA221" s="31" t="s">
        <v>1666</v>
      </c>
      <c r="AB221" s="31" t="s">
        <v>74</v>
      </c>
      <c r="AC221" s="31" t="s">
        <v>75</v>
      </c>
      <c r="AD221" s="31" t="s">
        <v>974</v>
      </c>
      <c r="AE221" s="31" t="s">
        <v>1143</v>
      </c>
      <c r="AF221" s="34">
        <v>37176</v>
      </c>
      <c r="AG221" s="32" t="s">
        <v>976</v>
      </c>
      <c r="AH221" s="35">
        <v>40521.84</v>
      </c>
      <c r="AI221" s="32" t="s">
        <v>79</v>
      </c>
      <c r="AJ221" s="35">
        <v>1</v>
      </c>
      <c r="AK221" s="35">
        <v>37176</v>
      </c>
      <c r="AL221" s="36">
        <v>43902</v>
      </c>
      <c r="AM221" s="36">
        <v>43987</v>
      </c>
      <c r="AN221" s="32" t="s">
        <v>2218</v>
      </c>
      <c r="AO221" s="31">
        <v>3.630226</v>
      </c>
      <c r="AP221" s="33">
        <f>SUM(AO221:AO224)</f>
        <v>269.281613</v>
      </c>
      <c r="AQ221" s="31" t="s">
        <v>1073</v>
      </c>
      <c r="AR221" s="31">
        <v>3</v>
      </c>
      <c r="AS221" s="31" t="s">
        <v>2219</v>
      </c>
      <c r="AT221" s="31" t="s">
        <v>2172</v>
      </c>
      <c r="AU221" s="31" t="s">
        <v>2190</v>
      </c>
      <c r="AV221" s="31" t="s">
        <v>2220</v>
      </c>
      <c r="AW221" s="31" t="s">
        <v>279</v>
      </c>
      <c r="AX221" s="31" t="s">
        <v>2175</v>
      </c>
      <c r="AY221" s="32" t="s">
        <v>297</v>
      </c>
      <c r="AZ221" s="32" t="s">
        <v>1107</v>
      </c>
      <c r="BA221" s="31" t="s">
        <v>2176</v>
      </c>
      <c r="BB221" s="31" t="s">
        <v>2177</v>
      </c>
      <c r="BC221" s="32" t="s">
        <v>2178</v>
      </c>
    </row>
    <row r="222" s="25" customFormat="1" ht="108" spans="1:55">
      <c r="A222" s="32" t="s">
        <v>55</v>
      </c>
      <c r="B222" s="32" t="s">
        <v>2221</v>
      </c>
      <c r="C222" s="32">
        <v>220</v>
      </c>
      <c r="D222" s="32" t="s">
        <v>2222</v>
      </c>
      <c r="E222" s="32" t="s">
        <v>58</v>
      </c>
      <c r="F222" s="12" t="s">
        <v>1093</v>
      </c>
      <c r="G222" s="12" t="s">
        <v>2212</v>
      </c>
      <c r="H222" s="12"/>
      <c r="I222" s="32" t="str">
        <f t="shared" si="6"/>
        <v>071024178510</v>
      </c>
      <c r="J222" s="32" t="str">
        <f>VLOOKUP(I222,[1]Sheet1!$E:$E,1,0)</f>
        <v>071024178510</v>
      </c>
      <c r="K222" s="32" t="s">
        <v>62</v>
      </c>
      <c r="L222" s="32" t="s">
        <v>62</v>
      </c>
      <c r="M222" s="32" t="s">
        <v>2223</v>
      </c>
      <c r="N222" s="31" t="s">
        <v>2224</v>
      </c>
      <c r="O222" s="32" t="s">
        <v>2223</v>
      </c>
      <c r="P222" s="31" t="s">
        <v>2224</v>
      </c>
      <c r="Q222" s="32" t="s">
        <v>2225</v>
      </c>
      <c r="R222" s="31" t="s">
        <v>2224</v>
      </c>
      <c r="S222" s="31" t="s">
        <v>2226</v>
      </c>
      <c r="T222" s="31" t="s">
        <v>252</v>
      </c>
      <c r="U222" s="31" t="s">
        <v>291</v>
      </c>
      <c r="V222" s="32" t="s">
        <v>69</v>
      </c>
      <c r="W222" s="32" t="s">
        <v>70</v>
      </c>
      <c r="X222" s="32" t="s">
        <v>71</v>
      </c>
      <c r="Y222" s="32" t="s">
        <v>62</v>
      </c>
      <c r="Z222" s="32" t="s">
        <v>1142</v>
      </c>
      <c r="AA222" s="31" t="s">
        <v>1666</v>
      </c>
      <c r="AB222" s="31" t="s">
        <v>74</v>
      </c>
      <c r="AC222" s="31" t="s">
        <v>75</v>
      </c>
      <c r="AD222" s="31" t="s">
        <v>974</v>
      </c>
      <c r="AE222" s="31" t="s">
        <v>1143</v>
      </c>
      <c r="AF222" s="34">
        <v>1405216</v>
      </c>
      <c r="AG222" s="32" t="s">
        <v>976</v>
      </c>
      <c r="AH222" s="35">
        <v>1531685.44</v>
      </c>
      <c r="AI222" s="32" t="s">
        <v>79</v>
      </c>
      <c r="AJ222" s="35">
        <v>1</v>
      </c>
      <c r="AK222" s="35">
        <v>1405216</v>
      </c>
      <c r="AL222" s="36">
        <v>43902</v>
      </c>
      <c r="AM222" s="36">
        <v>43987</v>
      </c>
      <c r="AN222" s="32" t="s">
        <v>2227</v>
      </c>
      <c r="AO222" s="31">
        <v>136.060323</v>
      </c>
      <c r="AP222" s="12"/>
      <c r="AQ222" s="31" t="s">
        <v>1073</v>
      </c>
      <c r="AR222" s="31">
        <v>3</v>
      </c>
      <c r="AS222" s="31" t="s">
        <v>2219</v>
      </c>
      <c r="AT222" s="31" t="s">
        <v>2172</v>
      </c>
      <c r="AU222" s="31" t="s">
        <v>2228</v>
      </c>
      <c r="AV222" s="31" t="s">
        <v>2220</v>
      </c>
      <c r="AW222" s="31" t="s">
        <v>279</v>
      </c>
      <c r="AX222" s="31" t="s">
        <v>2175</v>
      </c>
      <c r="AY222" s="32" t="s">
        <v>297</v>
      </c>
      <c r="AZ222" s="32" t="s">
        <v>1107</v>
      </c>
      <c r="BA222" s="31" t="s">
        <v>2176</v>
      </c>
      <c r="BB222" s="31" t="s">
        <v>2177</v>
      </c>
      <c r="BC222" s="32" t="s">
        <v>2178</v>
      </c>
    </row>
    <row r="223" s="25" customFormat="1" ht="108" spans="1:55">
      <c r="A223" s="32" t="s">
        <v>55</v>
      </c>
      <c r="B223" s="32" t="s">
        <v>2229</v>
      </c>
      <c r="C223" s="32">
        <v>221</v>
      </c>
      <c r="D223" s="32" t="s">
        <v>2230</v>
      </c>
      <c r="E223" s="32" t="s">
        <v>58</v>
      </c>
      <c r="F223" s="12" t="s">
        <v>1093</v>
      </c>
      <c r="G223" s="12" t="s">
        <v>2212</v>
      </c>
      <c r="H223" s="12"/>
      <c r="I223" s="32" t="str">
        <f t="shared" si="6"/>
        <v>071024178610</v>
      </c>
      <c r="J223" s="32" t="str">
        <f>VLOOKUP(I223,[1]Sheet1!$E:$E,1,0)</f>
        <v>071024178610</v>
      </c>
      <c r="K223" s="32" t="s">
        <v>62</v>
      </c>
      <c r="L223" s="32" t="s">
        <v>62</v>
      </c>
      <c r="M223" s="32" t="s">
        <v>2231</v>
      </c>
      <c r="N223" s="31" t="s">
        <v>2232</v>
      </c>
      <c r="O223" s="32" t="s">
        <v>2231</v>
      </c>
      <c r="P223" s="31" t="s">
        <v>2232</v>
      </c>
      <c r="Q223" s="32" t="s">
        <v>2233</v>
      </c>
      <c r="R223" s="31" t="s">
        <v>2232</v>
      </c>
      <c r="S223" s="31" t="s">
        <v>2234</v>
      </c>
      <c r="T223" s="31" t="s">
        <v>252</v>
      </c>
      <c r="U223" s="31" t="s">
        <v>291</v>
      </c>
      <c r="V223" s="32" t="s">
        <v>69</v>
      </c>
      <c r="W223" s="32" t="s">
        <v>70</v>
      </c>
      <c r="X223" s="32" t="s">
        <v>71</v>
      </c>
      <c r="Y223" s="32" t="s">
        <v>62</v>
      </c>
      <c r="Z223" s="32" t="s">
        <v>1142</v>
      </c>
      <c r="AA223" s="31" t="s">
        <v>1666</v>
      </c>
      <c r="AB223" s="31" t="s">
        <v>74</v>
      </c>
      <c r="AC223" s="31" t="s">
        <v>75</v>
      </c>
      <c r="AD223" s="31" t="s">
        <v>974</v>
      </c>
      <c r="AE223" s="31" t="s">
        <v>1143</v>
      </c>
      <c r="AF223" s="34">
        <v>585090.83</v>
      </c>
      <c r="AG223" s="32" t="s">
        <v>976</v>
      </c>
      <c r="AH223" s="35">
        <v>637749</v>
      </c>
      <c r="AI223" s="32" t="s">
        <v>79</v>
      </c>
      <c r="AJ223" s="35">
        <v>1</v>
      </c>
      <c r="AK223" s="35">
        <v>585090.83</v>
      </c>
      <c r="AL223" s="36">
        <v>43902</v>
      </c>
      <c r="AM223" s="36">
        <v>43987</v>
      </c>
      <c r="AN223" s="32" t="s">
        <v>2235</v>
      </c>
      <c r="AO223" s="31">
        <v>57.338811</v>
      </c>
      <c r="AP223" s="12"/>
      <c r="AQ223" s="31" t="s">
        <v>1073</v>
      </c>
      <c r="AR223" s="31">
        <v>3</v>
      </c>
      <c r="AS223" s="31" t="s">
        <v>2236</v>
      </c>
      <c r="AT223" s="31" t="s">
        <v>2172</v>
      </c>
      <c r="AU223" s="31" t="s">
        <v>2190</v>
      </c>
      <c r="AV223" s="31" t="s">
        <v>2237</v>
      </c>
      <c r="AW223" s="31" t="s">
        <v>279</v>
      </c>
      <c r="AX223" s="31" t="s">
        <v>2175</v>
      </c>
      <c r="AY223" s="32" t="s">
        <v>297</v>
      </c>
      <c r="AZ223" s="32" t="s">
        <v>1107</v>
      </c>
      <c r="BA223" s="31" t="s">
        <v>2176</v>
      </c>
      <c r="BB223" s="31" t="s">
        <v>2177</v>
      </c>
      <c r="BC223" s="32" t="s">
        <v>2178</v>
      </c>
    </row>
    <row r="224" s="25" customFormat="1" ht="108" spans="1:55">
      <c r="A224" s="32" t="s">
        <v>55</v>
      </c>
      <c r="B224" s="32" t="s">
        <v>2238</v>
      </c>
      <c r="C224" s="32">
        <v>222</v>
      </c>
      <c r="D224" s="32" t="s">
        <v>2239</v>
      </c>
      <c r="E224" s="32" t="s">
        <v>58</v>
      </c>
      <c r="F224" s="14" t="s">
        <v>1093</v>
      </c>
      <c r="G224" s="14" t="s">
        <v>2212</v>
      </c>
      <c r="H224" s="14"/>
      <c r="I224" s="32" t="str">
        <f t="shared" si="6"/>
        <v>071024178710</v>
      </c>
      <c r="J224" s="32" t="str">
        <f>VLOOKUP(I224,[1]Sheet1!$E:$E,1,0)</f>
        <v>071024178710</v>
      </c>
      <c r="K224" s="32" t="s">
        <v>62</v>
      </c>
      <c r="L224" s="32" t="s">
        <v>62</v>
      </c>
      <c r="M224" s="32" t="s">
        <v>2240</v>
      </c>
      <c r="N224" s="31" t="s">
        <v>2241</v>
      </c>
      <c r="O224" s="32" t="s">
        <v>2240</v>
      </c>
      <c r="P224" s="31" t="s">
        <v>2241</v>
      </c>
      <c r="Q224" s="32" t="s">
        <v>2242</v>
      </c>
      <c r="R224" s="31" t="s">
        <v>2241</v>
      </c>
      <c r="S224" s="31" t="s">
        <v>2243</v>
      </c>
      <c r="T224" s="31" t="s">
        <v>252</v>
      </c>
      <c r="U224" s="31" t="s">
        <v>291</v>
      </c>
      <c r="V224" s="32" t="s">
        <v>69</v>
      </c>
      <c r="W224" s="32" t="s">
        <v>70</v>
      </c>
      <c r="X224" s="32" t="s">
        <v>71</v>
      </c>
      <c r="Y224" s="32" t="s">
        <v>62</v>
      </c>
      <c r="Z224" s="32" t="s">
        <v>1142</v>
      </c>
      <c r="AA224" s="31" t="s">
        <v>1666</v>
      </c>
      <c r="AB224" s="31" t="s">
        <v>74</v>
      </c>
      <c r="AC224" s="31" t="s">
        <v>75</v>
      </c>
      <c r="AD224" s="31" t="s">
        <v>974</v>
      </c>
      <c r="AE224" s="31" t="s">
        <v>1143</v>
      </c>
      <c r="AF224" s="34">
        <v>742376</v>
      </c>
      <c r="AG224" s="32" t="s">
        <v>976</v>
      </c>
      <c r="AH224" s="35">
        <v>809189.84</v>
      </c>
      <c r="AI224" s="32" t="s">
        <v>79</v>
      </c>
      <c r="AJ224" s="35">
        <v>1</v>
      </c>
      <c r="AK224" s="35">
        <v>742376</v>
      </c>
      <c r="AL224" s="36">
        <v>43902</v>
      </c>
      <c r="AM224" s="36">
        <v>43987</v>
      </c>
      <c r="AN224" s="32" t="s">
        <v>2244</v>
      </c>
      <c r="AO224" s="31">
        <v>72.252253</v>
      </c>
      <c r="AP224" s="14"/>
      <c r="AQ224" s="31" t="s">
        <v>1073</v>
      </c>
      <c r="AR224" s="31">
        <v>3</v>
      </c>
      <c r="AS224" s="31" t="s">
        <v>2236</v>
      </c>
      <c r="AT224" s="31" t="s">
        <v>2172</v>
      </c>
      <c r="AU224" s="31" t="s">
        <v>2228</v>
      </c>
      <c r="AV224" s="31" t="s">
        <v>2237</v>
      </c>
      <c r="AW224" s="31" t="s">
        <v>279</v>
      </c>
      <c r="AX224" s="31" t="s">
        <v>2175</v>
      </c>
      <c r="AY224" s="32" t="s">
        <v>297</v>
      </c>
      <c r="AZ224" s="32" t="s">
        <v>1107</v>
      </c>
      <c r="BA224" s="31" t="s">
        <v>2176</v>
      </c>
      <c r="BB224" s="31" t="s">
        <v>2177</v>
      </c>
      <c r="BC224" s="32" t="s">
        <v>2178</v>
      </c>
    </row>
    <row r="225" s="25" customFormat="1" ht="74.25" spans="1:55">
      <c r="A225" s="32" t="s">
        <v>55</v>
      </c>
      <c r="B225" s="32" t="s">
        <v>2245</v>
      </c>
      <c r="C225" s="32">
        <v>223</v>
      </c>
      <c r="D225" s="32" t="s">
        <v>2246</v>
      </c>
      <c r="E225" s="32" t="s">
        <v>58</v>
      </c>
      <c r="F225" s="33" t="s">
        <v>1093</v>
      </c>
      <c r="G225" s="33" t="s">
        <v>2247</v>
      </c>
      <c r="H225" s="33" t="s">
        <v>2248</v>
      </c>
      <c r="I225" s="32" t="s">
        <v>2249</v>
      </c>
      <c r="J225" s="32" t="s">
        <v>2249</v>
      </c>
      <c r="K225" s="32" t="s">
        <v>62</v>
      </c>
      <c r="L225" s="32" t="s">
        <v>62</v>
      </c>
      <c r="M225" s="32" t="s">
        <v>2250</v>
      </c>
      <c r="N225" s="31" t="s">
        <v>2251</v>
      </c>
      <c r="O225" s="32" t="s">
        <v>2250</v>
      </c>
      <c r="P225" s="31" t="s">
        <v>2251</v>
      </c>
      <c r="Q225" s="32" t="s">
        <v>2252</v>
      </c>
      <c r="R225" s="31" t="s">
        <v>2251</v>
      </c>
      <c r="S225" s="31" t="s">
        <v>2253</v>
      </c>
      <c r="T225" s="31" t="s">
        <v>524</v>
      </c>
      <c r="U225" s="31" t="s">
        <v>291</v>
      </c>
      <c r="V225" s="32" t="s">
        <v>69</v>
      </c>
      <c r="W225" s="32" t="s">
        <v>70</v>
      </c>
      <c r="X225" s="32" t="s">
        <v>71</v>
      </c>
      <c r="Y225" s="32" t="s">
        <v>62</v>
      </c>
      <c r="Z225" s="32" t="s">
        <v>1142</v>
      </c>
      <c r="AA225" s="31" t="s">
        <v>1666</v>
      </c>
      <c r="AB225" s="31" t="s">
        <v>74</v>
      </c>
      <c r="AC225" s="31" t="s">
        <v>75</v>
      </c>
      <c r="AD225" s="31" t="s">
        <v>974</v>
      </c>
      <c r="AE225" s="31" t="s">
        <v>1143</v>
      </c>
      <c r="AF225" s="34">
        <v>553452</v>
      </c>
      <c r="AG225" s="32" t="s">
        <v>976</v>
      </c>
      <c r="AH225" s="35">
        <v>603262.68</v>
      </c>
      <c r="AI225" s="32" t="s">
        <v>79</v>
      </c>
      <c r="AJ225" s="35">
        <v>1</v>
      </c>
      <c r="AK225" s="35">
        <v>553452</v>
      </c>
      <c r="AL225" s="36">
        <v>43905</v>
      </c>
      <c r="AM225" s="36">
        <v>43987</v>
      </c>
      <c r="AN225" s="32" t="s">
        <v>2254</v>
      </c>
      <c r="AO225" s="31">
        <v>55.3452</v>
      </c>
      <c r="AP225" s="33">
        <f>SUM(AO225:AO237)</f>
        <v>556.554161</v>
      </c>
      <c r="AQ225" s="33" t="s">
        <v>1073</v>
      </c>
      <c r="AR225" s="31">
        <v>1</v>
      </c>
      <c r="AS225" s="31" t="s">
        <v>2255</v>
      </c>
      <c r="AT225" s="31" t="s">
        <v>2256</v>
      </c>
      <c r="AU225" s="31" t="s">
        <v>2257</v>
      </c>
      <c r="AV225" s="31" t="s">
        <v>529</v>
      </c>
      <c r="AW225" s="31" t="s">
        <v>279</v>
      </c>
      <c r="AX225" s="31" t="s">
        <v>2258</v>
      </c>
      <c r="AY225" s="32" t="s">
        <v>297</v>
      </c>
      <c r="AZ225" s="32" t="s">
        <v>1107</v>
      </c>
      <c r="BA225" s="31" t="s">
        <v>2259</v>
      </c>
      <c r="BB225" s="31" t="s">
        <v>2259</v>
      </c>
      <c r="BC225" s="32" t="s">
        <v>2260</v>
      </c>
    </row>
    <row r="226" s="25" customFormat="1" ht="74.25" spans="1:55">
      <c r="A226" s="32" t="s">
        <v>55</v>
      </c>
      <c r="B226" s="32" t="s">
        <v>2261</v>
      </c>
      <c r="C226" s="32">
        <v>224</v>
      </c>
      <c r="D226" s="32" t="s">
        <v>2262</v>
      </c>
      <c r="E226" s="32" t="s">
        <v>58</v>
      </c>
      <c r="F226" s="12" t="s">
        <v>1093</v>
      </c>
      <c r="G226" s="12" t="s">
        <v>2247</v>
      </c>
      <c r="H226" s="12"/>
      <c r="I226" s="32" t="s">
        <v>2263</v>
      </c>
      <c r="J226" s="32" t="s">
        <v>2263</v>
      </c>
      <c r="K226" s="32" t="s">
        <v>62</v>
      </c>
      <c r="L226" s="32" t="s">
        <v>62</v>
      </c>
      <c r="M226" s="32" t="s">
        <v>2264</v>
      </c>
      <c r="N226" s="31" t="s">
        <v>2265</v>
      </c>
      <c r="O226" s="32" t="s">
        <v>2264</v>
      </c>
      <c r="P226" s="31" t="s">
        <v>2265</v>
      </c>
      <c r="Q226" s="32" t="s">
        <v>2266</v>
      </c>
      <c r="R226" s="31" t="s">
        <v>2265</v>
      </c>
      <c r="S226" s="31" t="s">
        <v>2267</v>
      </c>
      <c r="T226" s="31" t="s">
        <v>524</v>
      </c>
      <c r="U226" s="31" t="s">
        <v>291</v>
      </c>
      <c r="V226" s="32" t="s">
        <v>69</v>
      </c>
      <c r="W226" s="32" t="s">
        <v>70</v>
      </c>
      <c r="X226" s="32" t="s">
        <v>71</v>
      </c>
      <c r="Y226" s="32" t="s">
        <v>62</v>
      </c>
      <c r="Z226" s="32" t="s">
        <v>1142</v>
      </c>
      <c r="AA226" s="31" t="s">
        <v>1666</v>
      </c>
      <c r="AB226" s="31" t="s">
        <v>74</v>
      </c>
      <c r="AC226" s="31" t="s">
        <v>75</v>
      </c>
      <c r="AD226" s="31" t="s">
        <v>974</v>
      </c>
      <c r="AE226" s="31" t="s">
        <v>1143</v>
      </c>
      <c r="AF226" s="34">
        <v>139352</v>
      </c>
      <c r="AG226" s="32" t="s">
        <v>976</v>
      </c>
      <c r="AH226" s="35">
        <v>151893.68</v>
      </c>
      <c r="AI226" s="32" t="s">
        <v>79</v>
      </c>
      <c r="AJ226" s="35">
        <v>1</v>
      </c>
      <c r="AK226" s="35">
        <v>139352</v>
      </c>
      <c r="AL226" s="36">
        <v>43905</v>
      </c>
      <c r="AM226" s="36">
        <v>43987</v>
      </c>
      <c r="AN226" s="32" t="s">
        <v>2268</v>
      </c>
      <c r="AO226" s="31">
        <v>13.9352</v>
      </c>
      <c r="AP226" s="12"/>
      <c r="AQ226" s="12"/>
      <c r="AR226" s="31">
        <v>1</v>
      </c>
      <c r="AS226" s="31" t="s">
        <v>2255</v>
      </c>
      <c r="AT226" s="31" t="s">
        <v>2256</v>
      </c>
      <c r="AU226" s="31" t="s">
        <v>2269</v>
      </c>
      <c r="AV226" s="31" t="s">
        <v>529</v>
      </c>
      <c r="AW226" s="31" t="s">
        <v>279</v>
      </c>
      <c r="AX226" s="31" t="s">
        <v>2258</v>
      </c>
      <c r="AY226" s="32" t="s">
        <v>297</v>
      </c>
      <c r="AZ226" s="32" t="s">
        <v>1107</v>
      </c>
      <c r="BA226" s="31" t="s">
        <v>2259</v>
      </c>
      <c r="BB226" s="31" t="s">
        <v>2259</v>
      </c>
      <c r="BC226" s="32" t="s">
        <v>2260</v>
      </c>
    </row>
    <row r="227" s="25" customFormat="1" ht="74.25" spans="1:55">
      <c r="A227" s="32" t="s">
        <v>55</v>
      </c>
      <c r="B227" s="32" t="s">
        <v>2270</v>
      </c>
      <c r="C227" s="32">
        <v>225</v>
      </c>
      <c r="D227" s="32" t="s">
        <v>2271</v>
      </c>
      <c r="E227" s="32" t="s">
        <v>58</v>
      </c>
      <c r="F227" s="12" t="s">
        <v>1093</v>
      </c>
      <c r="G227" s="12" t="s">
        <v>2247</v>
      </c>
      <c r="H227" s="12"/>
      <c r="I227" s="32" t="s">
        <v>2272</v>
      </c>
      <c r="J227" s="32" t="s">
        <v>2272</v>
      </c>
      <c r="K227" s="32" t="s">
        <v>62</v>
      </c>
      <c r="L227" s="32" t="s">
        <v>62</v>
      </c>
      <c r="M227" s="32" t="s">
        <v>2273</v>
      </c>
      <c r="N227" s="31" t="s">
        <v>2274</v>
      </c>
      <c r="O227" s="32" t="s">
        <v>2273</v>
      </c>
      <c r="P227" s="31" t="s">
        <v>2274</v>
      </c>
      <c r="Q227" s="32" t="s">
        <v>2275</v>
      </c>
      <c r="R227" s="31" t="s">
        <v>2274</v>
      </c>
      <c r="S227" s="31" t="s">
        <v>2276</v>
      </c>
      <c r="T227" s="31" t="s">
        <v>524</v>
      </c>
      <c r="U227" s="31" t="s">
        <v>291</v>
      </c>
      <c r="V227" s="32" t="s">
        <v>69</v>
      </c>
      <c r="W227" s="32" t="s">
        <v>70</v>
      </c>
      <c r="X227" s="32" t="s">
        <v>71</v>
      </c>
      <c r="Y227" s="32" t="s">
        <v>62</v>
      </c>
      <c r="Z227" s="32" t="s">
        <v>1142</v>
      </c>
      <c r="AA227" s="31" t="s">
        <v>1666</v>
      </c>
      <c r="AB227" s="31" t="s">
        <v>74</v>
      </c>
      <c r="AC227" s="31" t="s">
        <v>75</v>
      </c>
      <c r="AD227" s="31" t="s">
        <v>974</v>
      </c>
      <c r="AE227" s="31" t="s">
        <v>1143</v>
      </c>
      <c r="AF227" s="34">
        <v>130352</v>
      </c>
      <c r="AG227" s="32" t="s">
        <v>976</v>
      </c>
      <c r="AH227" s="35">
        <v>142083.68</v>
      </c>
      <c r="AI227" s="32" t="s">
        <v>79</v>
      </c>
      <c r="AJ227" s="35">
        <v>1</v>
      </c>
      <c r="AK227" s="35">
        <v>130352</v>
      </c>
      <c r="AL227" s="36">
        <v>43905</v>
      </c>
      <c r="AM227" s="36">
        <v>43987</v>
      </c>
      <c r="AN227" s="32" t="s">
        <v>2277</v>
      </c>
      <c r="AO227" s="31">
        <v>13.0352</v>
      </c>
      <c r="AP227" s="12"/>
      <c r="AQ227" s="12"/>
      <c r="AR227" s="31">
        <v>1</v>
      </c>
      <c r="AS227" s="31" t="s">
        <v>2255</v>
      </c>
      <c r="AT227" s="31" t="s">
        <v>2256</v>
      </c>
      <c r="AU227" s="31" t="s">
        <v>2278</v>
      </c>
      <c r="AV227" s="31" t="s">
        <v>529</v>
      </c>
      <c r="AW227" s="31" t="s">
        <v>279</v>
      </c>
      <c r="AX227" s="31" t="s">
        <v>2258</v>
      </c>
      <c r="AY227" s="32" t="s">
        <v>297</v>
      </c>
      <c r="AZ227" s="32" t="s">
        <v>1107</v>
      </c>
      <c r="BA227" s="31" t="s">
        <v>2259</v>
      </c>
      <c r="BB227" s="31" t="s">
        <v>2259</v>
      </c>
      <c r="BC227" s="32" t="s">
        <v>2260</v>
      </c>
    </row>
    <row r="228" s="25" customFormat="1" ht="74.25" spans="1:55">
      <c r="A228" s="32" t="s">
        <v>55</v>
      </c>
      <c r="B228" s="32" t="s">
        <v>2279</v>
      </c>
      <c r="C228" s="32">
        <v>226</v>
      </c>
      <c r="D228" s="32" t="s">
        <v>2280</v>
      </c>
      <c r="E228" s="32" t="s">
        <v>58</v>
      </c>
      <c r="F228" s="12" t="s">
        <v>1093</v>
      </c>
      <c r="G228" s="12" t="s">
        <v>2247</v>
      </c>
      <c r="H228" s="12"/>
      <c r="I228" s="32" t="s">
        <v>2281</v>
      </c>
      <c r="J228" s="32" t="s">
        <v>2281</v>
      </c>
      <c r="K228" s="32" t="s">
        <v>62</v>
      </c>
      <c r="L228" s="32" t="s">
        <v>62</v>
      </c>
      <c r="M228" s="32" t="s">
        <v>2282</v>
      </c>
      <c r="N228" s="31" t="s">
        <v>2283</v>
      </c>
      <c r="O228" s="32" t="s">
        <v>2282</v>
      </c>
      <c r="P228" s="31" t="s">
        <v>2283</v>
      </c>
      <c r="Q228" s="32" t="s">
        <v>2284</v>
      </c>
      <c r="R228" s="31" t="s">
        <v>2283</v>
      </c>
      <c r="S228" s="31" t="s">
        <v>2285</v>
      </c>
      <c r="T228" s="31" t="s">
        <v>524</v>
      </c>
      <c r="U228" s="31" t="s">
        <v>291</v>
      </c>
      <c r="V228" s="32" t="s">
        <v>69</v>
      </c>
      <c r="W228" s="32" t="s">
        <v>70</v>
      </c>
      <c r="X228" s="32" t="s">
        <v>71</v>
      </c>
      <c r="Y228" s="32" t="s">
        <v>62</v>
      </c>
      <c r="Z228" s="32" t="s">
        <v>1142</v>
      </c>
      <c r="AA228" s="31" t="s">
        <v>1666</v>
      </c>
      <c r="AB228" s="31" t="s">
        <v>74</v>
      </c>
      <c r="AC228" s="31" t="s">
        <v>75</v>
      </c>
      <c r="AD228" s="31" t="s">
        <v>974</v>
      </c>
      <c r="AE228" s="31" t="s">
        <v>1143</v>
      </c>
      <c r="AF228" s="34">
        <v>19339</v>
      </c>
      <c r="AG228" s="32" t="s">
        <v>976</v>
      </c>
      <c r="AH228" s="35">
        <v>21079.51</v>
      </c>
      <c r="AI228" s="32" t="s">
        <v>79</v>
      </c>
      <c r="AJ228" s="35">
        <v>1</v>
      </c>
      <c r="AK228" s="35">
        <v>19339</v>
      </c>
      <c r="AL228" s="36">
        <v>43905</v>
      </c>
      <c r="AM228" s="36">
        <v>43987</v>
      </c>
      <c r="AN228" s="32" t="s">
        <v>2286</v>
      </c>
      <c r="AO228" s="31">
        <v>1.9339</v>
      </c>
      <c r="AP228" s="12"/>
      <c r="AQ228" s="12"/>
      <c r="AR228" s="31">
        <v>1</v>
      </c>
      <c r="AS228" s="31" t="s">
        <v>2255</v>
      </c>
      <c r="AT228" s="31" t="s">
        <v>2256</v>
      </c>
      <c r="AU228" s="31" t="s">
        <v>2278</v>
      </c>
      <c r="AV228" s="31" t="s">
        <v>529</v>
      </c>
      <c r="AW228" s="31" t="s">
        <v>279</v>
      </c>
      <c r="AX228" s="31" t="s">
        <v>2258</v>
      </c>
      <c r="AY228" s="32" t="s">
        <v>297</v>
      </c>
      <c r="AZ228" s="32" t="s">
        <v>1107</v>
      </c>
      <c r="BA228" s="31" t="s">
        <v>2259</v>
      </c>
      <c r="BB228" s="31" t="s">
        <v>2259</v>
      </c>
      <c r="BC228" s="32" t="s">
        <v>2260</v>
      </c>
    </row>
    <row r="229" s="25" customFormat="1" ht="74.25" spans="1:55">
      <c r="A229" s="32" t="s">
        <v>55</v>
      </c>
      <c r="B229" s="32" t="s">
        <v>2287</v>
      </c>
      <c r="C229" s="32">
        <v>227</v>
      </c>
      <c r="D229" s="32" t="s">
        <v>2288</v>
      </c>
      <c r="E229" s="32" t="s">
        <v>58</v>
      </c>
      <c r="F229" s="12" t="s">
        <v>1093</v>
      </c>
      <c r="G229" s="12" t="s">
        <v>2247</v>
      </c>
      <c r="H229" s="12"/>
      <c r="I229" s="32" t="s">
        <v>2289</v>
      </c>
      <c r="J229" s="32" t="s">
        <v>2289</v>
      </c>
      <c r="K229" s="32" t="s">
        <v>62</v>
      </c>
      <c r="L229" s="32" t="s">
        <v>62</v>
      </c>
      <c r="M229" s="32" t="s">
        <v>2290</v>
      </c>
      <c r="N229" s="31" t="s">
        <v>2291</v>
      </c>
      <c r="O229" s="32" t="s">
        <v>2290</v>
      </c>
      <c r="P229" s="31" t="s">
        <v>2291</v>
      </c>
      <c r="Q229" s="32" t="s">
        <v>2292</v>
      </c>
      <c r="R229" s="31" t="s">
        <v>2291</v>
      </c>
      <c r="S229" s="31" t="s">
        <v>2293</v>
      </c>
      <c r="T229" s="31" t="s">
        <v>524</v>
      </c>
      <c r="U229" s="31" t="s">
        <v>291</v>
      </c>
      <c r="V229" s="32" t="s">
        <v>69</v>
      </c>
      <c r="W229" s="32" t="s">
        <v>70</v>
      </c>
      <c r="X229" s="32" t="s">
        <v>71</v>
      </c>
      <c r="Y229" s="32" t="s">
        <v>62</v>
      </c>
      <c r="Z229" s="32" t="s">
        <v>1142</v>
      </c>
      <c r="AA229" s="31" t="s">
        <v>1666</v>
      </c>
      <c r="AB229" s="31" t="s">
        <v>74</v>
      </c>
      <c r="AC229" s="31" t="s">
        <v>75</v>
      </c>
      <c r="AD229" s="31" t="s">
        <v>974</v>
      </c>
      <c r="AE229" s="31" t="s">
        <v>1143</v>
      </c>
      <c r="AF229" s="34">
        <v>70567</v>
      </c>
      <c r="AG229" s="32" t="s">
        <v>976</v>
      </c>
      <c r="AH229" s="35">
        <v>76918.03</v>
      </c>
      <c r="AI229" s="32" t="s">
        <v>79</v>
      </c>
      <c r="AJ229" s="35">
        <v>1</v>
      </c>
      <c r="AK229" s="35">
        <v>70567</v>
      </c>
      <c r="AL229" s="36">
        <v>43905</v>
      </c>
      <c r="AM229" s="36">
        <v>43987</v>
      </c>
      <c r="AN229" s="32" t="s">
        <v>2294</v>
      </c>
      <c r="AO229" s="31">
        <v>7.0567</v>
      </c>
      <c r="AP229" s="12"/>
      <c r="AQ229" s="12"/>
      <c r="AR229" s="31">
        <v>1</v>
      </c>
      <c r="AS229" s="31" t="s">
        <v>2255</v>
      </c>
      <c r="AT229" s="31" t="s">
        <v>2256</v>
      </c>
      <c r="AU229" s="31" t="s">
        <v>2278</v>
      </c>
      <c r="AV229" s="31" t="s">
        <v>529</v>
      </c>
      <c r="AW229" s="31" t="s">
        <v>279</v>
      </c>
      <c r="AX229" s="31" t="s">
        <v>2258</v>
      </c>
      <c r="AY229" s="32" t="s">
        <v>297</v>
      </c>
      <c r="AZ229" s="32" t="s">
        <v>1107</v>
      </c>
      <c r="BA229" s="31" t="s">
        <v>2259</v>
      </c>
      <c r="BB229" s="31" t="s">
        <v>2259</v>
      </c>
      <c r="BC229" s="32" t="s">
        <v>2260</v>
      </c>
    </row>
    <row r="230" s="25" customFormat="1" ht="74.25" spans="1:55">
      <c r="A230" s="32" t="s">
        <v>55</v>
      </c>
      <c r="B230" s="32" t="s">
        <v>2295</v>
      </c>
      <c r="C230" s="32">
        <v>228</v>
      </c>
      <c r="D230" s="32" t="s">
        <v>2296</v>
      </c>
      <c r="E230" s="32" t="s">
        <v>58</v>
      </c>
      <c r="F230" s="12" t="s">
        <v>1093</v>
      </c>
      <c r="G230" s="12" t="s">
        <v>2247</v>
      </c>
      <c r="H230" s="12"/>
      <c r="I230" s="32" t="s">
        <v>2297</v>
      </c>
      <c r="J230" s="32" t="s">
        <v>2297</v>
      </c>
      <c r="K230" s="32" t="s">
        <v>62</v>
      </c>
      <c r="L230" s="32" t="s">
        <v>62</v>
      </c>
      <c r="M230" s="32" t="s">
        <v>2298</v>
      </c>
      <c r="N230" s="31" t="s">
        <v>2299</v>
      </c>
      <c r="O230" s="32" t="s">
        <v>2298</v>
      </c>
      <c r="P230" s="31" t="s">
        <v>2299</v>
      </c>
      <c r="Q230" s="32" t="s">
        <v>2300</v>
      </c>
      <c r="R230" s="31" t="s">
        <v>2299</v>
      </c>
      <c r="S230" s="31" t="s">
        <v>2301</v>
      </c>
      <c r="T230" s="31" t="s">
        <v>524</v>
      </c>
      <c r="U230" s="31" t="s">
        <v>291</v>
      </c>
      <c r="V230" s="32" t="s">
        <v>69</v>
      </c>
      <c r="W230" s="32" t="s">
        <v>70</v>
      </c>
      <c r="X230" s="32" t="s">
        <v>71</v>
      </c>
      <c r="Y230" s="32" t="s">
        <v>62</v>
      </c>
      <c r="Z230" s="32" t="s">
        <v>1142</v>
      </c>
      <c r="AA230" s="31" t="s">
        <v>1666</v>
      </c>
      <c r="AB230" s="31" t="s">
        <v>74</v>
      </c>
      <c r="AC230" s="31" t="s">
        <v>75</v>
      </c>
      <c r="AD230" s="31" t="s">
        <v>974</v>
      </c>
      <c r="AE230" s="31" t="s">
        <v>1143</v>
      </c>
      <c r="AF230" s="34">
        <v>467516</v>
      </c>
      <c r="AG230" s="32" t="s">
        <v>976</v>
      </c>
      <c r="AH230" s="35">
        <v>509592.44</v>
      </c>
      <c r="AI230" s="32" t="s">
        <v>79</v>
      </c>
      <c r="AJ230" s="35">
        <v>1</v>
      </c>
      <c r="AK230" s="35">
        <v>467516</v>
      </c>
      <c r="AL230" s="36">
        <v>43905</v>
      </c>
      <c r="AM230" s="36">
        <v>43987</v>
      </c>
      <c r="AN230" s="32" t="s">
        <v>2302</v>
      </c>
      <c r="AO230" s="31">
        <v>46.7516</v>
      </c>
      <c r="AP230" s="12"/>
      <c r="AQ230" s="12"/>
      <c r="AR230" s="31">
        <v>1</v>
      </c>
      <c r="AS230" s="31" t="s">
        <v>2255</v>
      </c>
      <c r="AT230" s="31" t="s">
        <v>2256</v>
      </c>
      <c r="AU230" s="31" t="s">
        <v>2278</v>
      </c>
      <c r="AV230" s="31" t="s">
        <v>529</v>
      </c>
      <c r="AW230" s="31" t="s">
        <v>279</v>
      </c>
      <c r="AX230" s="31" t="s">
        <v>2258</v>
      </c>
      <c r="AY230" s="32" t="s">
        <v>297</v>
      </c>
      <c r="AZ230" s="32" t="s">
        <v>1107</v>
      </c>
      <c r="BA230" s="31" t="s">
        <v>2259</v>
      </c>
      <c r="BB230" s="31" t="s">
        <v>2259</v>
      </c>
      <c r="BC230" s="32" t="s">
        <v>2260</v>
      </c>
    </row>
    <row r="231" s="25" customFormat="1" ht="74.25" spans="1:55">
      <c r="A231" s="32" t="s">
        <v>55</v>
      </c>
      <c r="B231" s="32" t="s">
        <v>2303</v>
      </c>
      <c r="C231" s="32">
        <v>229</v>
      </c>
      <c r="D231" s="32" t="s">
        <v>2304</v>
      </c>
      <c r="E231" s="32" t="s">
        <v>58</v>
      </c>
      <c r="F231" s="12" t="s">
        <v>1093</v>
      </c>
      <c r="G231" s="12" t="s">
        <v>2247</v>
      </c>
      <c r="H231" s="12"/>
      <c r="I231" s="32" t="s">
        <v>2305</v>
      </c>
      <c r="J231" s="32" t="s">
        <v>2305</v>
      </c>
      <c r="K231" s="32" t="s">
        <v>62</v>
      </c>
      <c r="L231" s="32" t="s">
        <v>62</v>
      </c>
      <c r="M231" s="32" t="s">
        <v>2306</v>
      </c>
      <c r="N231" s="31" t="s">
        <v>2307</v>
      </c>
      <c r="O231" s="32" t="s">
        <v>2306</v>
      </c>
      <c r="P231" s="31" t="s">
        <v>2307</v>
      </c>
      <c r="Q231" s="32" t="s">
        <v>2308</v>
      </c>
      <c r="R231" s="31" t="s">
        <v>2307</v>
      </c>
      <c r="S231" s="31" t="s">
        <v>2309</v>
      </c>
      <c r="T231" s="31" t="s">
        <v>524</v>
      </c>
      <c r="U231" s="31" t="s">
        <v>291</v>
      </c>
      <c r="V231" s="32" t="s">
        <v>69</v>
      </c>
      <c r="W231" s="32" t="s">
        <v>70</v>
      </c>
      <c r="X231" s="32" t="s">
        <v>71</v>
      </c>
      <c r="Y231" s="32" t="s">
        <v>62</v>
      </c>
      <c r="Z231" s="32" t="s">
        <v>1142</v>
      </c>
      <c r="AA231" s="31" t="s">
        <v>1666</v>
      </c>
      <c r="AB231" s="31" t="s">
        <v>74</v>
      </c>
      <c r="AC231" s="31" t="s">
        <v>75</v>
      </c>
      <c r="AD231" s="31" t="s">
        <v>974</v>
      </c>
      <c r="AE231" s="31" t="s">
        <v>1143</v>
      </c>
      <c r="AF231" s="34">
        <v>432202</v>
      </c>
      <c r="AG231" s="32" t="s">
        <v>976</v>
      </c>
      <c r="AH231" s="35">
        <v>471100.18</v>
      </c>
      <c r="AI231" s="32" t="s">
        <v>79</v>
      </c>
      <c r="AJ231" s="35">
        <v>1</v>
      </c>
      <c r="AK231" s="35">
        <v>432202</v>
      </c>
      <c r="AL231" s="36">
        <v>43905</v>
      </c>
      <c r="AM231" s="36">
        <v>43987</v>
      </c>
      <c r="AN231" s="32" t="s">
        <v>2310</v>
      </c>
      <c r="AO231" s="31">
        <v>43.2202</v>
      </c>
      <c r="AP231" s="12"/>
      <c r="AQ231" s="12"/>
      <c r="AR231" s="31">
        <v>1</v>
      </c>
      <c r="AS231" s="31" t="s">
        <v>2255</v>
      </c>
      <c r="AT231" s="31" t="s">
        <v>2256</v>
      </c>
      <c r="AU231" s="31" t="s">
        <v>2311</v>
      </c>
      <c r="AV231" s="31" t="s">
        <v>529</v>
      </c>
      <c r="AW231" s="31" t="s">
        <v>279</v>
      </c>
      <c r="AX231" s="31" t="s">
        <v>2258</v>
      </c>
      <c r="AY231" s="32" t="s">
        <v>297</v>
      </c>
      <c r="AZ231" s="32" t="s">
        <v>1107</v>
      </c>
      <c r="BA231" s="31" t="s">
        <v>2259</v>
      </c>
      <c r="BB231" s="31" t="s">
        <v>2259</v>
      </c>
      <c r="BC231" s="32" t="s">
        <v>2260</v>
      </c>
    </row>
    <row r="232" s="25" customFormat="1" ht="74.25" spans="1:55">
      <c r="A232" s="32" t="s">
        <v>55</v>
      </c>
      <c r="B232" s="32" t="s">
        <v>2312</v>
      </c>
      <c r="C232" s="32">
        <v>230</v>
      </c>
      <c r="D232" s="32" t="s">
        <v>2313</v>
      </c>
      <c r="E232" s="32" t="s">
        <v>58</v>
      </c>
      <c r="F232" s="12" t="s">
        <v>1093</v>
      </c>
      <c r="G232" s="12" t="s">
        <v>2247</v>
      </c>
      <c r="H232" s="12"/>
      <c r="I232" s="32" t="s">
        <v>2314</v>
      </c>
      <c r="J232" s="32" t="s">
        <v>2314</v>
      </c>
      <c r="K232" s="32" t="s">
        <v>62</v>
      </c>
      <c r="L232" s="32" t="s">
        <v>62</v>
      </c>
      <c r="M232" s="32" t="s">
        <v>2315</v>
      </c>
      <c r="N232" s="31" t="s">
        <v>2316</v>
      </c>
      <c r="O232" s="32" t="s">
        <v>2315</v>
      </c>
      <c r="P232" s="31" t="s">
        <v>2316</v>
      </c>
      <c r="Q232" s="32" t="s">
        <v>2317</v>
      </c>
      <c r="R232" s="31" t="s">
        <v>2316</v>
      </c>
      <c r="S232" s="31" t="s">
        <v>2318</v>
      </c>
      <c r="T232" s="31" t="s">
        <v>524</v>
      </c>
      <c r="U232" s="31" t="s">
        <v>291</v>
      </c>
      <c r="V232" s="32" t="s">
        <v>69</v>
      </c>
      <c r="W232" s="32" t="s">
        <v>70</v>
      </c>
      <c r="X232" s="32" t="s">
        <v>71</v>
      </c>
      <c r="Y232" s="32" t="s">
        <v>62</v>
      </c>
      <c r="Z232" s="32" t="s">
        <v>1142</v>
      </c>
      <c r="AA232" s="31" t="s">
        <v>1666</v>
      </c>
      <c r="AB232" s="31" t="s">
        <v>74</v>
      </c>
      <c r="AC232" s="31" t="s">
        <v>75</v>
      </c>
      <c r="AD232" s="31" t="s">
        <v>974</v>
      </c>
      <c r="AE232" s="31" t="s">
        <v>1143</v>
      </c>
      <c r="AF232" s="34">
        <v>40709</v>
      </c>
      <c r="AG232" s="32" t="s">
        <v>976</v>
      </c>
      <c r="AH232" s="35">
        <v>44372.81</v>
      </c>
      <c r="AI232" s="32" t="s">
        <v>79</v>
      </c>
      <c r="AJ232" s="35">
        <v>1</v>
      </c>
      <c r="AK232" s="35">
        <v>40709</v>
      </c>
      <c r="AL232" s="36">
        <v>43905</v>
      </c>
      <c r="AM232" s="36">
        <v>43987</v>
      </c>
      <c r="AN232" s="32" t="s">
        <v>2319</v>
      </c>
      <c r="AO232" s="31">
        <v>4.0709</v>
      </c>
      <c r="AP232" s="12"/>
      <c r="AQ232" s="12"/>
      <c r="AR232" s="31">
        <v>1</v>
      </c>
      <c r="AS232" s="31" t="s">
        <v>2255</v>
      </c>
      <c r="AT232" s="31" t="s">
        <v>2256</v>
      </c>
      <c r="AU232" s="31" t="s">
        <v>2311</v>
      </c>
      <c r="AV232" s="31" t="s">
        <v>529</v>
      </c>
      <c r="AW232" s="31" t="s">
        <v>279</v>
      </c>
      <c r="AX232" s="31" t="s">
        <v>2258</v>
      </c>
      <c r="AY232" s="32" t="s">
        <v>297</v>
      </c>
      <c r="AZ232" s="32" t="s">
        <v>1107</v>
      </c>
      <c r="BA232" s="31" t="s">
        <v>2259</v>
      </c>
      <c r="BB232" s="31" t="s">
        <v>2259</v>
      </c>
      <c r="BC232" s="32" t="s">
        <v>2260</v>
      </c>
    </row>
    <row r="233" s="25" customFormat="1" ht="74.25" spans="1:55">
      <c r="A233" s="32" t="s">
        <v>55</v>
      </c>
      <c r="B233" s="32" t="s">
        <v>2320</v>
      </c>
      <c r="C233" s="32">
        <v>231</v>
      </c>
      <c r="D233" s="32" t="s">
        <v>2321</v>
      </c>
      <c r="E233" s="32" t="s">
        <v>58</v>
      </c>
      <c r="F233" s="12" t="s">
        <v>1093</v>
      </c>
      <c r="G233" s="12" t="s">
        <v>2247</v>
      </c>
      <c r="H233" s="12"/>
      <c r="I233" s="32" t="s">
        <v>2322</v>
      </c>
      <c r="J233" s="32" t="s">
        <v>2322</v>
      </c>
      <c r="K233" s="32" t="s">
        <v>62</v>
      </c>
      <c r="L233" s="32" t="s">
        <v>62</v>
      </c>
      <c r="M233" s="32" t="s">
        <v>2323</v>
      </c>
      <c r="N233" s="31" t="s">
        <v>2324</v>
      </c>
      <c r="O233" s="32" t="s">
        <v>2323</v>
      </c>
      <c r="P233" s="31" t="s">
        <v>2324</v>
      </c>
      <c r="Q233" s="32" t="s">
        <v>2325</v>
      </c>
      <c r="R233" s="31" t="s">
        <v>2324</v>
      </c>
      <c r="S233" s="31" t="s">
        <v>2326</v>
      </c>
      <c r="T233" s="31" t="s">
        <v>524</v>
      </c>
      <c r="U233" s="31" t="s">
        <v>291</v>
      </c>
      <c r="V233" s="32" t="s">
        <v>69</v>
      </c>
      <c r="W233" s="32" t="s">
        <v>70</v>
      </c>
      <c r="X233" s="32" t="s">
        <v>71</v>
      </c>
      <c r="Y233" s="32" t="s">
        <v>62</v>
      </c>
      <c r="Z233" s="32" t="s">
        <v>1142</v>
      </c>
      <c r="AA233" s="31" t="s">
        <v>1666</v>
      </c>
      <c r="AB233" s="31" t="s">
        <v>74</v>
      </c>
      <c r="AC233" s="31" t="s">
        <v>75</v>
      </c>
      <c r="AD233" s="31" t="s">
        <v>974</v>
      </c>
      <c r="AE233" s="31" t="s">
        <v>1143</v>
      </c>
      <c r="AF233" s="34">
        <v>307437</v>
      </c>
      <c r="AG233" s="32" t="s">
        <v>976</v>
      </c>
      <c r="AH233" s="35">
        <v>335106.33</v>
      </c>
      <c r="AI233" s="32" t="s">
        <v>79</v>
      </c>
      <c r="AJ233" s="35">
        <v>1</v>
      </c>
      <c r="AK233" s="35">
        <v>307437</v>
      </c>
      <c r="AL233" s="36">
        <v>43905</v>
      </c>
      <c r="AM233" s="36">
        <v>43987</v>
      </c>
      <c r="AN233" s="32" t="s">
        <v>2327</v>
      </c>
      <c r="AO233" s="31">
        <v>30.7437</v>
      </c>
      <c r="AP233" s="12"/>
      <c r="AQ233" s="12"/>
      <c r="AR233" s="31">
        <v>1</v>
      </c>
      <c r="AS233" s="31" t="s">
        <v>2255</v>
      </c>
      <c r="AT233" s="31" t="s">
        <v>2256</v>
      </c>
      <c r="AU233" s="31" t="s">
        <v>2311</v>
      </c>
      <c r="AV233" s="31" t="s">
        <v>529</v>
      </c>
      <c r="AW233" s="31" t="s">
        <v>279</v>
      </c>
      <c r="AX233" s="31" t="s">
        <v>2258</v>
      </c>
      <c r="AY233" s="32" t="s">
        <v>297</v>
      </c>
      <c r="AZ233" s="32" t="s">
        <v>1107</v>
      </c>
      <c r="BA233" s="31" t="s">
        <v>2259</v>
      </c>
      <c r="BB233" s="31" t="s">
        <v>2259</v>
      </c>
      <c r="BC233" s="32" t="s">
        <v>2260</v>
      </c>
    </row>
    <row r="234" s="25" customFormat="1" ht="74.25" spans="1:55">
      <c r="A234" s="32" t="s">
        <v>55</v>
      </c>
      <c r="B234" s="32" t="s">
        <v>2328</v>
      </c>
      <c r="C234" s="32">
        <v>232</v>
      </c>
      <c r="D234" s="32" t="s">
        <v>2329</v>
      </c>
      <c r="E234" s="32" t="s">
        <v>58</v>
      </c>
      <c r="F234" s="12" t="s">
        <v>1093</v>
      </c>
      <c r="G234" s="12" t="s">
        <v>2247</v>
      </c>
      <c r="H234" s="12"/>
      <c r="I234" s="32" t="s">
        <v>2330</v>
      </c>
      <c r="J234" s="32" t="s">
        <v>2330</v>
      </c>
      <c r="K234" s="32" t="s">
        <v>62</v>
      </c>
      <c r="L234" s="32" t="s">
        <v>62</v>
      </c>
      <c r="M234" s="32" t="s">
        <v>2331</v>
      </c>
      <c r="N234" s="31" t="s">
        <v>2332</v>
      </c>
      <c r="O234" s="32" t="s">
        <v>2331</v>
      </c>
      <c r="P234" s="31" t="s">
        <v>2332</v>
      </c>
      <c r="Q234" s="32" t="s">
        <v>2333</v>
      </c>
      <c r="R234" s="31" t="s">
        <v>2332</v>
      </c>
      <c r="S234" s="31" t="s">
        <v>2334</v>
      </c>
      <c r="T234" s="31" t="s">
        <v>524</v>
      </c>
      <c r="U234" s="31" t="s">
        <v>291</v>
      </c>
      <c r="V234" s="32" t="s">
        <v>69</v>
      </c>
      <c r="W234" s="32" t="s">
        <v>70</v>
      </c>
      <c r="X234" s="32" t="s">
        <v>71</v>
      </c>
      <c r="Y234" s="32" t="s">
        <v>62</v>
      </c>
      <c r="Z234" s="32" t="s">
        <v>1142</v>
      </c>
      <c r="AA234" s="31" t="s">
        <v>1666</v>
      </c>
      <c r="AB234" s="31" t="s">
        <v>74</v>
      </c>
      <c r="AC234" s="31" t="s">
        <v>75</v>
      </c>
      <c r="AD234" s="31" t="s">
        <v>974</v>
      </c>
      <c r="AE234" s="31" t="s">
        <v>1143</v>
      </c>
      <c r="AF234" s="34">
        <v>773276</v>
      </c>
      <c r="AG234" s="32" t="s">
        <v>976</v>
      </c>
      <c r="AH234" s="35">
        <v>842870.84</v>
      </c>
      <c r="AI234" s="32" t="s">
        <v>79</v>
      </c>
      <c r="AJ234" s="35">
        <v>1</v>
      </c>
      <c r="AK234" s="35">
        <v>773276</v>
      </c>
      <c r="AL234" s="36">
        <v>43905</v>
      </c>
      <c r="AM234" s="36">
        <v>43987</v>
      </c>
      <c r="AN234" s="32" t="s">
        <v>2335</v>
      </c>
      <c r="AO234" s="31">
        <v>77.3276</v>
      </c>
      <c r="AP234" s="12"/>
      <c r="AQ234" s="12"/>
      <c r="AR234" s="31">
        <v>1</v>
      </c>
      <c r="AS234" s="31" t="s">
        <v>2255</v>
      </c>
      <c r="AT234" s="31" t="s">
        <v>2256</v>
      </c>
      <c r="AU234" s="31" t="s">
        <v>2311</v>
      </c>
      <c r="AV234" s="31" t="s">
        <v>529</v>
      </c>
      <c r="AW234" s="31" t="s">
        <v>279</v>
      </c>
      <c r="AX234" s="31" t="s">
        <v>2258</v>
      </c>
      <c r="AY234" s="32" t="s">
        <v>297</v>
      </c>
      <c r="AZ234" s="32" t="s">
        <v>1107</v>
      </c>
      <c r="BA234" s="31" t="s">
        <v>2259</v>
      </c>
      <c r="BB234" s="31" t="s">
        <v>2259</v>
      </c>
      <c r="BC234" s="32" t="s">
        <v>2260</v>
      </c>
    </row>
    <row r="235" s="25" customFormat="1" ht="74.25" spans="1:55">
      <c r="A235" s="32" t="s">
        <v>55</v>
      </c>
      <c r="B235" s="32" t="s">
        <v>2336</v>
      </c>
      <c r="C235" s="32">
        <v>233</v>
      </c>
      <c r="D235" s="32" t="s">
        <v>2337</v>
      </c>
      <c r="E235" s="32" t="s">
        <v>58</v>
      </c>
      <c r="F235" s="12" t="s">
        <v>1093</v>
      </c>
      <c r="G235" s="12" t="s">
        <v>2247</v>
      </c>
      <c r="H235" s="12"/>
      <c r="I235" s="32" t="s">
        <v>2338</v>
      </c>
      <c r="J235" s="32" t="s">
        <v>2338</v>
      </c>
      <c r="K235" s="32" t="s">
        <v>62</v>
      </c>
      <c r="L235" s="32" t="s">
        <v>62</v>
      </c>
      <c r="M235" s="32" t="s">
        <v>2339</v>
      </c>
      <c r="N235" s="31" t="s">
        <v>2340</v>
      </c>
      <c r="O235" s="32" t="s">
        <v>2339</v>
      </c>
      <c r="P235" s="31" t="s">
        <v>2340</v>
      </c>
      <c r="Q235" s="32" t="s">
        <v>2341</v>
      </c>
      <c r="R235" s="31" t="s">
        <v>2340</v>
      </c>
      <c r="S235" s="31" t="s">
        <v>2342</v>
      </c>
      <c r="T235" s="31" t="s">
        <v>524</v>
      </c>
      <c r="U235" s="31" t="s">
        <v>291</v>
      </c>
      <c r="V235" s="32" t="s">
        <v>69</v>
      </c>
      <c r="W235" s="32" t="s">
        <v>70</v>
      </c>
      <c r="X235" s="32" t="s">
        <v>71</v>
      </c>
      <c r="Y235" s="32" t="s">
        <v>62</v>
      </c>
      <c r="Z235" s="32" t="s">
        <v>1142</v>
      </c>
      <c r="AA235" s="31" t="s">
        <v>1666</v>
      </c>
      <c r="AB235" s="31" t="s">
        <v>74</v>
      </c>
      <c r="AC235" s="31" t="s">
        <v>75</v>
      </c>
      <c r="AD235" s="31" t="s">
        <v>974</v>
      </c>
      <c r="AE235" s="31" t="s">
        <v>1143</v>
      </c>
      <c r="AF235" s="34">
        <v>104725</v>
      </c>
      <c r="AG235" s="32" t="s">
        <v>976</v>
      </c>
      <c r="AH235" s="35">
        <v>114150.25</v>
      </c>
      <c r="AI235" s="32" t="s">
        <v>79</v>
      </c>
      <c r="AJ235" s="35">
        <v>1</v>
      </c>
      <c r="AK235" s="35">
        <v>104725</v>
      </c>
      <c r="AL235" s="36">
        <v>43905</v>
      </c>
      <c r="AM235" s="36">
        <v>43987</v>
      </c>
      <c r="AN235" s="32" t="s">
        <v>2343</v>
      </c>
      <c r="AO235" s="31">
        <v>10.4725</v>
      </c>
      <c r="AP235" s="12"/>
      <c r="AQ235" s="12"/>
      <c r="AR235" s="31">
        <v>1</v>
      </c>
      <c r="AS235" s="31" t="s">
        <v>2255</v>
      </c>
      <c r="AT235" s="31" t="s">
        <v>2256</v>
      </c>
      <c r="AU235" s="31" t="s">
        <v>2311</v>
      </c>
      <c r="AV235" s="31" t="s">
        <v>529</v>
      </c>
      <c r="AW235" s="31" t="s">
        <v>279</v>
      </c>
      <c r="AX235" s="31" t="s">
        <v>2258</v>
      </c>
      <c r="AY235" s="32" t="s">
        <v>297</v>
      </c>
      <c r="AZ235" s="32" t="s">
        <v>1107</v>
      </c>
      <c r="BA235" s="31" t="s">
        <v>2259</v>
      </c>
      <c r="BB235" s="31" t="s">
        <v>2259</v>
      </c>
      <c r="BC235" s="32" t="s">
        <v>2260</v>
      </c>
    </row>
    <row r="236" s="25" customFormat="1" ht="74.25" spans="1:55">
      <c r="A236" s="32" t="s">
        <v>55</v>
      </c>
      <c r="B236" s="32" t="s">
        <v>2344</v>
      </c>
      <c r="C236" s="32">
        <v>234</v>
      </c>
      <c r="D236" s="32" t="s">
        <v>2345</v>
      </c>
      <c r="E236" s="32" t="s">
        <v>58</v>
      </c>
      <c r="F236" s="12" t="s">
        <v>1093</v>
      </c>
      <c r="G236" s="12" t="s">
        <v>2247</v>
      </c>
      <c r="H236" s="12"/>
      <c r="I236" s="32" t="s">
        <v>2346</v>
      </c>
      <c r="J236" s="32" t="s">
        <v>2346</v>
      </c>
      <c r="K236" s="32" t="s">
        <v>62</v>
      </c>
      <c r="L236" s="32" t="s">
        <v>62</v>
      </c>
      <c r="M236" s="32" t="s">
        <v>2347</v>
      </c>
      <c r="N236" s="31" t="s">
        <v>2348</v>
      </c>
      <c r="O236" s="32" t="s">
        <v>2347</v>
      </c>
      <c r="P236" s="31" t="s">
        <v>2348</v>
      </c>
      <c r="Q236" s="32" t="s">
        <v>2349</v>
      </c>
      <c r="R236" s="31" t="s">
        <v>2348</v>
      </c>
      <c r="S236" s="31" t="s">
        <v>2350</v>
      </c>
      <c r="T236" s="31" t="s">
        <v>524</v>
      </c>
      <c r="U236" s="31" t="s">
        <v>291</v>
      </c>
      <c r="V236" s="32" t="s">
        <v>69</v>
      </c>
      <c r="W236" s="32" t="s">
        <v>70</v>
      </c>
      <c r="X236" s="32" t="s">
        <v>71</v>
      </c>
      <c r="Y236" s="32" t="s">
        <v>62</v>
      </c>
      <c r="Z236" s="32" t="s">
        <v>1142</v>
      </c>
      <c r="AA236" s="31" t="s">
        <v>1666</v>
      </c>
      <c r="AB236" s="31" t="s">
        <v>74</v>
      </c>
      <c r="AC236" s="31" t="s">
        <v>75</v>
      </c>
      <c r="AD236" s="31" t="s">
        <v>974</v>
      </c>
      <c r="AE236" s="31" t="s">
        <v>1143</v>
      </c>
      <c r="AF236" s="34">
        <v>1835577</v>
      </c>
      <c r="AG236" s="32" t="s">
        <v>976</v>
      </c>
      <c r="AH236" s="35">
        <v>2000778.93</v>
      </c>
      <c r="AI236" s="32" t="s">
        <v>79</v>
      </c>
      <c r="AJ236" s="35">
        <v>1</v>
      </c>
      <c r="AK236" s="35">
        <v>1835577</v>
      </c>
      <c r="AL236" s="36">
        <v>43905</v>
      </c>
      <c r="AM236" s="36">
        <v>43987</v>
      </c>
      <c r="AN236" s="32" t="s">
        <v>2351</v>
      </c>
      <c r="AO236" s="31">
        <v>183.5577</v>
      </c>
      <c r="AP236" s="12"/>
      <c r="AQ236" s="12"/>
      <c r="AR236" s="31">
        <v>1</v>
      </c>
      <c r="AS236" s="31" t="s">
        <v>2352</v>
      </c>
      <c r="AT236" s="31" t="s">
        <v>2256</v>
      </c>
      <c r="AU236" s="31" t="s">
        <v>2257</v>
      </c>
      <c r="AV236" s="31" t="s">
        <v>549</v>
      </c>
      <c r="AW236" s="31" t="s">
        <v>279</v>
      </c>
      <c r="AX236" s="31" t="s">
        <v>2258</v>
      </c>
      <c r="AY236" s="32" t="s">
        <v>297</v>
      </c>
      <c r="AZ236" s="32" t="s">
        <v>1107</v>
      </c>
      <c r="BA236" s="31" t="s">
        <v>2259</v>
      </c>
      <c r="BB236" s="31" t="s">
        <v>2259</v>
      </c>
      <c r="BC236" s="32" t="s">
        <v>2260</v>
      </c>
    </row>
    <row r="237" s="25" customFormat="1" ht="74.25" spans="1:55">
      <c r="A237" s="32" t="s">
        <v>55</v>
      </c>
      <c r="B237" s="32" t="s">
        <v>2353</v>
      </c>
      <c r="C237" s="32">
        <v>235</v>
      </c>
      <c r="D237" s="32" t="s">
        <v>2354</v>
      </c>
      <c r="E237" s="32" t="s">
        <v>58</v>
      </c>
      <c r="F237" s="14" t="s">
        <v>1093</v>
      </c>
      <c r="G237" s="14" t="s">
        <v>2247</v>
      </c>
      <c r="H237" s="14"/>
      <c r="I237" s="32" t="s">
        <v>2355</v>
      </c>
      <c r="J237" s="32" t="s">
        <v>2355</v>
      </c>
      <c r="K237" s="32" t="s">
        <v>62</v>
      </c>
      <c r="L237" s="32" t="s">
        <v>62</v>
      </c>
      <c r="M237" s="32" t="s">
        <v>2356</v>
      </c>
      <c r="N237" s="31" t="s">
        <v>2357</v>
      </c>
      <c r="O237" s="32" t="s">
        <v>2356</v>
      </c>
      <c r="P237" s="31" t="s">
        <v>2357</v>
      </c>
      <c r="Q237" s="32" t="s">
        <v>2358</v>
      </c>
      <c r="R237" s="31" t="s">
        <v>2357</v>
      </c>
      <c r="S237" s="31" t="s">
        <v>2359</v>
      </c>
      <c r="T237" s="31" t="s">
        <v>524</v>
      </c>
      <c r="U237" s="31" t="s">
        <v>291</v>
      </c>
      <c r="V237" s="32" t="s">
        <v>69</v>
      </c>
      <c r="W237" s="32" t="s">
        <v>70</v>
      </c>
      <c r="X237" s="32" t="s">
        <v>71</v>
      </c>
      <c r="Y237" s="32" t="s">
        <v>62</v>
      </c>
      <c r="Z237" s="32" t="s">
        <v>1142</v>
      </c>
      <c r="AA237" s="31" t="s">
        <v>1666</v>
      </c>
      <c r="AB237" s="31" t="s">
        <v>74</v>
      </c>
      <c r="AC237" s="31" t="s">
        <v>75</v>
      </c>
      <c r="AD237" s="31" t="s">
        <v>974</v>
      </c>
      <c r="AE237" s="31" t="s">
        <v>1143</v>
      </c>
      <c r="AF237" s="34">
        <v>691037.61</v>
      </c>
      <c r="AG237" s="32" t="s">
        <v>976</v>
      </c>
      <c r="AH237" s="35">
        <v>753230.99</v>
      </c>
      <c r="AI237" s="32" t="s">
        <v>79</v>
      </c>
      <c r="AJ237" s="35">
        <v>1</v>
      </c>
      <c r="AK237" s="35">
        <v>691037.61</v>
      </c>
      <c r="AL237" s="36">
        <v>43905</v>
      </c>
      <c r="AM237" s="36">
        <v>43987</v>
      </c>
      <c r="AN237" s="32" t="s">
        <v>2360</v>
      </c>
      <c r="AO237" s="31">
        <v>69.103761</v>
      </c>
      <c r="AP237" s="14"/>
      <c r="AQ237" s="14"/>
      <c r="AR237" s="31">
        <v>1</v>
      </c>
      <c r="AS237" s="31" t="s">
        <v>2352</v>
      </c>
      <c r="AT237" s="31" t="s">
        <v>2256</v>
      </c>
      <c r="AU237" s="31" t="s">
        <v>2311</v>
      </c>
      <c r="AV237" s="31" t="s">
        <v>549</v>
      </c>
      <c r="AW237" s="31" t="s">
        <v>279</v>
      </c>
      <c r="AX237" s="31" t="s">
        <v>2258</v>
      </c>
      <c r="AY237" s="32" t="s">
        <v>297</v>
      </c>
      <c r="AZ237" s="32" t="s">
        <v>1107</v>
      </c>
      <c r="BA237" s="31" t="s">
        <v>2259</v>
      </c>
      <c r="BB237" s="31" t="s">
        <v>2259</v>
      </c>
      <c r="BC237" s="32" t="s">
        <v>2260</v>
      </c>
    </row>
    <row r="238" s="25" customFormat="1" ht="74.25" spans="1:55">
      <c r="A238" s="32" t="s">
        <v>55</v>
      </c>
      <c r="B238" s="32" t="s">
        <v>2361</v>
      </c>
      <c r="C238" s="32">
        <v>236</v>
      </c>
      <c r="D238" s="32" t="s">
        <v>2362</v>
      </c>
      <c r="E238" s="32" t="s">
        <v>58</v>
      </c>
      <c r="F238" s="33" t="s">
        <v>1093</v>
      </c>
      <c r="G238" s="33" t="s">
        <v>2363</v>
      </c>
      <c r="H238" s="33" t="s">
        <v>2364</v>
      </c>
      <c r="I238" s="32" t="str">
        <f t="shared" ref="I238:I253" si="7">D238&amp;E238</f>
        <v>071024212510</v>
      </c>
      <c r="J238" s="32" t="str">
        <f>VLOOKUP(I238,[1]Sheet1!$E:$E,1,0)</f>
        <v>071024212510</v>
      </c>
      <c r="K238" s="32" t="s">
        <v>62</v>
      </c>
      <c r="L238" s="32" t="s">
        <v>62</v>
      </c>
      <c r="M238" s="32" t="s">
        <v>2365</v>
      </c>
      <c r="N238" s="31" t="s">
        <v>2366</v>
      </c>
      <c r="O238" s="32" t="s">
        <v>2365</v>
      </c>
      <c r="P238" s="31" t="s">
        <v>2366</v>
      </c>
      <c r="Q238" s="32" t="s">
        <v>2367</v>
      </c>
      <c r="R238" s="31" t="s">
        <v>2366</v>
      </c>
      <c r="S238" s="31" t="s">
        <v>2368</v>
      </c>
      <c r="T238" s="31" t="s">
        <v>524</v>
      </c>
      <c r="U238" s="31" t="s">
        <v>291</v>
      </c>
      <c r="V238" s="32" t="s">
        <v>69</v>
      </c>
      <c r="W238" s="32" t="s">
        <v>70</v>
      </c>
      <c r="X238" s="32" t="s">
        <v>71</v>
      </c>
      <c r="Y238" s="32" t="s">
        <v>62</v>
      </c>
      <c r="Z238" s="32" t="s">
        <v>1142</v>
      </c>
      <c r="AA238" s="31" t="s">
        <v>1666</v>
      </c>
      <c r="AB238" s="31" t="s">
        <v>74</v>
      </c>
      <c r="AC238" s="31" t="s">
        <v>75</v>
      </c>
      <c r="AD238" s="31" t="s">
        <v>974</v>
      </c>
      <c r="AE238" s="31" t="s">
        <v>1143</v>
      </c>
      <c r="AF238" s="34">
        <v>905246</v>
      </c>
      <c r="AG238" s="32" t="s">
        <v>976</v>
      </c>
      <c r="AH238" s="35">
        <v>986718.14</v>
      </c>
      <c r="AI238" s="32" t="s">
        <v>79</v>
      </c>
      <c r="AJ238" s="35">
        <v>1</v>
      </c>
      <c r="AK238" s="35">
        <v>905246</v>
      </c>
      <c r="AL238" s="36">
        <v>43905</v>
      </c>
      <c r="AM238" s="36">
        <v>43987</v>
      </c>
      <c r="AN238" s="32" t="s">
        <v>2369</v>
      </c>
      <c r="AO238" s="31">
        <v>90.5246</v>
      </c>
      <c r="AP238" s="33">
        <f>SUM(AO238:AO243)</f>
        <v>551.9741</v>
      </c>
      <c r="AQ238" s="33" t="s">
        <v>1073</v>
      </c>
      <c r="AR238" s="31">
        <v>2</v>
      </c>
      <c r="AS238" s="31" t="s">
        <v>2370</v>
      </c>
      <c r="AT238" s="31" t="s">
        <v>2256</v>
      </c>
      <c r="AU238" s="31" t="s">
        <v>2278</v>
      </c>
      <c r="AV238" s="31" t="s">
        <v>540</v>
      </c>
      <c r="AW238" s="31" t="s">
        <v>279</v>
      </c>
      <c r="AX238" s="31" t="s">
        <v>2258</v>
      </c>
      <c r="AY238" s="32" t="s">
        <v>297</v>
      </c>
      <c r="AZ238" s="32" t="s">
        <v>1107</v>
      </c>
      <c r="BA238" s="31" t="s">
        <v>2259</v>
      </c>
      <c r="BB238" s="31" t="s">
        <v>2259</v>
      </c>
      <c r="BC238" s="32" t="s">
        <v>2260</v>
      </c>
    </row>
    <row r="239" s="25" customFormat="1" ht="74.25" spans="1:55">
      <c r="A239" s="32" t="s">
        <v>55</v>
      </c>
      <c r="B239" s="32" t="s">
        <v>2371</v>
      </c>
      <c r="C239" s="32">
        <v>237</v>
      </c>
      <c r="D239" s="32" t="s">
        <v>2372</v>
      </c>
      <c r="E239" s="32" t="s">
        <v>58</v>
      </c>
      <c r="F239" s="12" t="s">
        <v>1093</v>
      </c>
      <c r="G239" s="12" t="s">
        <v>2363</v>
      </c>
      <c r="H239" s="12"/>
      <c r="I239" s="32" t="str">
        <f t="shared" si="7"/>
        <v>071024212610</v>
      </c>
      <c r="J239" s="32" t="str">
        <f>VLOOKUP(I239,[1]Sheet1!$E:$E,1,0)</f>
        <v>071024212610</v>
      </c>
      <c r="K239" s="32" t="s">
        <v>62</v>
      </c>
      <c r="L239" s="32" t="s">
        <v>62</v>
      </c>
      <c r="M239" s="32" t="s">
        <v>2373</v>
      </c>
      <c r="N239" s="31" t="s">
        <v>2374</v>
      </c>
      <c r="O239" s="32" t="s">
        <v>2373</v>
      </c>
      <c r="P239" s="31" t="s">
        <v>2374</v>
      </c>
      <c r="Q239" s="32" t="s">
        <v>2375</v>
      </c>
      <c r="R239" s="31" t="s">
        <v>2374</v>
      </c>
      <c r="S239" s="31" t="s">
        <v>2376</v>
      </c>
      <c r="T239" s="31" t="s">
        <v>524</v>
      </c>
      <c r="U239" s="31" t="s">
        <v>291</v>
      </c>
      <c r="V239" s="32" t="s">
        <v>69</v>
      </c>
      <c r="W239" s="32" t="s">
        <v>70</v>
      </c>
      <c r="X239" s="32" t="s">
        <v>71</v>
      </c>
      <c r="Y239" s="32" t="s">
        <v>62</v>
      </c>
      <c r="Z239" s="32" t="s">
        <v>1142</v>
      </c>
      <c r="AA239" s="31" t="s">
        <v>1666</v>
      </c>
      <c r="AB239" s="31" t="s">
        <v>74</v>
      </c>
      <c r="AC239" s="31" t="s">
        <v>75</v>
      </c>
      <c r="AD239" s="31" t="s">
        <v>974</v>
      </c>
      <c r="AE239" s="31" t="s">
        <v>1143</v>
      </c>
      <c r="AF239" s="34">
        <v>815377</v>
      </c>
      <c r="AG239" s="32" t="s">
        <v>976</v>
      </c>
      <c r="AH239" s="35">
        <v>888760.93</v>
      </c>
      <c r="AI239" s="32" t="s">
        <v>79</v>
      </c>
      <c r="AJ239" s="35">
        <v>1</v>
      </c>
      <c r="AK239" s="35">
        <v>815377</v>
      </c>
      <c r="AL239" s="36">
        <v>43905</v>
      </c>
      <c r="AM239" s="36">
        <v>43987</v>
      </c>
      <c r="AN239" s="32" t="s">
        <v>2377</v>
      </c>
      <c r="AO239" s="31">
        <v>81.5377</v>
      </c>
      <c r="AP239" s="12"/>
      <c r="AQ239" s="12"/>
      <c r="AR239" s="31">
        <v>2</v>
      </c>
      <c r="AS239" s="31" t="s">
        <v>2370</v>
      </c>
      <c r="AT239" s="31" t="s">
        <v>2256</v>
      </c>
      <c r="AU239" s="31" t="s">
        <v>2278</v>
      </c>
      <c r="AV239" s="31" t="s">
        <v>540</v>
      </c>
      <c r="AW239" s="31" t="s">
        <v>279</v>
      </c>
      <c r="AX239" s="31" t="s">
        <v>2258</v>
      </c>
      <c r="AY239" s="32" t="s">
        <v>297</v>
      </c>
      <c r="AZ239" s="32" t="s">
        <v>1107</v>
      </c>
      <c r="BA239" s="31" t="s">
        <v>2259</v>
      </c>
      <c r="BB239" s="31" t="s">
        <v>2259</v>
      </c>
      <c r="BC239" s="32" t="s">
        <v>2260</v>
      </c>
    </row>
    <row r="240" s="25" customFormat="1" ht="74.25" spans="1:55">
      <c r="A240" s="32" t="s">
        <v>55</v>
      </c>
      <c r="B240" s="32" t="s">
        <v>2378</v>
      </c>
      <c r="C240" s="32">
        <v>238</v>
      </c>
      <c r="D240" s="32" t="s">
        <v>2379</v>
      </c>
      <c r="E240" s="32" t="s">
        <v>58</v>
      </c>
      <c r="F240" s="12" t="s">
        <v>1093</v>
      </c>
      <c r="G240" s="12" t="s">
        <v>2363</v>
      </c>
      <c r="H240" s="12"/>
      <c r="I240" s="32" t="str">
        <f t="shared" si="7"/>
        <v>071024212710</v>
      </c>
      <c r="J240" s="32" t="str">
        <f>VLOOKUP(I240,[1]Sheet1!$E:$E,1,0)</f>
        <v>071024212710</v>
      </c>
      <c r="K240" s="32" t="s">
        <v>62</v>
      </c>
      <c r="L240" s="32" t="s">
        <v>62</v>
      </c>
      <c r="M240" s="32" t="s">
        <v>2380</v>
      </c>
      <c r="N240" s="31" t="s">
        <v>2381</v>
      </c>
      <c r="O240" s="32" t="s">
        <v>2380</v>
      </c>
      <c r="P240" s="31" t="s">
        <v>2381</v>
      </c>
      <c r="Q240" s="32" t="s">
        <v>2382</v>
      </c>
      <c r="R240" s="31" t="s">
        <v>2381</v>
      </c>
      <c r="S240" s="31" t="s">
        <v>2383</v>
      </c>
      <c r="T240" s="31" t="s">
        <v>524</v>
      </c>
      <c r="U240" s="31" t="s">
        <v>291</v>
      </c>
      <c r="V240" s="32" t="s">
        <v>69</v>
      </c>
      <c r="W240" s="32" t="s">
        <v>70</v>
      </c>
      <c r="X240" s="32" t="s">
        <v>71</v>
      </c>
      <c r="Y240" s="32" t="s">
        <v>62</v>
      </c>
      <c r="Z240" s="32" t="s">
        <v>1142</v>
      </c>
      <c r="AA240" s="31" t="s">
        <v>1666</v>
      </c>
      <c r="AB240" s="31" t="s">
        <v>74</v>
      </c>
      <c r="AC240" s="31" t="s">
        <v>75</v>
      </c>
      <c r="AD240" s="31" t="s">
        <v>974</v>
      </c>
      <c r="AE240" s="31" t="s">
        <v>1143</v>
      </c>
      <c r="AF240" s="34">
        <v>1103218</v>
      </c>
      <c r="AG240" s="32" t="s">
        <v>976</v>
      </c>
      <c r="AH240" s="35">
        <v>1202507.62</v>
      </c>
      <c r="AI240" s="32" t="s">
        <v>79</v>
      </c>
      <c r="AJ240" s="35">
        <v>1</v>
      </c>
      <c r="AK240" s="35">
        <v>1103218</v>
      </c>
      <c r="AL240" s="36">
        <v>43905</v>
      </c>
      <c r="AM240" s="36">
        <v>43987</v>
      </c>
      <c r="AN240" s="32" t="s">
        <v>2384</v>
      </c>
      <c r="AO240" s="31">
        <v>110.3218</v>
      </c>
      <c r="AP240" s="12"/>
      <c r="AQ240" s="12"/>
      <c r="AR240" s="31">
        <v>2</v>
      </c>
      <c r="AS240" s="31" t="s">
        <v>2370</v>
      </c>
      <c r="AT240" s="31" t="s">
        <v>2256</v>
      </c>
      <c r="AU240" s="31" t="s">
        <v>2278</v>
      </c>
      <c r="AV240" s="31" t="s">
        <v>540</v>
      </c>
      <c r="AW240" s="31" t="s">
        <v>279</v>
      </c>
      <c r="AX240" s="31" t="s">
        <v>2258</v>
      </c>
      <c r="AY240" s="32" t="s">
        <v>297</v>
      </c>
      <c r="AZ240" s="32" t="s">
        <v>1107</v>
      </c>
      <c r="BA240" s="31" t="s">
        <v>2259</v>
      </c>
      <c r="BB240" s="31" t="s">
        <v>2259</v>
      </c>
      <c r="BC240" s="32" t="s">
        <v>2260</v>
      </c>
    </row>
    <row r="241" s="25" customFormat="1" ht="74.25" spans="1:55">
      <c r="A241" s="32" t="s">
        <v>55</v>
      </c>
      <c r="B241" s="32" t="s">
        <v>2385</v>
      </c>
      <c r="C241" s="32">
        <v>239</v>
      </c>
      <c r="D241" s="32" t="s">
        <v>2386</v>
      </c>
      <c r="E241" s="32" t="s">
        <v>58</v>
      </c>
      <c r="F241" s="12" t="s">
        <v>1093</v>
      </c>
      <c r="G241" s="12" t="s">
        <v>2363</v>
      </c>
      <c r="H241" s="12"/>
      <c r="I241" s="32" t="str">
        <f t="shared" si="7"/>
        <v>071024212810</v>
      </c>
      <c r="J241" s="32" t="str">
        <f>VLOOKUP(I241,[1]Sheet1!$E:$E,1,0)</f>
        <v>071024212810</v>
      </c>
      <c r="K241" s="32" t="s">
        <v>62</v>
      </c>
      <c r="L241" s="32" t="s">
        <v>62</v>
      </c>
      <c r="M241" s="32" t="s">
        <v>2387</v>
      </c>
      <c r="N241" s="31" t="s">
        <v>2388</v>
      </c>
      <c r="O241" s="32" t="s">
        <v>2387</v>
      </c>
      <c r="P241" s="31" t="s">
        <v>2388</v>
      </c>
      <c r="Q241" s="32" t="s">
        <v>2389</v>
      </c>
      <c r="R241" s="31" t="s">
        <v>2388</v>
      </c>
      <c r="S241" s="31" t="s">
        <v>2390</v>
      </c>
      <c r="T241" s="31" t="s">
        <v>524</v>
      </c>
      <c r="U241" s="31" t="s">
        <v>291</v>
      </c>
      <c r="V241" s="32" t="s">
        <v>69</v>
      </c>
      <c r="W241" s="32" t="s">
        <v>70</v>
      </c>
      <c r="X241" s="32" t="s">
        <v>71</v>
      </c>
      <c r="Y241" s="32" t="s">
        <v>62</v>
      </c>
      <c r="Z241" s="32" t="s">
        <v>1142</v>
      </c>
      <c r="AA241" s="31" t="s">
        <v>1666</v>
      </c>
      <c r="AB241" s="31" t="s">
        <v>74</v>
      </c>
      <c r="AC241" s="31" t="s">
        <v>75</v>
      </c>
      <c r="AD241" s="31" t="s">
        <v>974</v>
      </c>
      <c r="AE241" s="31" t="s">
        <v>1143</v>
      </c>
      <c r="AF241" s="34">
        <v>912089</v>
      </c>
      <c r="AG241" s="32" t="s">
        <v>976</v>
      </c>
      <c r="AH241" s="35">
        <v>994177.01</v>
      </c>
      <c r="AI241" s="32" t="s">
        <v>79</v>
      </c>
      <c r="AJ241" s="35">
        <v>1</v>
      </c>
      <c r="AK241" s="35">
        <v>912089</v>
      </c>
      <c r="AL241" s="36">
        <v>43905</v>
      </c>
      <c r="AM241" s="36">
        <v>43987</v>
      </c>
      <c r="AN241" s="32" t="s">
        <v>2391</v>
      </c>
      <c r="AO241" s="31">
        <v>91.2089</v>
      </c>
      <c r="AP241" s="12"/>
      <c r="AQ241" s="12"/>
      <c r="AR241" s="31">
        <v>2</v>
      </c>
      <c r="AS241" s="31" t="s">
        <v>2370</v>
      </c>
      <c r="AT241" s="31" t="s">
        <v>2256</v>
      </c>
      <c r="AU241" s="31" t="s">
        <v>2278</v>
      </c>
      <c r="AV241" s="31" t="s">
        <v>540</v>
      </c>
      <c r="AW241" s="31" t="s">
        <v>279</v>
      </c>
      <c r="AX241" s="31" t="s">
        <v>2258</v>
      </c>
      <c r="AY241" s="32" t="s">
        <v>297</v>
      </c>
      <c r="AZ241" s="32" t="s">
        <v>1107</v>
      </c>
      <c r="BA241" s="31" t="s">
        <v>2259</v>
      </c>
      <c r="BB241" s="31" t="s">
        <v>2259</v>
      </c>
      <c r="BC241" s="32" t="s">
        <v>2260</v>
      </c>
    </row>
    <row r="242" s="25" customFormat="1" ht="74.25" spans="1:55">
      <c r="A242" s="32" t="s">
        <v>55</v>
      </c>
      <c r="B242" s="32" t="s">
        <v>2392</v>
      </c>
      <c r="C242" s="32">
        <v>240</v>
      </c>
      <c r="D242" s="32" t="s">
        <v>2393</v>
      </c>
      <c r="E242" s="32" t="s">
        <v>58</v>
      </c>
      <c r="F242" s="12" t="s">
        <v>1093</v>
      </c>
      <c r="G242" s="12" t="s">
        <v>2363</v>
      </c>
      <c r="H242" s="12"/>
      <c r="I242" s="32" t="str">
        <f t="shared" si="7"/>
        <v>071024212910</v>
      </c>
      <c r="J242" s="32" t="str">
        <f>VLOOKUP(I242,[1]Sheet1!$E:$E,1,0)</f>
        <v>071024212910</v>
      </c>
      <c r="K242" s="32" t="s">
        <v>62</v>
      </c>
      <c r="L242" s="32" t="s">
        <v>62</v>
      </c>
      <c r="M242" s="32" t="s">
        <v>2394</v>
      </c>
      <c r="N242" s="31" t="s">
        <v>2395</v>
      </c>
      <c r="O242" s="32" t="s">
        <v>2394</v>
      </c>
      <c r="P242" s="31" t="s">
        <v>2395</v>
      </c>
      <c r="Q242" s="32" t="s">
        <v>2396</v>
      </c>
      <c r="R242" s="31" t="s">
        <v>2395</v>
      </c>
      <c r="S242" s="31" t="s">
        <v>2397</v>
      </c>
      <c r="T242" s="31" t="s">
        <v>524</v>
      </c>
      <c r="U242" s="31" t="s">
        <v>291</v>
      </c>
      <c r="V242" s="32" t="s">
        <v>69</v>
      </c>
      <c r="W242" s="32" t="s">
        <v>70</v>
      </c>
      <c r="X242" s="32" t="s">
        <v>71</v>
      </c>
      <c r="Y242" s="32" t="s">
        <v>62</v>
      </c>
      <c r="Z242" s="32" t="s">
        <v>1142</v>
      </c>
      <c r="AA242" s="31" t="s">
        <v>1666</v>
      </c>
      <c r="AB242" s="31" t="s">
        <v>74</v>
      </c>
      <c r="AC242" s="31" t="s">
        <v>75</v>
      </c>
      <c r="AD242" s="31" t="s">
        <v>974</v>
      </c>
      <c r="AE242" s="31" t="s">
        <v>1143</v>
      </c>
      <c r="AF242" s="34">
        <v>900618</v>
      </c>
      <c r="AG242" s="32" t="s">
        <v>976</v>
      </c>
      <c r="AH242" s="35">
        <v>981673.62</v>
      </c>
      <c r="AI242" s="32" t="s">
        <v>79</v>
      </c>
      <c r="AJ242" s="35">
        <v>1</v>
      </c>
      <c r="AK242" s="35">
        <v>900618</v>
      </c>
      <c r="AL242" s="36">
        <v>43905</v>
      </c>
      <c r="AM242" s="36">
        <v>43987</v>
      </c>
      <c r="AN242" s="32" t="s">
        <v>2398</v>
      </c>
      <c r="AO242" s="31">
        <v>90.0618</v>
      </c>
      <c r="AP242" s="12"/>
      <c r="AQ242" s="12"/>
      <c r="AR242" s="31">
        <v>2</v>
      </c>
      <c r="AS242" s="31" t="s">
        <v>2370</v>
      </c>
      <c r="AT242" s="31" t="s">
        <v>2256</v>
      </c>
      <c r="AU242" s="31" t="s">
        <v>2278</v>
      </c>
      <c r="AV242" s="31" t="s">
        <v>549</v>
      </c>
      <c r="AW242" s="31" t="s">
        <v>279</v>
      </c>
      <c r="AX242" s="31" t="s">
        <v>2258</v>
      </c>
      <c r="AY242" s="32" t="s">
        <v>297</v>
      </c>
      <c r="AZ242" s="32" t="s">
        <v>1107</v>
      </c>
      <c r="BA242" s="31" t="s">
        <v>2259</v>
      </c>
      <c r="BB242" s="31" t="s">
        <v>2259</v>
      </c>
      <c r="BC242" s="32" t="s">
        <v>2260</v>
      </c>
    </row>
    <row r="243" s="25" customFormat="1" ht="74.25" spans="1:55">
      <c r="A243" s="32" t="s">
        <v>55</v>
      </c>
      <c r="B243" s="32" t="s">
        <v>2399</v>
      </c>
      <c r="C243" s="32">
        <v>241</v>
      </c>
      <c r="D243" s="32" t="s">
        <v>2400</v>
      </c>
      <c r="E243" s="32" t="s">
        <v>58</v>
      </c>
      <c r="F243" s="14" t="s">
        <v>1093</v>
      </c>
      <c r="G243" s="14" t="s">
        <v>2363</v>
      </c>
      <c r="H243" s="14"/>
      <c r="I243" s="32" t="str">
        <f t="shared" si="7"/>
        <v>071024213010</v>
      </c>
      <c r="J243" s="32" t="str">
        <f>VLOOKUP(I243,[1]Sheet1!$E:$E,1,0)</f>
        <v>071024213010</v>
      </c>
      <c r="K243" s="32" t="s">
        <v>62</v>
      </c>
      <c r="L243" s="32" t="s">
        <v>62</v>
      </c>
      <c r="M243" s="32" t="s">
        <v>2401</v>
      </c>
      <c r="N243" s="31" t="s">
        <v>2402</v>
      </c>
      <c r="O243" s="32" t="s">
        <v>2401</v>
      </c>
      <c r="P243" s="31" t="s">
        <v>2402</v>
      </c>
      <c r="Q243" s="32" t="s">
        <v>2403</v>
      </c>
      <c r="R243" s="31" t="s">
        <v>2402</v>
      </c>
      <c r="S243" s="31" t="s">
        <v>2404</v>
      </c>
      <c r="T243" s="31" t="s">
        <v>524</v>
      </c>
      <c r="U243" s="31" t="s">
        <v>291</v>
      </c>
      <c r="V243" s="32" t="s">
        <v>69</v>
      </c>
      <c r="W243" s="32" t="s">
        <v>70</v>
      </c>
      <c r="X243" s="32" t="s">
        <v>71</v>
      </c>
      <c r="Y243" s="32" t="s">
        <v>62</v>
      </c>
      <c r="Z243" s="32" t="s">
        <v>1142</v>
      </c>
      <c r="AA243" s="31" t="s">
        <v>1666</v>
      </c>
      <c r="AB243" s="31" t="s">
        <v>74</v>
      </c>
      <c r="AC243" s="31" t="s">
        <v>75</v>
      </c>
      <c r="AD243" s="31" t="s">
        <v>974</v>
      </c>
      <c r="AE243" s="31" t="s">
        <v>1143</v>
      </c>
      <c r="AF243" s="34">
        <v>883193</v>
      </c>
      <c r="AG243" s="32" t="s">
        <v>976</v>
      </c>
      <c r="AH243" s="35">
        <v>962680.37</v>
      </c>
      <c r="AI243" s="32" t="s">
        <v>79</v>
      </c>
      <c r="AJ243" s="35">
        <v>1</v>
      </c>
      <c r="AK243" s="35">
        <v>883193</v>
      </c>
      <c r="AL243" s="36">
        <v>43905</v>
      </c>
      <c r="AM243" s="36">
        <v>43987</v>
      </c>
      <c r="AN243" s="32" t="s">
        <v>2405</v>
      </c>
      <c r="AO243" s="31">
        <v>88.3193</v>
      </c>
      <c r="AP243" s="14"/>
      <c r="AQ243" s="14"/>
      <c r="AR243" s="31">
        <v>2</v>
      </c>
      <c r="AS243" s="31" t="s">
        <v>2370</v>
      </c>
      <c r="AT243" s="31" t="s">
        <v>2256</v>
      </c>
      <c r="AU243" s="31" t="s">
        <v>2278</v>
      </c>
      <c r="AV243" s="31" t="s">
        <v>549</v>
      </c>
      <c r="AW243" s="31" t="s">
        <v>279</v>
      </c>
      <c r="AX243" s="31" t="s">
        <v>2258</v>
      </c>
      <c r="AY243" s="32" t="s">
        <v>297</v>
      </c>
      <c r="AZ243" s="32" t="s">
        <v>1107</v>
      </c>
      <c r="BA243" s="31" t="s">
        <v>2259</v>
      </c>
      <c r="BB243" s="31" t="s">
        <v>2259</v>
      </c>
      <c r="BC243" s="32" t="s">
        <v>2260</v>
      </c>
    </row>
    <row r="244" s="25" customFormat="1" ht="74.25" spans="1:55">
      <c r="A244" s="32" t="s">
        <v>55</v>
      </c>
      <c r="B244" s="32" t="s">
        <v>2406</v>
      </c>
      <c r="C244" s="32">
        <v>242</v>
      </c>
      <c r="D244" s="32" t="s">
        <v>2407</v>
      </c>
      <c r="E244" s="32" t="s">
        <v>58</v>
      </c>
      <c r="F244" s="33" t="s">
        <v>1093</v>
      </c>
      <c r="G244" s="33" t="s">
        <v>2408</v>
      </c>
      <c r="H244" s="33" t="s">
        <v>2409</v>
      </c>
      <c r="I244" s="32" t="str">
        <f t="shared" si="7"/>
        <v>071024213310</v>
      </c>
      <c r="J244" s="32" t="str">
        <f>VLOOKUP(I244,[1]Sheet1!$E:$E,1,0)</f>
        <v>071024213310</v>
      </c>
      <c r="K244" s="32" t="s">
        <v>62</v>
      </c>
      <c r="L244" s="32" t="s">
        <v>62</v>
      </c>
      <c r="M244" s="32" t="s">
        <v>2410</v>
      </c>
      <c r="N244" s="31" t="s">
        <v>2411</v>
      </c>
      <c r="O244" s="32" t="s">
        <v>2410</v>
      </c>
      <c r="P244" s="31" t="s">
        <v>2411</v>
      </c>
      <c r="Q244" s="32" t="s">
        <v>2412</v>
      </c>
      <c r="R244" s="31" t="s">
        <v>2411</v>
      </c>
      <c r="S244" s="31" t="s">
        <v>2413</v>
      </c>
      <c r="T244" s="31" t="s">
        <v>524</v>
      </c>
      <c r="U244" s="31" t="s">
        <v>291</v>
      </c>
      <c r="V244" s="32" t="s">
        <v>69</v>
      </c>
      <c r="W244" s="32" t="s">
        <v>70</v>
      </c>
      <c r="X244" s="32" t="s">
        <v>71</v>
      </c>
      <c r="Y244" s="32" t="s">
        <v>62</v>
      </c>
      <c r="Z244" s="32" t="s">
        <v>1142</v>
      </c>
      <c r="AA244" s="31" t="s">
        <v>1666</v>
      </c>
      <c r="AB244" s="31" t="s">
        <v>74</v>
      </c>
      <c r="AC244" s="31" t="s">
        <v>75</v>
      </c>
      <c r="AD244" s="31" t="s">
        <v>974</v>
      </c>
      <c r="AE244" s="31" t="s">
        <v>1143</v>
      </c>
      <c r="AF244" s="34">
        <v>169193</v>
      </c>
      <c r="AG244" s="32" t="s">
        <v>976</v>
      </c>
      <c r="AH244" s="35">
        <v>184420.37</v>
      </c>
      <c r="AI244" s="32" t="s">
        <v>79</v>
      </c>
      <c r="AJ244" s="35">
        <v>1</v>
      </c>
      <c r="AK244" s="35">
        <v>169193</v>
      </c>
      <c r="AL244" s="36">
        <v>43905</v>
      </c>
      <c r="AM244" s="36">
        <v>43987</v>
      </c>
      <c r="AN244" s="32" t="s">
        <v>2414</v>
      </c>
      <c r="AO244" s="31">
        <v>16.9193</v>
      </c>
      <c r="AP244" s="33">
        <f>SUM(AO244:AO249)</f>
        <v>271.9167</v>
      </c>
      <c r="AQ244" s="33" t="s">
        <v>1073</v>
      </c>
      <c r="AR244" s="31">
        <v>3</v>
      </c>
      <c r="AS244" s="31" t="s">
        <v>2415</v>
      </c>
      <c r="AT244" s="31" t="s">
        <v>2256</v>
      </c>
      <c r="AU244" s="31" t="s">
        <v>2257</v>
      </c>
      <c r="AV244" s="31" t="s">
        <v>579</v>
      </c>
      <c r="AW244" s="31" t="s">
        <v>279</v>
      </c>
      <c r="AX244" s="31" t="s">
        <v>2258</v>
      </c>
      <c r="AY244" s="32" t="s">
        <v>297</v>
      </c>
      <c r="AZ244" s="32" t="s">
        <v>1107</v>
      </c>
      <c r="BA244" s="31" t="s">
        <v>2259</v>
      </c>
      <c r="BB244" s="31" t="s">
        <v>2259</v>
      </c>
      <c r="BC244" s="32" t="s">
        <v>2260</v>
      </c>
    </row>
    <row r="245" s="25" customFormat="1" ht="74.25" spans="1:55">
      <c r="A245" s="32" t="s">
        <v>55</v>
      </c>
      <c r="B245" s="32" t="s">
        <v>2416</v>
      </c>
      <c r="C245" s="32">
        <v>243</v>
      </c>
      <c r="D245" s="32" t="s">
        <v>2417</v>
      </c>
      <c r="E245" s="32" t="s">
        <v>58</v>
      </c>
      <c r="F245" s="12" t="s">
        <v>1093</v>
      </c>
      <c r="G245" s="12" t="s">
        <v>2408</v>
      </c>
      <c r="H245" s="12"/>
      <c r="I245" s="32" t="str">
        <f t="shared" si="7"/>
        <v>071024213410</v>
      </c>
      <c r="J245" s="32" t="str">
        <f>VLOOKUP(I245,[1]Sheet1!$E:$E,1,0)</f>
        <v>071024213410</v>
      </c>
      <c r="K245" s="32" t="s">
        <v>62</v>
      </c>
      <c r="L245" s="32" t="s">
        <v>62</v>
      </c>
      <c r="M245" s="32" t="s">
        <v>2418</v>
      </c>
      <c r="N245" s="31" t="s">
        <v>2419</v>
      </c>
      <c r="O245" s="32" t="s">
        <v>2418</v>
      </c>
      <c r="P245" s="31" t="s">
        <v>2419</v>
      </c>
      <c r="Q245" s="32" t="s">
        <v>2420</v>
      </c>
      <c r="R245" s="31" t="s">
        <v>2419</v>
      </c>
      <c r="S245" s="31" t="s">
        <v>2421</v>
      </c>
      <c r="T245" s="31" t="s">
        <v>524</v>
      </c>
      <c r="U245" s="31" t="s">
        <v>291</v>
      </c>
      <c r="V245" s="32" t="s">
        <v>69</v>
      </c>
      <c r="W245" s="32" t="s">
        <v>70</v>
      </c>
      <c r="X245" s="32" t="s">
        <v>71</v>
      </c>
      <c r="Y245" s="32" t="s">
        <v>62</v>
      </c>
      <c r="Z245" s="32" t="s">
        <v>1142</v>
      </c>
      <c r="AA245" s="31" t="s">
        <v>1666</v>
      </c>
      <c r="AB245" s="31" t="s">
        <v>74</v>
      </c>
      <c r="AC245" s="31" t="s">
        <v>75</v>
      </c>
      <c r="AD245" s="31" t="s">
        <v>974</v>
      </c>
      <c r="AE245" s="31" t="s">
        <v>1143</v>
      </c>
      <c r="AF245" s="34">
        <v>394408</v>
      </c>
      <c r="AG245" s="32" t="s">
        <v>976</v>
      </c>
      <c r="AH245" s="35">
        <v>429904.72</v>
      </c>
      <c r="AI245" s="32" t="s">
        <v>79</v>
      </c>
      <c r="AJ245" s="35">
        <v>1</v>
      </c>
      <c r="AK245" s="35">
        <v>394408</v>
      </c>
      <c r="AL245" s="36">
        <v>43905</v>
      </c>
      <c r="AM245" s="36">
        <v>43987</v>
      </c>
      <c r="AN245" s="32" t="s">
        <v>2422</v>
      </c>
      <c r="AO245" s="31">
        <v>39.4408</v>
      </c>
      <c r="AP245" s="12"/>
      <c r="AQ245" s="12"/>
      <c r="AR245" s="31">
        <v>3</v>
      </c>
      <c r="AS245" s="31" t="s">
        <v>2415</v>
      </c>
      <c r="AT245" s="31" t="s">
        <v>2256</v>
      </c>
      <c r="AU245" s="31" t="s">
        <v>2269</v>
      </c>
      <c r="AV245" s="31" t="s">
        <v>579</v>
      </c>
      <c r="AW245" s="31" t="s">
        <v>279</v>
      </c>
      <c r="AX245" s="31" t="s">
        <v>2258</v>
      </c>
      <c r="AY245" s="32" t="s">
        <v>297</v>
      </c>
      <c r="AZ245" s="32" t="s">
        <v>1107</v>
      </c>
      <c r="BA245" s="31" t="s">
        <v>2259</v>
      </c>
      <c r="BB245" s="31" t="s">
        <v>2259</v>
      </c>
      <c r="BC245" s="32" t="s">
        <v>2260</v>
      </c>
    </row>
    <row r="246" s="25" customFormat="1" ht="74.25" spans="1:55">
      <c r="A246" s="32" t="s">
        <v>55</v>
      </c>
      <c r="B246" s="32" t="s">
        <v>2423</v>
      </c>
      <c r="C246" s="32">
        <v>244</v>
      </c>
      <c r="D246" s="32" t="s">
        <v>2424</v>
      </c>
      <c r="E246" s="32" t="s">
        <v>58</v>
      </c>
      <c r="F246" s="12" t="s">
        <v>1093</v>
      </c>
      <c r="G246" s="12" t="s">
        <v>2408</v>
      </c>
      <c r="H246" s="12"/>
      <c r="I246" s="32" t="str">
        <f t="shared" si="7"/>
        <v>071024213510</v>
      </c>
      <c r="J246" s="32" t="str">
        <f>VLOOKUP(I246,[1]Sheet1!$E:$E,1,0)</f>
        <v>071024213510</v>
      </c>
      <c r="K246" s="32" t="s">
        <v>62</v>
      </c>
      <c r="L246" s="32" t="s">
        <v>62</v>
      </c>
      <c r="M246" s="32" t="s">
        <v>2425</v>
      </c>
      <c r="N246" s="31" t="s">
        <v>2426</v>
      </c>
      <c r="O246" s="32" t="s">
        <v>2425</v>
      </c>
      <c r="P246" s="31" t="s">
        <v>2426</v>
      </c>
      <c r="Q246" s="32" t="s">
        <v>2427</v>
      </c>
      <c r="R246" s="31" t="s">
        <v>2426</v>
      </c>
      <c r="S246" s="31" t="s">
        <v>2428</v>
      </c>
      <c r="T246" s="31" t="s">
        <v>524</v>
      </c>
      <c r="U246" s="31" t="s">
        <v>291</v>
      </c>
      <c r="V246" s="32" t="s">
        <v>69</v>
      </c>
      <c r="W246" s="32" t="s">
        <v>70</v>
      </c>
      <c r="X246" s="32" t="s">
        <v>71</v>
      </c>
      <c r="Y246" s="32" t="s">
        <v>62</v>
      </c>
      <c r="Z246" s="32" t="s">
        <v>1142</v>
      </c>
      <c r="AA246" s="31" t="s">
        <v>1666</v>
      </c>
      <c r="AB246" s="31" t="s">
        <v>74</v>
      </c>
      <c r="AC246" s="31" t="s">
        <v>75</v>
      </c>
      <c r="AD246" s="31" t="s">
        <v>974</v>
      </c>
      <c r="AE246" s="31" t="s">
        <v>1143</v>
      </c>
      <c r="AF246" s="34">
        <v>1220692</v>
      </c>
      <c r="AG246" s="32" t="s">
        <v>976</v>
      </c>
      <c r="AH246" s="35">
        <v>1330554.28</v>
      </c>
      <c r="AI246" s="32" t="s">
        <v>79</v>
      </c>
      <c r="AJ246" s="35">
        <v>1</v>
      </c>
      <c r="AK246" s="35">
        <v>1220692</v>
      </c>
      <c r="AL246" s="36">
        <v>43905</v>
      </c>
      <c r="AM246" s="36">
        <v>43987</v>
      </c>
      <c r="AN246" s="32" t="s">
        <v>2429</v>
      </c>
      <c r="AO246" s="31">
        <v>122.0692</v>
      </c>
      <c r="AP246" s="12"/>
      <c r="AQ246" s="12"/>
      <c r="AR246" s="31">
        <v>3</v>
      </c>
      <c r="AS246" s="31" t="s">
        <v>2415</v>
      </c>
      <c r="AT246" s="31" t="s">
        <v>2256</v>
      </c>
      <c r="AU246" s="31" t="s">
        <v>2278</v>
      </c>
      <c r="AV246" s="31" t="s">
        <v>579</v>
      </c>
      <c r="AW246" s="31" t="s">
        <v>279</v>
      </c>
      <c r="AX246" s="31" t="s">
        <v>2258</v>
      </c>
      <c r="AY246" s="32" t="s">
        <v>297</v>
      </c>
      <c r="AZ246" s="32" t="s">
        <v>1107</v>
      </c>
      <c r="BA246" s="31" t="s">
        <v>2259</v>
      </c>
      <c r="BB246" s="31" t="s">
        <v>2259</v>
      </c>
      <c r="BC246" s="32" t="s">
        <v>2260</v>
      </c>
    </row>
    <row r="247" s="25" customFormat="1" ht="74.25" spans="1:55">
      <c r="A247" s="32" t="s">
        <v>55</v>
      </c>
      <c r="B247" s="32" t="s">
        <v>2430</v>
      </c>
      <c r="C247" s="32">
        <v>245</v>
      </c>
      <c r="D247" s="32" t="s">
        <v>2431</v>
      </c>
      <c r="E247" s="32" t="s">
        <v>58</v>
      </c>
      <c r="F247" s="12" t="s">
        <v>1093</v>
      </c>
      <c r="G247" s="12" t="s">
        <v>2408</v>
      </c>
      <c r="H247" s="12"/>
      <c r="I247" s="32" t="str">
        <f t="shared" si="7"/>
        <v>071024213610</v>
      </c>
      <c r="J247" s="32" t="str">
        <f>VLOOKUP(I247,[1]Sheet1!$E:$E,1,0)</f>
        <v>071024213610</v>
      </c>
      <c r="K247" s="32" t="s">
        <v>62</v>
      </c>
      <c r="L247" s="32" t="s">
        <v>62</v>
      </c>
      <c r="M247" s="32" t="s">
        <v>2432</v>
      </c>
      <c r="N247" s="31" t="s">
        <v>2433</v>
      </c>
      <c r="O247" s="32" t="s">
        <v>2432</v>
      </c>
      <c r="P247" s="31" t="s">
        <v>2433</v>
      </c>
      <c r="Q247" s="32" t="s">
        <v>2434</v>
      </c>
      <c r="R247" s="31" t="s">
        <v>2433</v>
      </c>
      <c r="S247" s="31" t="s">
        <v>2435</v>
      </c>
      <c r="T247" s="31" t="s">
        <v>524</v>
      </c>
      <c r="U247" s="31" t="s">
        <v>291</v>
      </c>
      <c r="V247" s="32" t="s">
        <v>69</v>
      </c>
      <c r="W247" s="32" t="s">
        <v>70</v>
      </c>
      <c r="X247" s="32" t="s">
        <v>71</v>
      </c>
      <c r="Y247" s="32" t="s">
        <v>62</v>
      </c>
      <c r="Z247" s="32" t="s">
        <v>1142</v>
      </c>
      <c r="AA247" s="31" t="s">
        <v>1666</v>
      </c>
      <c r="AB247" s="31" t="s">
        <v>74</v>
      </c>
      <c r="AC247" s="31" t="s">
        <v>75</v>
      </c>
      <c r="AD247" s="31" t="s">
        <v>974</v>
      </c>
      <c r="AE247" s="31" t="s">
        <v>1143</v>
      </c>
      <c r="AF247" s="34">
        <v>173882</v>
      </c>
      <c r="AG247" s="32" t="s">
        <v>976</v>
      </c>
      <c r="AH247" s="35">
        <v>189531.38</v>
      </c>
      <c r="AI247" s="32" t="s">
        <v>79</v>
      </c>
      <c r="AJ247" s="35">
        <v>1</v>
      </c>
      <c r="AK247" s="35">
        <v>173882</v>
      </c>
      <c r="AL247" s="36">
        <v>43905</v>
      </c>
      <c r="AM247" s="36">
        <v>43987</v>
      </c>
      <c r="AN247" s="32" t="s">
        <v>2436</v>
      </c>
      <c r="AO247" s="31">
        <v>17.3882</v>
      </c>
      <c r="AP247" s="12"/>
      <c r="AQ247" s="12"/>
      <c r="AR247" s="31">
        <v>3</v>
      </c>
      <c r="AS247" s="31" t="s">
        <v>2415</v>
      </c>
      <c r="AT247" s="31" t="s">
        <v>2256</v>
      </c>
      <c r="AU247" s="31" t="s">
        <v>2278</v>
      </c>
      <c r="AV247" s="31" t="s">
        <v>579</v>
      </c>
      <c r="AW247" s="31" t="s">
        <v>279</v>
      </c>
      <c r="AX247" s="31" t="s">
        <v>2258</v>
      </c>
      <c r="AY247" s="32" t="s">
        <v>297</v>
      </c>
      <c r="AZ247" s="32" t="s">
        <v>1107</v>
      </c>
      <c r="BA247" s="31" t="s">
        <v>2259</v>
      </c>
      <c r="BB247" s="31" t="s">
        <v>2259</v>
      </c>
      <c r="BC247" s="32" t="s">
        <v>2260</v>
      </c>
    </row>
    <row r="248" s="25" customFormat="1" ht="74.25" spans="1:55">
      <c r="A248" s="32" t="s">
        <v>55</v>
      </c>
      <c r="B248" s="32" t="s">
        <v>2437</v>
      </c>
      <c r="C248" s="32">
        <v>246</v>
      </c>
      <c r="D248" s="32" t="s">
        <v>2438</v>
      </c>
      <c r="E248" s="32" t="s">
        <v>58</v>
      </c>
      <c r="F248" s="12" t="s">
        <v>1093</v>
      </c>
      <c r="G248" s="12" t="s">
        <v>2408</v>
      </c>
      <c r="H248" s="12"/>
      <c r="I248" s="32" t="str">
        <f t="shared" si="7"/>
        <v>071024213710</v>
      </c>
      <c r="J248" s="32" t="str">
        <f>VLOOKUP(I248,[1]Sheet1!$E:$E,1,0)</f>
        <v>071024213710</v>
      </c>
      <c r="K248" s="32" t="s">
        <v>62</v>
      </c>
      <c r="L248" s="32" t="s">
        <v>62</v>
      </c>
      <c r="M248" s="32" t="s">
        <v>2439</v>
      </c>
      <c r="N248" s="31" t="s">
        <v>2440</v>
      </c>
      <c r="O248" s="32" t="s">
        <v>2439</v>
      </c>
      <c r="P248" s="31" t="s">
        <v>2440</v>
      </c>
      <c r="Q248" s="32" t="s">
        <v>2441</v>
      </c>
      <c r="R248" s="31" t="s">
        <v>2440</v>
      </c>
      <c r="S248" s="31" t="s">
        <v>2442</v>
      </c>
      <c r="T248" s="31" t="s">
        <v>524</v>
      </c>
      <c r="U248" s="31" t="s">
        <v>291</v>
      </c>
      <c r="V248" s="32" t="s">
        <v>69</v>
      </c>
      <c r="W248" s="32" t="s">
        <v>70</v>
      </c>
      <c r="X248" s="32" t="s">
        <v>71</v>
      </c>
      <c r="Y248" s="32" t="s">
        <v>62</v>
      </c>
      <c r="Z248" s="32" t="s">
        <v>1142</v>
      </c>
      <c r="AA248" s="31" t="s">
        <v>1666</v>
      </c>
      <c r="AB248" s="31" t="s">
        <v>74</v>
      </c>
      <c r="AC248" s="31" t="s">
        <v>75</v>
      </c>
      <c r="AD248" s="31" t="s">
        <v>974</v>
      </c>
      <c r="AE248" s="31" t="s">
        <v>1143</v>
      </c>
      <c r="AF248" s="34">
        <v>267592</v>
      </c>
      <c r="AG248" s="32" t="s">
        <v>976</v>
      </c>
      <c r="AH248" s="35">
        <v>291675.28</v>
      </c>
      <c r="AI248" s="32" t="s">
        <v>79</v>
      </c>
      <c r="AJ248" s="35">
        <v>1</v>
      </c>
      <c r="AK248" s="35">
        <v>267592</v>
      </c>
      <c r="AL248" s="36">
        <v>43905</v>
      </c>
      <c r="AM248" s="36">
        <v>43987</v>
      </c>
      <c r="AN248" s="32" t="s">
        <v>2443</v>
      </c>
      <c r="AO248" s="31">
        <v>26.7592</v>
      </c>
      <c r="AP248" s="12"/>
      <c r="AQ248" s="12"/>
      <c r="AR248" s="31">
        <v>3</v>
      </c>
      <c r="AS248" s="31" t="s">
        <v>2415</v>
      </c>
      <c r="AT248" s="31" t="s">
        <v>2256</v>
      </c>
      <c r="AU248" s="31" t="s">
        <v>2311</v>
      </c>
      <c r="AV248" s="31" t="s">
        <v>579</v>
      </c>
      <c r="AW248" s="31" t="s">
        <v>279</v>
      </c>
      <c r="AX248" s="31" t="s">
        <v>2258</v>
      </c>
      <c r="AY248" s="32" t="s">
        <v>297</v>
      </c>
      <c r="AZ248" s="32" t="s">
        <v>1107</v>
      </c>
      <c r="BA248" s="31" t="s">
        <v>2259</v>
      </c>
      <c r="BB248" s="31" t="s">
        <v>2259</v>
      </c>
      <c r="BC248" s="32" t="s">
        <v>2260</v>
      </c>
    </row>
    <row r="249" s="25" customFormat="1" ht="74.25" spans="1:55">
      <c r="A249" s="32" t="s">
        <v>55</v>
      </c>
      <c r="B249" s="32" t="s">
        <v>2444</v>
      </c>
      <c r="C249" s="32">
        <v>247</v>
      </c>
      <c r="D249" s="32" t="s">
        <v>2445</v>
      </c>
      <c r="E249" s="32" t="s">
        <v>58</v>
      </c>
      <c r="F249" s="14" t="s">
        <v>1093</v>
      </c>
      <c r="G249" s="14" t="s">
        <v>2408</v>
      </c>
      <c r="H249" s="14"/>
      <c r="I249" s="32" t="str">
        <f t="shared" si="7"/>
        <v>071024213810</v>
      </c>
      <c r="J249" s="32" t="str">
        <f>VLOOKUP(I249,[1]Sheet1!$E:$E,1,0)</f>
        <v>071024213810</v>
      </c>
      <c r="K249" s="32" t="s">
        <v>62</v>
      </c>
      <c r="L249" s="32" t="s">
        <v>62</v>
      </c>
      <c r="M249" s="32" t="s">
        <v>2446</v>
      </c>
      <c r="N249" s="31" t="s">
        <v>2447</v>
      </c>
      <c r="O249" s="32" t="s">
        <v>2446</v>
      </c>
      <c r="P249" s="31" t="s">
        <v>2447</v>
      </c>
      <c r="Q249" s="32" t="s">
        <v>2448</v>
      </c>
      <c r="R249" s="31" t="s">
        <v>2447</v>
      </c>
      <c r="S249" s="31" t="s">
        <v>2449</v>
      </c>
      <c r="T249" s="31" t="s">
        <v>524</v>
      </c>
      <c r="U249" s="31" t="s">
        <v>291</v>
      </c>
      <c r="V249" s="32" t="s">
        <v>69</v>
      </c>
      <c r="W249" s="32" t="s">
        <v>70</v>
      </c>
      <c r="X249" s="32" t="s">
        <v>71</v>
      </c>
      <c r="Y249" s="32" t="s">
        <v>62</v>
      </c>
      <c r="Z249" s="32" t="s">
        <v>1142</v>
      </c>
      <c r="AA249" s="31" t="s">
        <v>1666</v>
      </c>
      <c r="AB249" s="31" t="s">
        <v>74</v>
      </c>
      <c r="AC249" s="31" t="s">
        <v>75</v>
      </c>
      <c r="AD249" s="31" t="s">
        <v>974</v>
      </c>
      <c r="AE249" s="31" t="s">
        <v>1143</v>
      </c>
      <c r="AF249" s="34">
        <v>493400</v>
      </c>
      <c r="AG249" s="32" t="s">
        <v>976</v>
      </c>
      <c r="AH249" s="35">
        <v>537806</v>
      </c>
      <c r="AI249" s="32" t="s">
        <v>79</v>
      </c>
      <c r="AJ249" s="35">
        <v>1</v>
      </c>
      <c r="AK249" s="35">
        <v>493400</v>
      </c>
      <c r="AL249" s="36">
        <v>43905</v>
      </c>
      <c r="AM249" s="36">
        <v>43987</v>
      </c>
      <c r="AN249" s="32" t="s">
        <v>2450</v>
      </c>
      <c r="AO249" s="31">
        <v>49.34</v>
      </c>
      <c r="AP249" s="14"/>
      <c r="AQ249" s="14"/>
      <c r="AR249" s="31">
        <v>3</v>
      </c>
      <c r="AS249" s="31" t="s">
        <v>2415</v>
      </c>
      <c r="AT249" s="31" t="s">
        <v>2256</v>
      </c>
      <c r="AU249" s="31" t="s">
        <v>2311</v>
      </c>
      <c r="AV249" s="31" t="s">
        <v>579</v>
      </c>
      <c r="AW249" s="31" t="s">
        <v>279</v>
      </c>
      <c r="AX249" s="31" t="s">
        <v>2258</v>
      </c>
      <c r="AY249" s="32" t="s">
        <v>297</v>
      </c>
      <c r="AZ249" s="32" t="s">
        <v>1107</v>
      </c>
      <c r="BA249" s="31" t="s">
        <v>2259</v>
      </c>
      <c r="BB249" s="31" t="s">
        <v>2259</v>
      </c>
      <c r="BC249" s="32" t="s">
        <v>2260</v>
      </c>
    </row>
    <row r="250" s="25" customFormat="1" ht="74.25" spans="1:55">
      <c r="A250" s="32" t="s">
        <v>55</v>
      </c>
      <c r="B250" s="32" t="s">
        <v>2451</v>
      </c>
      <c r="C250" s="32">
        <v>248</v>
      </c>
      <c r="D250" s="32" t="s">
        <v>2452</v>
      </c>
      <c r="E250" s="32" t="s">
        <v>58</v>
      </c>
      <c r="F250" s="33" t="s">
        <v>1093</v>
      </c>
      <c r="G250" s="33" t="s">
        <v>2453</v>
      </c>
      <c r="H250" s="33" t="s">
        <v>2454</v>
      </c>
      <c r="I250" s="32" t="str">
        <f t="shared" si="7"/>
        <v>071024213910</v>
      </c>
      <c r="J250" s="32" t="str">
        <f>VLOOKUP(I250,[1]Sheet1!$E:$E,1,0)</f>
        <v>071024213910</v>
      </c>
      <c r="K250" s="32" t="s">
        <v>62</v>
      </c>
      <c r="L250" s="32" t="s">
        <v>62</v>
      </c>
      <c r="M250" s="32" t="s">
        <v>2455</v>
      </c>
      <c r="N250" s="31" t="s">
        <v>2456</v>
      </c>
      <c r="O250" s="32" t="s">
        <v>2455</v>
      </c>
      <c r="P250" s="31" t="s">
        <v>2456</v>
      </c>
      <c r="Q250" s="32" t="s">
        <v>2457</v>
      </c>
      <c r="R250" s="31" t="s">
        <v>2456</v>
      </c>
      <c r="S250" s="31" t="s">
        <v>2458</v>
      </c>
      <c r="T250" s="31" t="s">
        <v>524</v>
      </c>
      <c r="U250" s="31" t="s">
        <v>291</v>
      </c>
      <c r="V250" s="32" t="s">
        <v>69</v>
      </c>
      <c r="W250" s="32" t="s">
        <v>70</v>
      </c>
      <c r="X250" s="32" t="s">
        <v>71</v>
      </c>
      <c r="Y250" s="32" t="s">
        <v>62</v>
      </c>
      <c r="Z250" s="32" t="s">
        <v>1142</v>
      </c>
      <c r="AA250" s="31" t="s">
        <v>1666</v>
      </c>
      <c r="AB250" s="31" t="s">
        <v>74</v>
      </c>
      <c r="AC250" s="31" t="s">
        <v>75</v>
      </c>
      <c r="AD250" s="31" t="s">
        <v>974</v>
      </c>
      <c r="AE250" s="31" t="s">
        <v>1143</v>
      </c>
      <c r="AF250" s="34">
        <v>942170</v>
      </c>
      <c r="AG250" s="32" t="s">
        <v>976</v>
      </c>
      <c r="AH250" s="35">
        <v>1026965.3</v>
      </c>
      <c r="AI250" s="32" t="s">
        <v>79</v>
      </c>
      <c r="AJ250" s="35">
        <v>1</v>
      </c>
      <c r="AK250" s="35">
        <v>942170</v>
      </c>
      <c r="AL250" s="36">
        <v>43905</v>
      </c>
      <c r="AM250" s="36">
        <v>43987</v>
      </c>
      <c r="AN250" s="32" t="s">
        <v>2459</v>
      </c>
      <c r="AO250" s="31">
        <v>94.217</v>
      </c>
      <c r="AP250" s="33">
        <f>SUM(AO250:AO253)</f>
        <v>553.0231</v>
      </c>
      <c r="AQ250" s="33" t="s">
        <v>1073</v>
      </c>
      <c r="AR250" s="31">
        <v>4</v>
      </c>
      <c r="AS250" s="31" t="s">
        <v>2460</v>
      </c>
      <c r="AT250" s="31" t="s">
        <v>2256</v>
      </c>
      <c r="AU250" s="31" t="s">
        <v>2257</v>
      </c>
      <c r="AV250" s="31" t="s">
        <v>588</v>
      </c>
      <c r="AW250" s="31" t="s">
        <v>279</v>
      </c>
      <c r="AX250" s="31" t="s">
        <v>2258</v>
      </c>
      <c r="AY250" s="32" t="s">
        <v>297</v>
      </c>
      <c r="AZ250" s="32" t="s">
        <v>1107</v>
      </c>
      <c r="BA250" s="31" t="s">
        <v>2259</v>
      </c>
      <c r="BB250" s="31" t="s">
        <v>2259</v>
      </c>
      <c r="BC250" s="32" t="s">
        <v>2260</v>
      </c>
    </row>
    <row r="251" s="25" customFormat="1" ht="74.25" spans="1:55">
      <c r="A251" s="32" t="s">
        <v>55</v>
      </c>
      <c r="B251" s="32" t="s">
        <v>2461</v>
      </c>
      <c r="C251" s="32">
        <v>249</v>
      </c>
      <c r="D251" s="32" t="s">
        <v>2462</v>
      </c>
      <c r="E251" s="32" t="s">
        <v>58</v>
      </c>
      <c r="F251" s="12" t="s">
        <v>1093</v>
      </c>
      <c r="G251" s="12" t="s">
        <v>2453</v>
      </c>
      <c r="H251" s="12"/>
      <c r="I251" s="32" t="str">
        <f t="shared" si="7"/>
        <v>071024214010</v>
      </c>
      <c r="J251" s="32" t="str">
        <f>VLOOKUP(I251,[1]Sheet1!$E:$E,1,0)</f>
        <v>071024214010</v>
      </c>
      <c r="K251" s="32" t="s">
        <v>62</v>
      </c>
      <c r="L251" s="32" t="s">
        <v>62</v>
      </c>
      <c r="M251" s="32" t="s">
        <v>2463</v>
      </c>
      <c r="N251" s="31" t="s">
        <v>2464</v>
      </c>
      <c r="O251" s="32" t="s">
        <v>2463</v>
      </c>
      <c r="P251" s="31" t="s">
        <v>2464</v>
      </c>
      <c r="Q251" s="32" t="s">
        <v>2465</v>
      </c>
      <c r="R251" s="31" t="s">
        <v>2464</v>
      </c>
      <c r="S251" s="31" t="s">
        <v>2466</v>
      </c>
      <c r="T251" s="31" t="s">
        <v>524</v>
      </c>
      <c r="U251" s="31" t="s">
        <v>291</v>
      </c>
      <c r="V251" s="32" t="s">
        <v>69</v>
      </c>
      <c r="W251" s="32" t="s">
        <v>70</v>
      </c>
      <c r="X251" s="32" t="s">
        <v>71</v>
      </c>
      <c r="Y251" s="32" t="s">
        <v>62</v>
      </c>
      <c r="Z251" s="32" t="s">
        <v>1142</v>
      </c>
      <c r="AA251" s="31" t="s">
        <v>1666</v>
      </c>
      <c r="AB251" s="31" t="s">
        <v>74</v>
      </c>
      <c r="AC251" s="31" t="s">
        <v>75</v>
      </c>
      <c r="AD251" s="31" t="s">
        <v>974</v>
      </c>
      <c r="AE251" s="31" t="s">
        <v>1143</v>
      </c>
      <c r="AF251" s="34">
        <v>1950515</v>
      </c>
      <c r="AG251" s="32" t="s">
        <v>976</v>
      </c>
      <c r="AH251" s="35">
        <v>2126061.35</v>
      </c>
      <c r="AI251" s="32" t="s">
        <v>79</v>
      </c>
      <c r="AJ251" s="35">
        <v>1</v>
      </c>
      <c r="AK251" s="35">
        <v>1950515</v>
      </c>
      <c r="AL251" s="36">
        <v>43905</v>
      </c>
      <c r="AM251" s="36">
        <v>43987</v>
      </c>
      <c r="AN251" s="32" t="s">
        <v>2467</v>
      </c>
      <c r="AO251" s="31">
        <v>195.0515</v>
      </c>
      <c r="AP251" s="12"/>
      <c r="AQ251" s="12"/>
      <c r="AR251" s="31">
        <v>4</v>
      </c>
      <c r="AS251" s="31" t="s">
        <v>2460</v>
      </c>
      <c r="AT251" s="31" t="s">
        <v>2256</v>
      </c>
      <c r="AU251" s="31" t="s">
        <v>2278</v>
      </c>
      <c r="AV251" s="31" t="s">
        <v>588</v>
      </c>
      <c r="AW251" s="31" t="s">
        <v>279</v>
      </c>
      <c r="AX251" s="31" t="s">
        <v>2258</v>
      </c>
      <c r="AY251" s="32" t="s">
        <v>297</v>
      </c>
      <c r="AZ251" s="32" t="s">
        <v>1107</v>
      </c>
      <c r="BA251" s="31" t="s">
        <v>2259</v>
      </c>
      <c r="BB251" s="31" t="s">
        <v>2259</v>
      </c>
      <c r="BC251" s="32" t="s">
        <v>2260</v>
      </c>
    </row>
    <row r="252" s="25" customFormat="1" ht="74.25" spans="1:55">
      <c r="A252" s="32" t="s">
        <v>55</v>
      </c>
      <c r="B252" s="32" t="s">
        <v>2468</v>
      </c>
      <c r="C252" s="32">
        <v>250</v>
      </c>
      <c r="D252" s="32" t="s">
        <v>2469</v>
      </c>
      <c r="E252" s="32" t="s">
        <v>58</v>
      </c>
      <c r="F252" s="12" t="s">
        <v>1093</v>
      </c>
      <c r="G252" s="12" t="s">
        <v>2453</v>
      </c>
      <c r="H252" s="12"/>
      <c r="I252" s="32" t="str">
        <f t="shared" si="7"/>
        <v>071024214110</v>
      </c>
      <c r="J252" s="32" t="str">
        <f>VLOOKUP(I252,[1]Sheet1!$E:$E,1,0)</f>
        <v>071024214110</v>
      </c>
      <c r="K252" s="32" t="s">
        <v>62</v>
      </c>
      <c r="L252" s="32" t="s">
        <v>62</v>
      </c>
      <c r="M252" s="32" t="s">
        <v>2470</v>
      </c>
      <c r="N252" s="31" t="s">
        <v>2471</v>
      </c>
      <c r="O252" s="32" t="s">
        <v>2470</v>
      </c>
      <c r="P252" s="31" t="s">
        <v>2471</v>
      </c>
      <c r="Q252" s="32" t="s">
        <v>2472</v>
      </c>
      <c r="R252" s="31" t="s">
        <v>2471</v>
      </c>
      <c r="S252" s="31" t="s">
        <v>2473</v>
      </c>
      <c r="T252" s="31" t="s">
        <v>524</v>
      </c>
      <c r="U252" s="31" t="s">
        <v>291</v>
      </c>
      <c r="V252" s="32" t="s">
        <v>69</v>
      </c>
      <c r="W252" s="32" t="s">
        <v>70</v>
      </c>
      <c r="X252" s="32" t="s">
        <v>71</v>
      </c>
      <c r="Y252" s="32" t="s">
        <v>62</v>
      </c>
      <c r="Z252" s="32" t="s">
        <v>1142</v>
      </c>
      <c r="AA252" s="31" t="s">
        <v>1666</v>
      </c>
      <c r="AB252" s="31" t="s">
        <v>74</v>
      </c>
      <c r="AC252" s="31" t="s">
        <v>75</v>
      </c>
      <c r="AD252" s="31" t="s">
        <v>974</v>
      </c>
      <c r="AE252" s="31" t="s">
        <v>1143</v>
      </c>
      <c r="AF252" s="34">
        <v>2063757</v>
      </c>
      <c r="AG252" s="32" t="s">
        <v>976</v>
      </c>
      <c r="AH252" s="35">
        <v>2249495.13</v>
      </c>
      <c r="AI252" s="32" t="s">
        <v>79</v>
      </c>
      <c r="AJ252" s="35">
        <v>1</v>
      </c>
      <c r="AK252" s="35">
        <v>2063757</v>
      </c>
      <c r="AL252" s="36">
        <v>43905</v>
      </c>
      <c r="AM252" s="36">
        <v>43987</v>
      </c>
      <c r="AN252" s="32" t="s">
        <v>2474</v>
      </c>
      <c r="AO252" s="31">
        <v>206.3757</v>
      </c>
      <c r="AP252" s="12"/>
      <c r="AQ252" s="12"/>
      <c r="AR252" s="31">
        <v>4</v>
      </c>
      <c r="AS252" s="31" t="s">
        <v>2460</v>
      </c>
      <c r="AT252" s="31" t="s">
        <v>2256</v>
      </c>
      <c r="AU252" s="31" t="s">
        <v>2278</v>
      </c>
      <c r="AV252" s="31" t="s">
        <v>588</v>
      </c>
      <c r="AW252" s="31" t="s">
        <v>279</v>
      </c>
      <c r="AX252" s="31" t="s">
        <v>2258</v>
      </c>
      <c r="AY252" s="32" t="s">
        <v>297</v>
      </c>
      <c r="AZ252" s="32" t="s">
        <v>1107</v>
      </c>
      <c r="BA252" s="31" t="s">
        <v>2259</v>
      </c>
      <c r="BB252" s="31" t="s">
        <v>2259</v>
      </c>
      <c r="BC252" s="32" t="s">
        <v>2260</v>
      </c>
    </row>
    <row r="253" s="25" customFormat="1" ht="74.25" spans="1:55">
      <c r="A253" s="32" t="s">
        <v>55</v>
      </c>
      <c r="B253" s="32" t="s">
        <v>2475</v>
      </c>
      <c r="C253" s="32">
        <v>251</v>
      </c>
      <c r="D253" s="32" t="s">
        <v>2476</v>
      </c>
      <c r="E253" s="32" t="s">
        <v>58</v>
      </c>
      <c r="F253" s="14" t="s">
        <v>1093</v>
      </c>
      <c r="G253" s="14" t="s">
        <v>2453</v>
      </c>
      <c r="H253" s="14"/>
      <c r="I253" s="32" t="str">
        <f t="shared" si="7"/>
        <v>071024214210</v>
      </c>
      <c r="J253" s="32" t="str">
        <f>VLOOKUP(I253,[1]Sheet1!$E:$E,1,0)</f>
        <v>071024214210</v>
      </c>
      <c r="K253" s="32" t="s">
        <v>62</v>
      </c>
      <c r="L253" s="32" t="s">
        <v>62</v>
      </c>
      <c r="M253" s="32" t="s">
        <v>2477</v>
      </c>
      <c r="N253" s="31" t="s">
        <v>2478</v>
      </c>
      <c r="O253" s="32" t="s">
        <v>2477</v>
      </c>
      <c r="P253" s="31" t="s">
        <v>2478</v>
      </c>
      <c r="Q253" s="32" t="s">
        <v>2479</v>
      </c>
      <c r="R253" s="31" t="s">
        <v>2478</v>
      </c>
      <c r="S253" s="31" t="s">
        <v>2480</v>
      </c>
      <c r="T253" s="31" t="s">
        <v>524</v>
      </c>
      <c r="U253" s="31" t="s">
        <v>291</v>
      </c>
      <c r="V253" s="32" t="s">
        <v>69</v>
      </c>
      <c r="W253" s="32" t="s">
        <v>70</v>
      </c>
      <c r="X253" s="32" t="s">
        <v>71</v>
      </c>
      <c r="Y253" s="32" t="s">
        <v>62</v>
      </c>
      <c r="Z253" s="32" t="s">
        <v>1142</v>
      </c>
      <c r="AA253" s="31" t="s">
        <v>1666</v>
      </c>
      <c r="AB253" s="31" t="s">
        <v>74</v>
      </c>
      <c r="AC253" s="31" t="s">
        <v>75</v>
      </c>
      <c r="AD253" s="31" t="s">
        <v>974</v>
      </c>
      <c r="AE253" s="31" t="s">
        <v>1143</v>
      </c>
      <c r="AF253" s="34">
        <v>573789</v>
      </c>
      <c r="AG253" s="32" t="s">
        <v>976</v>
      </c>
      <c r="AH253" s="35">
        <v>625430.01</v>
      </c>
      <c r="AI253" s="32" t="s">
        <v>79</v>
      </c>
      <c r="AJ253" s="35">
        <v>1</v>
      </c>
      <c r="AK253" s="35">
        <v>573789</v>
      </c>
      <c r="AL253" s="36">
        <v>43905</v>
      </c>
      <c r="AM253" s="36">
        <v>43987</v>
      </c>
      <c r="AN253" s="32" t="s">
        <v>2481</v>
      </c>
      <c r="AO253" s="31">
        <v>57.3789</v>
      </c>
      <c r="AP253" s="14"/>
      <c r="AQ253" s="14"/>
      <c r="AR253" s="31">
        <v>4</v>
      </c>
      <c r="AS253" s="31" t="s">
        <v>2460</v>
      </c>
      <c r="AT253" s="31" t="s">
        <v>2256</v>
      </c>
      <c r="AU253" s="31" t="s">
        <v>2278</v>
      </c>
      <c r="AV253" s="31" t="s">
        <v>588</v>
      </c>
      <c r="AW253" s="31" t="s">
        <v>279</v>
      </c>
      <c r="AX253" s="31" t="s">
        <v>2258</v>
      </c>
      <c r="AY253" s="32" t="s">
        <v>297</v>
      </c>
      <c r="AZ253" s="32" t="s">
        <v>1107</v>
      </c>
      <c r="BA253" s="31" t="s">
        <v>2259</v>
      </c>
      <c r="BB253" s="31" t="s">
        <v>2259</v>
      </c>
      <c r="BC253" s="32" t="s">
        <v>2260</v>
      </c>
    </row>
    <row r="254" s="25" customFormat="1" ht="74.25" spans="1:55">
      <c r="A254" s="32" t="s">
        <v>55</v>
      </c>
      <c r="B254" s="32" t="s">
        <v>2482</v>
      </c>
      <c r="C254" s="32">
        <v>252</v>
      </c>
      <c r="D254" s="32" t="s">
        <v>2483</v>
      </c>
      <c r="E254" s="32" t="s">
        <v>58</v>
      </c>
      <c r="F254" s="33" t="s">
        <v>1093</v>
      </c>
      <c r="G254" s="33" t="s">
        <v>2484</v>
      </c>
      <c r="H254" s="33" t="s">
        <v>2485</v>
      </c>
      <c r="I254" s="32" t="s">
        <v>2486</v>
      </c>
      <c r="J254" s="32" t="s">
        <v>2486</v>
      </c>
      <c r="K254" s="32" t="s">
        <v>62</v>
      </c>
      <c r="L254" s="32" t="s">
        <v>62</v>
      </c>
      <c r="M254" s="32" t="s">
        <v>2487</v>
      </c>
      <c r="N254" s="31" t="s">
        <v>2488</v>
      </c>
      <c r="O254" s="32" t="s">
        <v>2487</v>
      </c>
      <c r="P254" s="31" t="s">
        <v>2488</v>
      </c>
      <c r="Q254" s="32" t="s">
        <v>2489</v>
      </c>
      <c r="R254" s="31" t="s">
        <v>2488</v>
      </c>
      <c r="S254" s="31" t="s">
        <v>2490</v>
      </c>
      <c r="T254" s="31" t="s">
        <v>409</v>
      </c>
      <c r="U254" s="31" t="s">
        <v>291</v>
      </c>
      <c r="V254" s="32" t="s">
        <v>69</v>
      </c>
      <c r="W254" s="32" t="s">
        <v>70</v>
      </c>
      <c r="X254" s="32" t="s">
        <v>71</v>
      </c>
      <c r="Y254" s="32" t="s">
        <v>62</v>
      </c>
      <c r="Z254" s="32" t="s">
        <v>2491</v>
      </c>
      <c r="AA254" s="31" t="s">
        <v>1666</v>
      </c>
      <c r="AB254" s="31" t="s">
        <v>74</v>
      </c>
      <c r="AC254" s="31" t="s">
        <v>75</v>
      </c>
      <c r="AD254" s="31" t="s">
        <v>974</v>
      </c>
      <c r="AE254" s="31" t="s">
        <v>2492</v>
      </c>
      <c r="AF254" s="34">
        <v>302752.29</v>
      </c>
      <c r="AG254" s="32" t="s">
        <v>976</v>
      </c>
      <c r="AH254" s="35">
        <v>330000</v>
      </c>
      <c r="AI254" s="32" t="s">
        <v>79</v>
      </c>
      <c r="AJ254" s="35">
        <v>1</v>
      </c>
      <c r="AK254" s="35">
        <v>302752.29</v>
      </c>
      <c r="AL254" s="36">
        <v>43900</v>
      </c>
      <c r="AM254" s="36">
        <v>44063</v>
      </c>
      <c r="AN254" s="32" t="s">
        <v>2493</v>
      </c>
      <c r="AO254" s="31" t="s">
        <v>2494</v>
      </c>
      <c r="AP254" s="33" t="s">
        <v>2495</v>
      </c>
      <c r="AQ254" s="37" t="s">
        <v>1073</v>
      </c>
      <c r="AR254" s="31">
        <v>1</v>
      </c>
      <c r="AS254" s="31" t="s">
        <v>2496</v>
      </c>
      <c r="AT254" s="31" t="s">
        <v>2497</v>
      </c>
      <c r="AU254" s="31" t="s">
        <v>2498</v>
      </c>
      <c r="AV254" s="32" t="s">
        <v>62</v>
      </c>
      <c r="AW254" s="31" t="s">
        <v>279</v>
      </c>
      <c r="AX254" s="32" t="s">
        <v>62</v>
      </c>
      <c r="AY254" s="32" t="s">
        <v>207</v>
      </c>
      <c r="AZ254" s="32" t="s">
        <v>263</v>
      </c>
      <c r="BA254" s="31" t="s">
        <v>2499</v>
      </c>
      <c r="BB254" s="31" t="s">
        <v>2500</v>
      </c>
      <c r="BC254" s="32" t="s">
        <v>2501</v>
      </c>
    </row>
    <row r="255" s="25" customFormat="1" ht="74.25" spans="1:55">
      <c r="A255" s="32" t="s">
        <v>55</v>
      </c>
      <c r="B255" s="32" t="s">
        <v>2502</v>
      </c>
      <c r="C255" s="32">
        <v>253</v>
      </c>
      <c r="D255" s="32" t="s">
        <v>2503</v>
      </c>
      <c r="E255" s="32" t="s">
        <v>58</v>
      </c>
      <c r="F255" s="14" t="s">
        <v>1093</v>
      </c>
      <c r="G255" s="14" t="s">
        <v>2484</v>
      </c>
      <c r="H255" s="14"/>
      <c r="I255" s="32" t="s">
        <v>2504</v>
      </c>
      <c r="J255" s="32" t="s">
        <v>2504</v>
      </c>
      <c r="K255" s="32" t="s">
        <v>62</v>
      </c>
      <c r="L255" s="32" t="s">
        <v>62</v>
      </c>
      <c r="M255" s="32" t="s">
        <v>2505</v>
      </c>
      <c r="N255" s="31" t="s">
        <v>2506</v>
      </c>
      <c r="O255" s="32" t="s">
        <v>2505</v>
      </c>
      <c r="P255" s="31" t="s">
        <v>2506</v>
      </c>
      <c r="Q255" s="32" t="s">
        <v>2507</v>
      </c>
      <c r="R255" s="31" t="s">
        <v>2506</v>
      </c>
      <c r="S255" s="31" t="s">
        <v>2490</v>
      </c>
      <c r="T255" s="31" t="s">
        <v>409</v>
      </c>
      <c r="U255" s="31" t="s">
        <v>291</v>
      </c>
      <c r="V255" s="32" t="s">
        <v>69</v>
      </c>
      <c r="W255" s="32" t="s">
        <v>70</v>
      </c>
      <c r="X255" s="32" t="s">
        <v>71</v>
      </c>
      <c r="Y255" s="32" t="s">
        <v>62</v>
      </c>
      <c r="Z255" s="32" t="s">
        <v>2491</v>
      </c>
      <c r="AA255" s="31" t="s">
        <v>1666</v>
      </c>
      <c r="AB255" s="31" t="s">
        <v>74</v>
      </c>
      <c r="AC255" s="31" t="s">
        <v>75</v>
      </c>
      <c r="AD255" s="31" t="s">
        <v>974</v>
      </c>
      <c r="AE255" s="31" t="s">
        <v>2492</v>
      </c>
      <c r="AF255" s="34">
        <v>238532.11</v>
      </c>
      <c r="AG255" s="32" t="s">
        <v>976</v>
      </c>
      <c r="AH255" s="35">
        <v>260000</v>
      </c>
      <c r="AI255" s="32" t="s">
        <v>79</v>
      </c>
      <c r="AJ255" s="35">
        <v>1</v>
      </c>
      <c r="AK255" s="35">
        <v>238532.11</v>
      </c>
      <c r="AL255" s="36">
        <v>43902</v>
      </c>
      <c r="AM255" s="36">
        <v>44063</v>
      </c>
      <c r="AN255" s="32" t="s">
        <v>2508</v>
      </c>
      <c r="AO255" s="31" t="s">
        <v>2509</v>
      </c>
      <c r="AP255" s="14"/>
      <c r="AQ255" s="39"/>
      <c r="AR255" s="31">
        <v>1</v>
      </c>
      <c r="AS255" s="31" t="s">
        <v>2510</v>
      </c>
      <c r="AT255" s="31" t="s">
        <v>2497</v>
      </c>
      <c r="AU255" s="31" t="s">
        <v>2498</v>
      </c>
      <c r="AV255" s="32" t="s">
        <v>62</v>
      </c>
      <c r="AW255" s="31" t="s">
        <v>279</v>
      </c>
      <c r="AX255" s="32" t="s">
        <v>62</v>
      </c>
      <c r="AY255" s="32" t="s">
        <v>207</v>
      </c>
      <c r="AZ255" s="32" t="s">
        <v>263</v>
      </c>
      <c r="BA255" s="31" t="s">
        <v>2499</v>
      </c>
      <c r="BB255" s="31" t="s">
        <v>2500</v>
      </c>
      <c r="BC255" s="32" t="s">
        <v>2501</v>
      </c>
    </row>
    <row r="256" s="25" customFormat="1" ht="74.25" spans="1:55">
      <c r="A256" s="32" t="s">
        <v>55</v>
      </c>
      <c r="B256" s="32" t="s">
        <v>2511</v>
      </c>
      <c r="C256" s="32">
        <v>254</v>
      </c>
      <c r="D256" s="32" t="s">
        <v>2512</v>
      </c>
      <c r="E256" s="32" t="s">
        <v>58</v>
      </c>
      <c r="F256" s="33" t="s">
        <v>1093</v>
      </c>
      <c r="G256" s="33" t="s">
        <v>2513</v>
      </c>
      <c r="H256" s="33" t="s">
        <v>2514</v>
      </c>
      <c r="I256" s="32" t="s">
        <v>2515</v>
      </c>
      <c r="J256" s="32" t="s">
        <v>2515</v>
      </c>
      <c r="K256" s="32" t="s">
        <v>62</v>
      </c>
      <c r="L256" s="32" t="s">
        <v>62</v>
      </c>
      <c r="M256" s="32" t="s">
        <v>2516</v>
      </c>
      <c r="N256" s="31" t="s">
        <v>2517</v>
      </c>
      <c r="O256" s="32" t="s">
        <v>2516</v>
      </c>
      <c r="P256" s="31" t="s">
        <v>2517</v>
      </c>
      <c r="Q256" s="32" t="s">
        <v>2518</v>
      </c>
      <c r="R256" s="31" t="s">
        <v>2517</v>
      </c>
      <c r="S256" s="31" t="s">
        <v>2519</v>
      </c>
      <c r="T256" s="31" t="s">
        <v>409</v>
      </c>
      <c r="U256" s="31" t="s">
        <v>291</v>
      </c>
      <c r="V256" s="32" t="s">
        <v>69</v>
      </c>
      <c r="W256" s="32" t="s">
        <v>70</v>
      </c>
      <c r="X256" s="32" t="s">
        <v>71</v>
      </c>
      <c r="Y256" s="32" t="s">
        <v>62</v>
      </c>
      <c r="Z256" s="32" t="s">
        <v>1142</v>
      </c>
      <c r="AA256" s="31" t="s">
        <v>2520</v>
      </c>
      <c r="AB256" s="31" t="s">
        <v>74</v>
      </c>
      <c r="AC256" s="31" t="s">
        <v>75</v>
      </c>
      <c r="AD256" s="31" t="s">
        <v>974</v>
      </c>
      <c r="AE256" s="31" t="s">
        <v>1143</v>
      </c>
      <c r="AF256" s="34">
        <v>118122</v>
      </c>
      <c r="AG256" s="32" t="s">
        <v>976</v>
      </c>
      <c r="AH256" s="35">
        <v>128752.98</v>
      </c>
      <c r="AI256" s="32" t="s">
        <v>79</v>
      </c>
      <c r="AJ256" s="35">
        <v>1</v>
      </c>
      <c r="AK256" s="35">
        <v>118122</v>
      </c>
      <c r="AL256" s="36">
        <v>43900</v>
      </c>
      <c r="AM256" s="36">
        <v>43987</v>
      </c>
      <c r="AN256" s="32" t="s">
        <v>2521</v>
      </c>
      <c r="AO256" s="31">
        <v>11.8122</v>
      </c>
      <c r="AP256" s="33">
        <f>SUM(AO256:AO258)</f>
        <v>350.4951</v>
      </c>
      <c r="AQ256" s="33" t="s">
        <v>1073</v>
      </c>
      <c r="AR256" s="31">
        <v>1</v>
      </c>
      <c r="AS256" s="31" t="s">
        <v>2522</v>
      </c>
      <c r="AT256" s="31" t="s">
        <v>1668</v>
      </c>
      <c r="AU256" s="31" t="s">
        <v>2523</v>
      </c>
      <c r="AV256" s="32" t="s">
        <v>2524</v>
      </c>
      <c r="AW256" s="31" t="s">
        <v>807</v>
      </c>
      <c r="AX256" s="31" t="s">
        <v>2525</v>
      </c>
      <c r="AY256" s="32" t="s">
        <v>297</v>
      </c>
      <c r="AZ256" s="32" t="s">
        <v>1107</v>
      </c>
      <c r="BA256" s="31" t="s">
        <v>622</v>
      </c>
      <c r="BB256" s="31" t="s">
        <v>622</v>
      </c>
      <c r="BC256" s="32" t="s">
        <v>623</v>
      </c>
    </row>
    <row r="257" s="25" customFormat="1" ht="74.25" spans="1:55">
      <c r="A257" s="32" t="s">
        <v>55</v>
      </c>
      <c r="B257" s="32" t="s">
        <v>2526</v>
      </c>
      <c r="C257" s="32">
        <v>255</v>
      </c>
      <c r="D257" s="32" t="s">
        <v>2527</v>
      </c>
      <c r="E257" s="32" t="s">
        <v>58</v>
      </c>
      <c r="F257" s="12" t="s">
        <v>1093</v>
      </c>
      <c r="G257" s="12" t="s">
        <v>2513</v>
      </c>
      <c r="H257" s="12"/>
      <c r="I257" s="32" t="s">
        <v>2528</v>
      </c>
      <c r="J257" s="32" t="s">
        <v>2528</v>
      </c>
      <c r="K257" s="32" t="s">
        <v>62</v>
      </c>
      <c r="L257" s="32" t="s">
        <v>62</v>
      </c>
      <c r="M257" s="32" t="s">
        <v>2529</v>
      </c>
      <c r="N257" s="31" t="s">
        <v>2530</v>
      </c>
      <c r="O257" s="32" t="s">
        <v>2529</v>
      </c>
      <c r="P257" s="31" t="s">
        <v>2530</v>
      </c>
      <c r="Q257" s="32" t="s">
        <v>2531</v>
      </c>
      <c r="R257" s="31" t="s">
        <v>2530</v>
      </c>
      <c r="S257" s="31" t="s">
        <v>2532</v>
      </c>
      <c r="T257" s="31" t="s">
        <v>409</v>
      </c>
      <c r="U257" s="31" t="s">
        <v>291</v>
      </c>
      <c r="V257" s="32" t="s">
        <v>69</v>
      </c>
      <c r="W257" s="32" t="s">
        <v>70</v>
      </c>
      <c r="X257" s="32" t="s">
        <v>71</v>
      </c>
      <c r="Y257" s="32" t="s">
        <v>62</v>
      </c>
      <c r="Z257" s="32" t="s">
        <v>1142</v>
      </c>
      <c r="AA257" s="31" t="s">
        <v>2520</v>
      </c>
      <c r="AB257" s="31" t="s">
        <v>74</v>
      </c>
      <c r="AC257" s="31" t="s">
        <v>75</v>
      </c>
      <c r="AD257" s="31" t="s">
        <v>974</v>
      </c>
      <c r="AE257" s="31" t="s">
        <v>1143</v>
      </c>
      <c r="AF257" s="34">
        <v>2347379</v>
      </c>
      <c r="AG257" s="32" t="s">
        <v>976</v>
      </c>
      <c r="AH257" s="35">
        <v>2558643.11</v>
      </c>
      <c r="AI257" s="32" t="s">
        <v>79</v>
      </c>
      <c r="AJ257" s="35">
        <v>1</v>
      </c>
      <c r="AK257" s="35">
        <v>2347379</v>
      </c>
      <c r="AL257" s="36">
        <v>43900</v>
      </c>
      <c r="AM257" s="36">
        <v>43987</v>
      </c>
      <c r="AN257" s="32" t="s">
        <v>2533</v>
      </c>
      <c r="AO257" s="31">
        <v>234.7379</v>
      </c>
      <c r="AP257" s="12"/>
      <c r="AQ257" s="12"/>
      <c r="AR257" s="31">
        <v>1</v>
      </c>
      <c r="AS257" s="31" t="s">
        <v>2522</v>
      </c>
      <c r="AT257" s="31" t="s">
        <v>1668</v>
      </c>
      <c r="AU257" s="31" t="s">
        <v>2534</v>
      </c>
      <c r="AV257" s="32" t="s">
        <v>2524</v>
      </c>
      <c r="AW257" s="31" t="s">
        <v>807</v>
      </c>
      <c r="AX257" s="31" t="s">
        <v>2525</v>
      </c>
      <c r="AY257" s="32" t="s">
        <v>297</v>
      </c>
      <c r="AZ257" s="32" t="s">
        <v>1107</v>
      </c>
      <c r="BA257" s="31" t="s">
        <v>622</v>
      </c>
      <c r="BB257" s="31" t="s">
        <v>622</v>
      </c>
      <c r="BC257" s="32" t="s">
        <v>623</v>
      </c>
    </row>
    <row r="258" s="25" customFormat="1" ht="74.25" spans="1:55">
      <c r="A258" s="32" t="s">
        <v>55</v>
      </c>
      <c r="B258" s="32" t="s">
        <v>2535</v>
      </c>
      <c r="C258" s="32">
        <v>256</v>
      </c>
      <c r="D258" s="32" t="s">
        <v>2536</v>
      </c>
      <c r="E258" s="32" t="s">
        <v>58</v>
      </c>
      <c r="F258" s="14" t="s">
        <v>1093</v>
      </c>
      <c r="G258" s="14" t="s">
        <v>2513</v>
      </c>
      <c r="H258" s="14"/>
      <c r="I258" s="32" t="s">
        <v>2537</v>
      </c>
      <c r="J258" s="32" t="s">
        <v>2537</v>
      </c>
      <c r="K258" s="32" t="s">
        <v>62</v>
      </c>
      <c r="L258" s="32" t="s">
        <v>62</v>
      </c>
      <c r="M258" s="32" t="s">
        <v>2538</v>
      </c>
      <c r="N258" s="31" t="s">
        <v>2539</v>
      </c>
      <c r="O258" s="32" t="s">
        <v>2538</v>
      </c>
      <c r="P258" s="31" t="s">
        <v>2539</v>
      </c>
      <c r="Q258" s="32" t="s">
        <v>2540</v>
      </c>
      <c r="R258" s="31" t="s">
        <v>2539</v>
      </c>
      <c r="S258" s="31" t="s">
        <v>2541</v>
      </c>
      <c r="T258" s="31" t="s">
        <v>409</v>
      </c>
      <c r="U258" s="31" t="s">
        <v>291</v>
      </c>
      <c r="V258" s="32" t="s">
        <v>69</v>
      </c>
      <c r="W258" s="32" t="s">
        <v>70</v>
      </c>
      <c r="X258" s="32" t="s">
        <v>71</v>
      </c>
      <c r="Y258" s="32" t="s">
        <v>62</v>
      </c>
      <c r="Z258" s="32" t="s">
        <v>1142</v>
      </c>
      <c r="AA258" s="31" t="s">
        <v>2520</v>
      </c>
      <c r="AB258" s="31" t="s">
        <v>74</v>
      </c>
      <c r="AC258" s="31" t="s">
        <v>75</v>
      </c>
      <c r="AD258" s="31" t="s">
        <v>974</v>
      </c>
      <c r="AE258" s="31" t="s">
        <v>1143</v>
      </c>
      <c r="AF258" s="34">
        <v>1039450</v>
      </c>
      <c r="AG258" s="32" t="s">
        <v>976</v>
      </c>
      <c r="AH258" s="35">
        <v>1133000.5</v>
      </c>
      <c r="AI258" s="32" t="s">
        <v>79</v>
      </c>
      <c r="AJ258" s="35">
        <v>1</v>
      </c>
      <c r="AK258" s="35">
        <v>1039450</v>
      </c>
      <c r="AL258" s="36">
        <v>43900</v>
      </c>
      <c r="AM258" s="36">
        <v>43987</v>
      </c>
      <c r="AN258" s="32" t="s">
        <v>2542</v>
      </c>
      <c r="AO258" s="31">
        <v>103.945</v>
      </c>
      <c r="AP258" s="14"/>
      <c r="AQ258" s="14"/>
      <c r="AR258" s="31">
        <v>1</v>
      </c>
      <c r="AS258" s="31" t="s">
        <v>2522</v>
      </c>
      <c r="AT258" s="31" t="s">
        <v>1668</v>
      </c>
      <c r="AU258" s="31" t="s">
        <v>2543</v>
      </c>
      <c r="AV258" s="32" t="s">
        <v>2524</v>
      </c>
      <c r="AW258" s="31" t="s">
        <v>807</v>
      </c>
      <c r="AX258" s="31" t="s">
        <v>2525</v>
      </c>
      <c r="AY258" s="32" t="s">
        <v>297</v>
      </c>
      <c r="AZ258" s="32" t="s">
        <v>1107</v>
      </c>
      <c r="BA258" s="31" t="s">
        <v>622</v>
      </c>
      <c r="BB258" s="31" t="s">
        <v>622</v>
      </c>
      <c r="BC258" s="32" t="s">
        <v>623</v>
      </c>
    </row>
    <row r="259" s="25" customFormat="1" ht="74.25" spans="1:55">
      <c r="A259" s="32" t="s">
        <v>55</v>
      </c>
      <c r="B259" s="32" t="s">
        <v>2544</v>
      </c>
      <c r="C259" s="32">
        <v>257</v>
      </c>
      <c r="D259" s="32" t="s">
        <v>2545</v>
      </c>
      <c r="E259" s="32" t="s">
        <v>58</v>
      </c>
      <c r="F259" s="33" t="s">
        <v>1093</v>
      </c>
      <c r="G259" s="33" t="s">
        <v>2546</v>
      </c>
      <c r="H259" s="33" t="s">
        <v>2547</v>
      </c>
      <c r="I259" s="32" t="str">
        <f t="shared" ref="I259:I267" si="8">D259&amp;E259</f>
        <v>071024135010</v>
      </c>
      <c r="J259" s="32" t="str">
        <f>VLOOKUP(I259,[1]Sheet1!$E:$E,1,0)</f>
        <v>071024135010</v>
      </c>
      <c r="K259" s="32" t="s">
        <v>62</v>
      </c>
      <c r="L259" s="32" t="s">
        <v>62</v>
      </c>
      <c r="M259" s="32" t="s">
        <v>2548</v>
      </c>
      <c r="N259" s="31" t="s">
        <v>2549</v>
      </c>
      <c r="O259" s="32" t="s">
        <v>2548</v>
      </c>
      <c r="P259" s="31" t="s">
        <v>2549</v>
      </c>
      <c r="Q259" s="32" t="s">
        <v>2550</v>
      </c>
      <c r="R259" s="31" t="s">
        <v>2549</v>
      </c>
      <c r="S259" s="31" t="s">
        <v>2551</v>
      </c>
      <c r="T259" s="31" t="s">
        <v>409</v>
      </c>
      <c r="U259" s="31" t="s">
        <v>291</v>
      </c>
      <c r="V259" s="32" t="s">
        <v>69</v>
      </c>
      <c r="W259" s="32" t="s">
        <v>70</v>
      </c>
      <c r="X259" s="32" t="s">
        <v>71</v>
      </c>
      <c r="Y259" s="32" t="s">
        <v>62</v>
      </c>
      <c r="Z259" s="32" t="s">
        <v>1142</v>
      </c>
      <c r="AA259" s="31" t="s">
        <v>2520</v>
      </c>
      <c r="AB259" s="31" t="s">
        <v>74</v>
      </c>
      <c r="AC259" s="31" t="s">
        <v>75</v>
      </c>
      <c r="AD259" s="31" t="s">
        <v>974</v>
      </c>
      <c r="AE259" s="31" t="s">
        <v>1143</v>
      </c>
      <c r="AF259" s="34">
        <v>150207</v>
      </c>
      <c r="AG259" s="32" t="s">
        <v>976</v>
      </c>
      <c r="AH259" s="35">
        <v>163725.63</v>
      </c>
      <c r="AI259" s="32" t="s">
        <v>79</v>
      </c>
      <c r="AJ259" s="35">
        <v>1</v>
      </c>
      <c r="AK259" s="35">
        <v>150207</v>
      </c>
      <c r="AL259" s="36">
        <v>43900</v>
      </c>
      <c r="AM259" s="36">
        <v>43987</v>
      </c>
      <c r="AN259" s="32" t="s">
        <v>2552</v>
      </c>
      <c r="AO259" s="31">
        <v>15.0207</v>
      </c>
      <c r="AP259" s="33">
        <f>SUM(AO259:AO267)</f>
        <v>332.1638</v>
      </c>
      <c r="AQ259" s="33" t="s">
        <v>1073</v>
      </c>
      <c r="AR259" s="31">
        <v>2</v>
      </c>
      <c r="AS259" s="31" t="s">
        <v>2553</v>
      </c>
      <c r="AT259" s="31" t="s">
        <v>1668</v>
      </c>
      <c r="AU259" s="31" t="s">
        <v>2554</v>
      </c>
      <c r="AV259" s="32" t="s">
        <v>2524</v>
      </c>
      <c r="AW259" s="31" t="s">
        <v>279</v>
      </c>
      <c r="AX259" s="31" t="s">
        <v>2525</v>
      </c>
      <c r="AY259" s="32" t="s">
        <v>297</v>
      </c>
      <c r="AZ259" s="32" t="s">
        <v>1107</v>
      </c>
      <c r="BA259" s="31" t="s">
        <v>622</v>
      </c>
      <c r="BB259" s="31" t="s">
        <v>622</v>
      </c>
      <c r="BC259" s="32" t="s">
        <v>623</v>
      </c>
    </row>
    <row r="260" s="25" customFormat="1" ht="74.25" spans="1:55">
      <c r="A260" s="32" t="s">
        <v>55</v>
      </c>
      <c r="B260" s="32" t="s">
        <v>2555</v>
      </c>
      <c r="C260" s="32">
        <v>258</v>
      </c>
      <c r="D260" s="32" t="s">
        <v>2556</v>
      </c>
      <c r="E260" s="32" t="s">
        <v>58</v>
      </c>
      <c r="F260" s="12" t="s">
        <v>1093</v>
      </c>
      <c r="G260" s="12" t="s">
        <v>2546</v>
      </c>
      <c r="H260" s="12"/>
      <c r="I260" s="32" t="str">
        <f t="shared" si="8"/>
        <v>071024135110</v>
      </c>
      <c r="J260" s="32" t="str">
        <f>VLOOKUP(I260,[1]Sheet1!$E:$E,1,0)</f>
        <v>071024135110</v>
      </c>
      <c r="K260" s="32" t="s">
        <v>62</v>
      </c>
      <c r="L260" s="32" t="s">
        <v>62</v>
      </c>
      <c r="M260" s="32" t="s">
        <v>2557</v>
      </c>
      <c r="N260" s="31" t="s">
        <v>2558</v>
      </c>
      <c r="O260" s="32" t="s">
        <v>2557</v>
      </c>
      <c r="P260" s="31" t="s">
        <v>2558</v>
      </c>
      <c r="Q260" s="32" t="s">
        <v>2559</v>
      </c>
      <c r="R260" s="31" t="s">
        <v>2558</v>
      </c>
      <c r="S260" s="31" t="s">
        <v>2560</v>
      </c>
      <c r="T260" s="31" t="s">
        <v>409</v>
      </c>
      <c r="U260" s="31" t="s">
        <v>291</v>
      </c>
      <c r="V260" s="32" t="s">
        <v>69</v>
      </c>
      <c r="W260" s="32" t="s">
        <v>70</v>
      </c>
      <c r="X260" s="32" t="s">
        <v>71</v>
      </c>
      <c r="Y260" s="32" t="s">
        <v>62</v>
      </c>
      <c r="Z260" s="32" t="s">
        <v>1142</v>
      </c>
      <c r="AA260" s="31" t="s">
        <v>2520</v>
      </c>
      <c r="AB260" s="31" t="s">
        <v>74</v>
      </c>
      <c r="AC260" s="31" t="s">
        <v>75</v>
      </c>
      <c r="AD260" s="31" t="s">
        <v>974</v>
      </c>
      <c r="AE260" s="31" t="s">
        <v>1143</v>
      </c>
      <c r="AF260" s="34">
        <v>327471</v>
      </c>
      <c r="AG260" s="32" t="s">
        <v>976</v>
      </c>
      <c r="AH260" s="35">
        <v>356943.39</v>
      </c>
      <c r="AI260" s="32" t="s">
        <v>79</v>
      </c>
      <c r="AJ260" s="35">
        <v>1</v>
      </c>
      <c r="AK260" s="35">
        <v>327471</v>
      </c>
      <c r="AL260" s="36">
        <v>43900</v>
      </c>
      <c r="AM260" s="36">
        <v>43987</v>
      </c>
      <c r="AN260" s="32" t="s">
        <v>2561</v>
      </c>
      <c r="AO260" s="31">
        <v>32.7471</v>
      </c>
      <c r="AP260" s="12"/>
      <c r="AQ260" s="12"/>
      <c r="AR260" s="31">
        <v>2</v>
      </c>
      <c r="AS260" s="31" t="s">
        <v>2553</v>
      </c>
      <c r="AT260" s="31" t="s">
        <v>1668</v>
      </c>
      <c r="AU260" s="31" t="s">
        <v>2554</v>
      </c>
      <c r="AV260" s="32" t="s">
        <v>2524</v>
      </c>
      <c r="AW260" s="31" t="s">
        <v>279</v>
      </c>
      <c r="AX260" s="31" t="s">
        <v>2525</v>
      </c>
      <c r="AY260" s="32" t="s">
        <v>297</v>
      </c>
      <c r="AZ260" s="32" t="s">
        <v>1107</v>
      </c>
      <c r="BA260" s="31" t="s">
        <v>622</v>
      </c>
      <c r="BB260" s="31" t="s">
        <v>622</v>
      </c>
      <c r="BC260" s="32" t="s">
        <v>623</v>
      </c>
    </row>
    <row r="261" s="25" customFormat="1" ht="74.25" spans="1:55">
      <c r="A261" s="32" t="s">
        <v>55</v>
      </c>
      <c r="B261" s="32" t="s">
        <v>2562</v>
      </c>
      <c r="C261" s="32">
        <v>259</v>
      </c>
      <c r="D261" s="32" t="s">
        <v>2563</v>
      </c>
      <c r="E261" s="32" t="s">
        <v>58</v>
      </c>
      <c r="F261" s="12" t="s">
        <v>1093</v>
      </c>
      <c r="G261" s="12" t="s">
        <v>2546</v>
      </c>
      <c r="H261" s="12"/>
      <c r="I261" s="32" t="str">
        <f t="shared" si="8"/>
        <v>071024135210</v>
      </c>
      <c r="J261" s="32" t="str">
        <f>VLOOKUP(I261,[1]Sheet1!$E:$E,1,0)</f>
        <v>071024135210</v>
      </c>
      <c r="K261" s="32" t="s">
        <v>62</v>
      </c>
      <c r="L261" s="32" t="s">
        <v>62</v>
      </c>
      <c r="M261" s="32" t="s">
        <v>2564</v>
      </c>
      <c r="N261" s="31" t="s">
        <v>2565</v>
      </c>
      <c r="O261" s="32" t="s">
        <v>2564</v>
      </c>
      <c r="P261" s="31" t="s">
        <v>2565</v>
      </c>
      <c r="Q261" s="32" t="s">
        <v>2566</v>
      </c>
      <c r="R261" s="31" t="s">
        <v>2565</v>
      </c>
      <c r="S261" s="31" t="s">
        <v>2567</v>
      </c>
      <c r="T261" s="31" t="s">
        <v>409</v>
      </c>
      <c r="U261" s="31" t="s">
        <v>291</v>
      </c>
      <c r="V261" s="32" t="s">
        <v>69</v>
      </c>
      <c r="W261" s="32" t="s">
        <v>70</v>
      </c>
      <c r="X261" s="32" t="s">
        <v>71</v>
      </c>
      <c r="Y261" s="32" t="s">
        <v>62</v>
      </c>
      <c r="Z261" s="32" t="s">
        <v>1142</v>
      </c>
      <c r="AA261" s="31" t="s">
        <v>2520</v>
      </c>
      <c r="AB261" s="31" t="s">
        <v>74</v>
      </c>
      <c r="AC261" s="31" t="s">
        <v>75</v>
      </c>
      <c r="AD261" s="31" t="s">
        <v>974</v>
      </c>
      <c r="AE261" s="31" t="s">
        <v>1143</v>
      </c>
      <c r="AF261" s="34">
        <v>747207</v>
      </c>
      <c r="AG261" s="32" t="s">
        <v>976</v>
      </c>
      <c r="AH261" s="35">
        <v>814455.63</v>
      </c>
      <c r="AI261" s="32" t="s">
        <v>79</v>
      </c>
      <c r="AJ261" s="35">
        <v>1</v>
      </c>
      <c r="AK261" s="35">
        <v>747207</v>
      </c>
      <c r="AL261" s="36">
        <v>43900</v>
      </c>
      <c r="AM261" s="36">
        <v>43987</v>
      </c>
      <c r="AN261" s="32" t="s">
        <v>2568</v>
      </c>
      <c r="AO261" s="31">
        <v>74.7207</v>
      </c>
      <c r="AP261" s="12"/>
      <c r="AQ261" s="12"/>
      <c r="AR261" s="31">
        <v>2</v>
      </c>
      <c r="AS261" s="31" t="s">
        <v>2553</v>
      </c>
      <c r="AT261" s="31" t="s">
        <v>1668</v>
      </c>
      <c r="AU261" s="31" t="s">
        <v>2554</v>
      </c>
      <c r="AV261" s="32" t="s">
        <v>2524</v>
      </c>
      <c r="AW261" s="31" t="s">
        <v>279</v>
      </c>
      <c r="AX261" s="31" t="s">
        <v>2525</v>
      </c>
      <c r="AY261" s="32" t="s">
        <v>297</v>
      </c>
      <c r="AZ261" s="32" t="s">
        <v>1107</v>
      </c>
      <c r="BA261" s="31" t="s">
        <v>622</v>
      </c>
      <c r="BB261" s="31" t="s">
        <v>622</v>
      </c>
      <c r="BC261" s="32" t="s">
        <v>623</v>
      </c>
    </row>
    <row r="262" s="25" customFormat="1" ht="74.25" spans="1:55">
      <c r="A262" s="32" t="s">
        <v>55</v>
      </c>
      <c r="B262" s="32" t="s">
        <v>2569</v>
      </c>
      <c r="C262" s="32">
        <v>260</v>
      </c>
      <c r="D262" s="32" t="s">
        <v>2570</v>
      </c>
      <c r="E262" s="32" t="s">
        <v>58</v>
      </c>
      <c r="F262" s="12" t="s">
        <v>1093</v>
      </c>
      <c r="G262" s="12" t="s">
        <v>2546</v>
      </c>
      <c r="H262" s="12"/>
      <c r="I262" s="32" t="str">
        <f t="shared" si="8"/>
        <v>071024135310</v>
      </c>
      <c r="J262" s="32" t="str">
        <f>VLOOKUP(I262,[1]Sheet1!$E:$E,1,0)</f>
        <v>071024135310</v>
      </c>
      <c r="K262" s="32" t="s">
        <v>62</v>
      </c>
      <c r="L262" s="32" t="s">
        <v>62</v>
      </c>
      <c r="M262" s="32" t="s">
        <v>2571</v>
      </c>
      <c r="N262" s="31" t="s">
        <v>2572</v>
      </c>
      <c r="O262" s="32" t="s">
        <v>2571</v>
      </c>
      <c r="P262" s="31" t="s">
        <v>2572</v>
      </c>
      <c r="Q262" s="32" t="s">
        <v>2573</v>
      </c>
      <c r="R262" s="31" t="s">
        <v>2572</v>
      </c>
      <c r="S262" s="31" t="s">
        <v>2574</v>
      </c>
      <c r="T262" s="31" t="s">
        <v>409</v>
      </c>
      <c r="U262" s="31" t="s">
        <v>291</v>
      </c>
      <c r="V262" s="32" t="s">
        <v>69</v>
      </c>
      <c r="W262" s="32" t="s">
        <v>70</v>
      </c>
      <c r="X262" s="32" t="s">
        <v>71</v>
      </c>
      <c r="Y262" s="32" t="s">
        <v>62</v>
      </c>
      <c r="Z262" s="32" t="s">
        <v>1142</v>
      </c>
      <c r="AA262" s="31" t="s">
        <v>2520</v>
      </c>
      <c r="AB262" s="31" t="s">
        <v>74</v>
      </c>
      <c r="AC262" s="31" t="s">
        <v>75</v>
      </c>
      <c r="AD262" s="31" t="s">
        <v>974</v>
      </c>
      <c r="AE262" s="31" t="s">
        <v>1143</v>
      </c>
      <c r="AF262" s="34">
        <v>410876</v>
      </c>
      <c r="AG262" s="32" t="s">
        <v>976</v>
      </c>
      <c r="AH262" s="35">
        <v>447854.84</v>
      </c>
      <c r="AI262" s="32" t="s">
        <v>79</v>
      </c>
      <c r="AJ262" s="35">
        <v>1</v>
      </c>
      <c r="AK262" s="35">
        <v>410876</v>
      </c>
      <c r="AL262" s="36">
        <v>43900</v>
      </c>
      <c r="AM262" s="36">
        <v>43987</v>
      </c>
      <c r="AN262" s="32" t="s">
        <v>2575</v>
      </c>
      <c r="AO262" s="31">
        <v>41.0876</v>
      </c>
      <c r="AP262" s="12"/>
      <c r="AQ262" s="12"/>
      <c r="AR262" s="31">
        <v>2</v>
      </c>
      <c r="AS262" s="31" t="s">
        <v>2553</v>
      </c>
      <c r="AT262" s="31" t="s">
        <v>1668</v>
      </c>
      <c r="AU262" s="31" t="s">
        <v>2554</v>
      </c>
      <c r="AV262" s="32" t="s">
        <v>2524</v>
      </c>
      <c r="AW262" s="31" t="s">
        <v>279</v>
      </c>
      <c r="AX262" s="31" t="s">
        <v>2525</v>
      </c>
      <c r="AY262" s="32" t="s">
        <v>297</v>
      </c>
      <c r="AZ262" s="32" t="s">
        <v>1107</v>
      </c>
      <c r="BA262" s="31" t="s">
        <v>622</v>
      </c>
      <c r="BB262" s="31" t="s">
        <v>622</v>
      </c>
      <c r="BC262" s="32" t="s">
        <v>623</v>
      </c>
    </row>
    <row r="263" s="25" customFormat="1" ht="74.25" spans="1:55">
      <c r="A263" s="32" t="s">
        <v>55</v>
      </c>
      <c r="B263" s="32" t="s">
        <v>2576</v>
      </c>
      <c r="C263" s="32">
        <v>261</v>
      </c>
      <c r="D263" s="32" t="s">
        <v>2577</v>
      </c>
      <c r="E263" s="32" t="s">
        <v>58</v>
      </c>
      <c r="F263" s="12" t="s">
        <v>1093</v>
      </c>
      <c r="G263" s="12" t="s">
        <v>2546</v>
      </c>
      <c r="H263" s="12"/>
      <c r="I263" s="32" t="str">
        <f t="shared" si="8"/>
        <v>071024135410</v>
      </c>
      <c r="J263" s="32" t="str">
        <f>VLOOKUP(I263,[1]Sheet1!$E:$E,1,0)</f>
        <v>071024135410</v>
      </c>
      <c r="K263" s="32" t="s">
        <v>62</v>
      </c>
      <c r="L263" s="32" t="s">
        <v>62</v>
      </c>
      <c r="M263" s="32" t="s">
        <v>2578</v>
      </c>
      <c r="N263" s="31" t="s">
        <v>2579</v>
      </c>
      <c r="O263" s="32" t="s">
        <v>2578</v>
      </c>
      <c r="P263" s="31" t="s">
        <v>2579</v>
      </c>
      <c r="Q263" s="32" t="s">
        <v>2580</v>
      </c>
      <c r="R263" s="31" t="s">
        <v>2579</v>
      </c>
      <c r="S263" s="31" t="s">
        <v>2581</v>
      </c>
      <c r="T263" s="31" t="s">
        <v>409</v>
      </c>
      <c r="U263" s="31" t="s">
        <v>291</v>
      </c>
      <c r="V263" s="32" t="s">
        <v>69</v>
      </c>
      <c r="W263" s="32" t="s">
        <v>70</v>
      </c>
      <c r="X263" s="32" t="s">
        <v>71</v>
      </c>
      <c r="Y263" s="32" t="s">
        <v>62</v>
      </c>
      <c r="Z263" s="32" t="s">
        <v>1142</v>
      </c>
      <c r="AA263" s="31" t="s">
        <v>2520</v>
      </c>
      <c r="AB263" s="31" t="s">
        <v>74</v>
      </c>
      <c r="AC263" s="31" t="s">
        <v>75</v>
      </c>
      <c r="AD263" s="31" t="s">
        <v>974</v>
      </c>
      <c r="AE263" s="31" t="s">
        <v>1143</v>
      </c>
      <c r="AF263" s="34">
        <v>435319</v>
      </c>
      <c r="AG263" s="32" t="s">
        <v>976</v>
      </c>
      <c r="AH263" s="35">
        <v>474497.71</v>
      </c>
      <c r="AI263" s="32" t="s">
        <v>79</v>
      </c>
      <c r="AJ263" s="35">
        <v>1</v>
      </c>
      <c r="AK263" s="35">
        <v>435319</v>
      </c>
      <c r="AL263" s="36">
        <v>43900</v>
      </c>
      <c r="AM263" s="36">
        <v>43987</v>
      </c>
      <c r="AN263" s="32" t="s">
        <v>2582</v>
      </c>
      <c r="AO263" s="31">
        <v>43.5319</v>
      </c>
      <c r="AP263" s="12"/>
      <c r="AQ263" s="12"/>
      <c r="AR263" s="31">
        <v>2</v>
      </c>
      <c r="AS263" s="31" t="s">
        <v>2553</v>
      </c>
      <c r="AT263" s="31" t="s">
        <v>1668</v>
      </c>
      <c r="AU263" s="31" t="s">
        <v>2554</v>
      </c>
      <c r="AV263" s="32" t="s">
        <v>2524</v>
      </c>
      <c r="AW263" s="31" t="s">
        <v>279</v>
      </c>
      <c r="AX263" s="31" t="s">
        <v>2525</v>
      </c>
      <c r="AY263" s="32" t="s">
        <v>297</v>
      </c>
      <c r="AZ263" s="32" t="s">
        <v>1107</v>
      </c>
      <c r="BA263" s="31" t="s">
        <v>622</v>
      </c>
      <c r="BB263" s="31" t="s">
        <v>622</v>
      </c>
      <c r="BC263" s="32" t="s">
        <v>623</v>
      </c>
    </row>
    <row r="264" s="25" customFormat="1" ht="74.25" spans="1:55">
      <c r="A264" s="32" t="s">
        <v>55</v>
      </c>
      <c r="B264" s="32" t="s">
        <v>2583</v>
      </c>
      <c r="C264" s="32">
        <v>262</v>
      </c>
      <c r="D264" s="32" t="s">
        <v>2584</v>
      </c>
      <c r="E264" s="32" t="s">
        <v>58</v>
      </c>
      <c r="F264" s="12" t="s">
        <v>1093</v>
      </c>
      <c r="G264" s="12" t="s">
        <v>2546</v>
      </c>
      <c r="H264" s="12"/>
      <c r="I264" s="32" t="str">
        <f t="shared" si="8"/>
        <v>071024135510</v>
      </c>
      <c r="J264" s="32" t="str">
        <f>VLOOKUP(I264,[1]Sheet1!$E:$E,1,0)</f>
        <v>071024135510</v>
      </c>
      <c r="K264" s="32" t="s">
        <v>62</v>
      </c>
      <c r="L264" s="32" t="s">
        <v>62</v>
      </c>
      <c r="M264" s="32" t="s">
        <v>2585</v>
      </c>
      <c r="N264" s="31" t="s">
        <v>2586</v>
      </c>
      <c r="O264" s="32" t="s">
        <v>2585</v>
      </c>
      <c r="P264" s="31" t="s">
        <v>2586</v>
      </c>
      <c r="Q264" s="32" t="s">
        <v>2587</v>
      </c>
      <c r="R264" s="31" t="s">
        <v>2586</v>
      </c>
      <c r="S264" s="31" t="s">
        <v>2588</v>
      </c>
      <c r="T264" s="31" t="s">
        <v>409</v>
      </c>
      <c r="U264" s="31" t="s">
        <v>291</v>
      </c>
      <c r="V264" s="32" t="s">
        <v>69</v>
      </c>
      <c r="W264" s="32" t="s">
        <v>70</v>
      </c>
      <c r="X264" s="32" t="s">
        <v>71</v>
      </c>
      <c r="Y264" s="32" t="s">
        <v>62</v>
      </c>
      <c r="Z264" s="32" t="s">
        <v>1142</v>
      </c>
      <c r="AA264" s="31" t="s">
        <v>2520</v>
      </c>
      <c r="AB264" s="31" t="s">
        <v>74</v>
      </c>
      <c r="AC264" s="31" t="s">
        <v>75</v>
      </c>
      <c r="AD264" s="31" t="s">
        <v>974</v>
      </c>
      <c r="AE264" s="31" t="s">
        <v>1143</v>
      </c>
      <c r="AF264" s="34">
        <v>637489</v>
      </c>
      <c r="AG264" s="32" t="s">
        <v>976</v>
      </c>
      <c r="AH264" s="35">
        <v>694863.01</v>
      </c>
      <c r="AI264" s="32" t="s">
        <v>79</v>
      </c>
      <c r="AJ264" s="35">
        <v>1</v>
      </c>
      <c r="AK264" s="35">
        <v>637489</v>
      </c>
      <c r="AL264" s="36">
        <v>43900</v>
      </c>
      <c r="AM264" s="36">
        <v>43987</v>
      </c>
      <c r="AN264" s="32" t="s">
        <v>2589</v>
      </c>
      <c r="AO264" s="31">
        <v>63.7489</v>
      </c>
      <c r="AP264" s="12"/>
      <c r="AQ264" s="12"/>
      <c r="AR264" s="31">
        <v>2</v>
      </c>
      <c r="AS264" s="31" t="s">
        <v>2553</v>
      </c>
      <c r="AT264" s="31" t="s">
        <v>1668</v>
      </c>
      <c r="AU264" s="31" t="s">
        <v>2554</v>
      </c>
      <c r="AV264" s="32" t="s">
        <v>2524</v>
      </c>
      <c r="AW264" s="31" t="s">
        <v>279</v>
      </c>
      <c r="AX264" s="31" t="s">
        <v>2525</v>
      </c>
      <c r="AY264" s="32" t="s">
        <v>297</v>
      </c>
      <c r="AZ264" s="32" t="s">
        <v>1107</v>
      </c>
      <c r="BA264" s="31" t="s">
        <v>622</v>
      </c>
      <c r="BB264" s="31" t="s">
        <v>622</v>
      </c>
      <c r="BC264" s="32" t="s">
        <v>623</v>
      </c>
    </row>
    <row r="265" s="25" customFormat="1" ht="74.25" spans="1:55">
      <c r="A265" s="32" t="s">
        <v>55</v>
      </c>
      <c r="B265" s="32" t="s">
        <v>2590</v>
      </c>
      <c r="C265" s="32">
        <v>263</v>
      </c>
      <c r="D265" s="32" t="s">
        <v>2591</v>
      </c>
      <c r="E265" s="32" t="s">
        <v>58</v>
      </c>
      <c r="F265" s="12" t="s">
        <v>1093</v>
      </c>
      <c r="G265" s="12" t="s">
        <v>2546</v>
      </c>
      <c r="H265" s="12"/>
      <c r="I265" s="32" t="str">
        <f t="shared" si="8"/>
        <v>071024135610</v>
      </c>
      <c r="J265" s="32" t="str">
        <f>VLOOKUP(I265,[1]Sheet1!$E:$E,1,0)</f>
        <v>071024135610</v>
      </c>
      <c r="K265" s="32" t="s">
        <v>62</v>
      </c>
      <c r="L265" s="32" t="s">
        <v>62</v>
      </c>
      <c r="M265" s="32" t="s">
        <v>2592</v>
      </c>
      <c r="N265" s="31" t="s">
        <v>2593</v>
      </c>
      <c r="O265" s="32" t="s">
        <v>2592</v>
      </c>
      <c r="P265" s="31" t="s">
        <v>2593</v>
      </c>
      <c r="Q265" s="32" t="s">
        <v>2594</v>
      </c>
      <c r="R265" s="31" t="s">
        <v>2593</v>
      </c>
      <c r="S265" s="31" t="s">
        <v>2595</v>
      </c>
      <c r="T265" s="31" t="s">
        <v>409</v>
      </c>
      <c r="U265" s="31" t="s">
        <v>291</v>
      </c>
      <c r="V265" s="32" t="s">
        <v>69</v>
      </c>
      <c r="W265" s="32" t="s">
        <v>70</v>
      </c>
      <c r="X265" s="32" t="s">
        <v>71</v>
      </c>
      <c r="Y265" s="32" t="s">
        <v>62</v>
      </c>
      <c r="Z265" s="32" t="s">
        <v>1142</v>
      </c>
      <c r="AA265" s="31" t="s">
        <v>2520</v>
      </c>
      <c r="AB265" s="31" t="s">
        <v>74</v>
      </c>
      <c r="AC265" s="31" t="s">
        <v>75</v>
      </c>
      <c r="AD265" s="31" t="s">
        <v>974</v>
      </c>
      <c r="AE265" s="31" t="s">
        <v>1143</v>
      </c>
      <c r="AF265" s="34">
        <v>370257</v>
      </c>
      <c r="AG265" s="32" t="s">
        <v>976</v>
      </c>
      <c r="AH265" s="35">
        <v>403580.13</v>
      </c>
      <c r="AI265" s="32" t="s">
        <v>79</v>
      </c>
      <c r="AJ265" s="35">
        <v>1</v>
      </c>
      <c r="AK265" s="35">
        <v>370257</v>
      </c>
      <c r="AL265" s="36">
        <v>43900</v>
      </c>
      <c r="AM265" s="36">
        <v>43987</v>
      </c>
      <c r="AN265" s="32" t="s">
        <v>2596</v>
      </c>
      <c r="AO265" s="31">
        <v>37.0257</v>
      </c>
      <c r="AP265" s="12"/>
      <c r="AQ265" s="12"/>
      <c r="AR265" s="31">
        <v>2</v>
      </c>
      <c r="AS265" s="31" t="s">
        <v>2553</v>
      </c>
      <c r="AT265" s="31" t="s">
        <v>1668</v>
      </c>
      <c r="AU265" s="31" t="s">
        <v>2554</v>
      </c>
      <c r="AV265" s="32" t="s">
        <v>2524</v>
      </c>
      <c r="AW265" s="31" t="s">
        <v>279</v>
      </c>
      <c r="AX265" s="31" t="s">
        <v>2525</v>
      </c>
      <c r="AY265" s="32" t="s">
        <v>297</v>
      </c>
      <c r="AZ265" s="32" t="s">
        <v>1107</v>
      </c>
      <c r="BA265" s="31" t="s">
        <v>622</v>
      </c>
      <c r="BB265" s="31" t="s">
        <v>622</v>
      </c>
      <c r="BC265" s="32" t="s">
        <v>623</v>
      </c>
    </row>
    <row r="266" s="25" customFormat="1" ht="74.25" spans="1:55">
      <c r="A266" s="32" t="s">
        <v>55</v>
      </c>
      <c r="B266" s="32" t="s">
        <v>2597</v>
      </c>
      <c r="C266" s="32">
        <v>264</v>
      </c>
      <c r="D266" s="32" t="s">
        <v>2598</v>
      </c>
      <c r="E266" s="32" t="s">
        <v>58</v>
      </c>
      <c r="F266" s="12" t="s">
        <v>1093</v>
      </c>
      <c r="G266" s="12" t="s">
        <v>2546</v>
      </c>
      <c r="H266" s="12"/>
      <c r="I266" s="32" t="str">
        <f t="shared" si="8"/>
        <v>071024135710</v>
      </c>
      <c r="J266" s="32" t="str">
        <f>VLOOKUP(I266,[1]Sheet1!$E:$E,1,0)</f>
        <v>071024135710</v>
      </c>
      <c r="K266" s="32" t="s">
        <v>62</v>
      </c>
      <c r="L266" s="32" t="s">
        <v>62</v>
      </c>
      <c r="M266" s="32" t="s">
        <v>2599</v>
      </c>
      <c r="N266" s="31" t="s">
        <v>2600</v>
      </c>
      <c r="O266" s="32" t="s">
        <v>2599</v>
      </c>
      <c r="P266" s="31" t="s">
        <v>2600</v>
      </c>
      <c r="Q266" s="32" t="s">
        <v>2601</v>
      </c>
      <c r="R266" s="31" t="s">
        <v>2600</v>
      </c>
      <c r="S266" s="31" t="s">
        <v>2602</v>
      </c>
      <c r="T266" s="31" t="s">
        <v>409</v>
      </c>
      <c r="U266" s="31" t="s">
        <v>291</v>
      </c>
      <c r="V266" s="32" t="s">
        <v>69</v>
      </c>
      <c r="W266" s="32" t="s">
        <v>70</v>
      </c>
      <c r="X266" s="32" t="s">
        <v>71</v>
      </c>
      <c r="Y266" s="32" t="s">
        <v>62</v>
      </c>
      <c r="Z266" s="32" t="s">
        <v>1142</v>
      </c>
      <c r="AA266" s="31" t="s">
        <v>2520</v>
      </c>
      <c r="AB266" s="31" t="s">
        <v>74</v>
      </c>
      <c r="AC266" s="31" t="s">
        <v>75</v>
      </c>
      <c r="AD266" s="31" t="s">
        <v>974</v>
      </c>
      <c r="AE266" s="31" t="s">
        <v>1143</v>
      </c>
      <c r="AF266" s="34">
        <v>100230</v>
      </c>
      <c r="AG266" s="32" t="s">
        <v>976</v>
      </c>
      <c r="AH266" s="35">
        <v>109250.7</v>
      </c>
      <c r="AI266" s="32" t="s">
        <v>79</v>
      </c>
      <c r="AJ266" s="35">
        <v>1</v>
      </c>
      <c r="AK266" s="35">
        <v>100230</v>
      </c>
      <c r="AL266" s="36">
        <v>43900</v>
      </c>
      <c r="AM266" s="36">
        <v>43987</v>
      </c>
      <c r="AN266" s="32" t="s">
        <v>2603</v>
      </c>
      <c r="AO266" s="31">
        <v>10.023</v>
      </c>
      <c r="AP266" s="12"/>
      <c r="AQ266" s="12"/>
      <c r="AR266" s="31">
        <v>2</v>
      </c>
      <c r="AS266" s="31" t="s">
        <v>2553</v>
      </c>
      <c r="AT266" s="31" t="s">
        <v>1668</v>
      </c>
      <c r="AU266" s="31" t="s">
        <v>2554</v>
      </c>
      <c r="AV266" s="32" t="s">
        <v>2524</v>
      </c>
      <c r="AW266" s="31" t="s">
        <v>279</v>
      </c>
      <c r="AX266" s="31" t="s">
        <v>2525</v>
      </c>
      <c r="AY266" s="32" t="s">
        <v>297</v>
      </c>
      <c r="AZ266" s="32" t="s">
        <v>1107</v>
      </c>
      <c r="BA266" s="31" t="s">
        <v>622</v>
      </c>
      <c r="BB266" s="31" t="s">
        <v>622</v>
      </c>
      <c r="BC266" s="32" t="s">
        <v>623</v>
      </c>
    </row>
    <row r="267" s="25" customFormat="1" ht="74.25" spans="1:55">
      <c r="A267" s="32" t="s">
        <v>55</v>
      </c>
      <c r="B267" s="32" t="s">
        <v>2604</v>
      </c>
      <c r="C267" s="32">
        <v>265</v>
      </c>
      <c r="D267" s="32" t="s">
        <v>2605</v>
      </c>
      <c r="E267" s="32" t="s">
        <v>58</v>
      </c>
      <c r="F267" s="14" t="s">
        <v>1093</v>
      </c>
      <c r="G267" s="14" t="s">
        <v>2546</v>
      </c>
      <c r="H267" s="14"/>
      <c r="I267" s="32" t="str">
        <f t="shared" si="8"/>
        <v>071024135810</v>
      </c>
      <c r="J267" s="32" t="str">
        <f>VLOOKUP(I267,[1]Sheet1!$E:$E,1,0)</f>
        <v>071024135810</v>
      </c>
      <c r="K267" s="32" t="s">
        <v>62</v>
      </c>
      <c r="L267" s="32" t="s">
        <v>62</v>
      </c>
      <c r="M267" s="32" t="s">
        <v>2606</v>
      </c>
      <c r="N267" s="31" t="s">
        <v>2607</v>
      </c>
      <c r="O267" s="32" t="s">
        <v>2606</v>
      </c>
      <c r="P267" s="31" t="s">
        <v>2607</v>
      </c>
      <c r="Q267" s="32" t="s">
        <v>2608</v>
      </c>
      <c r="R267" s="31" t="s">
        <v>2607</v>
      </c>
      <c r="S267" s="31" t="s">
        <v>2609</v>
      </c>
      <c r="T267" s="31" t="s">
        <v>409</v>
      </c>
      <c r="U267" s="31" t="s">
        <v>291</v>
      </c>
      <c r="V267" s="32" t="s">
        <v>69</v>
      </c>
      <c r="W267" s="32" t="s">
        <v>70</v>
      </c>
      <c r="X267" s="32" t="s">
        <v>71</v>
      </c>
      <c r="Y267" s="32" t="s">
        <v>62</v>
      </c>
      <c r="Z267" s="32" t="s">
        <v>1142</v>
      </c>
      <c r="AA267" s="31" t="s">
        <v>2520</v>
      </c>
      <c r="AB267" s="31" t="s">
        <v>74</v>
      </c>
      <c r="AC267" s="31" t="s">
        <v>75</v>
      </c>
      <c r="AD267" s="31" t="s">
        <v>974</v>
      </c>
      <c r="AE267" s="31" t="s">
        <v>1143</v>
      </c>
      <c r="AF267" s="34">
        <v>142582</v>
      </c>
      <c r="AG267" s="32" t="s">
        <v>976</v>
      </c>
      <c r="AH267" s="35">
        <v>155414.38</v>
      </c>
      <c r="AI267" s="32" t="s">
        <v>79</v>
      </c>
      <c r="AJ267" s="35">
        <v>1</v>
      </c>
      <c r="AK267" s="35">
        <v>142582</v>
      </c>
      <c r="AL267" s="36">
        <v>43900</v>
      </c>
      <c r="AM267" s="36">
        <v>43987</v>
      </c>
      <c r="AN267" s="32" t="s">
        <v>2610</v>
      </c>
      <c r="AO267" s="31">
        <v>14.2582</v>
      </c>
      <c r="AP267" s="14"/>
      <c r="AQ267" s="14"/>
      <c r="AR267" s="31">
        <v>2</v>
      </c>
      <c r="AS267" s="31" t="s">
        <v>2553</v>
      </c>
      <c r="AT267" s="31" t="s">
        <v>1668</v>
      </c>
      <c r="AU267" s="31" t="s">
        <v>2554</v>
      </c>
      <c r="AV267" s="32" t="s">
        <v>2524</v>
      </c>
      <c r="AW267" s="31" t="s">
        <v>279</v>
      </c>
      <c r="AX267" s="31" t="s">
        <v>2525</v>
      </c>
      <c r="AY267" s="32" t="s">
        <v>297</v>
      </c>
      <c r="AZ267" s="32" t="s">
        <v>1107</v>
      </c>
      <c r="BA267" s="31" t="s">
        <v>622</v>
      </c>
      <c r="BB267" s="31" t="s">
        <v>622</v>
      </c>
      <c r="BC267" s="32" t="s">
        <v>623</v>
      </c>
    </row>
    <row r="268" s="25" customFormat="1" ht="74.25" spans="1:55">
      <c r="A268" s="32" t="s">
        <v>55</v>
      </c>
      <c r="B268" s="32" t="s">
        <v>2611</v>
      </c>
      <c r="C268" s="32">
        <v>266</v>
      </c>
      <c r="D268" s="32" t="s">
        <v>2612</v>
      </c>
      <c r="E268" s="32" t="s">
        <v>58</v>
      </c>
      <c r="F268" s="33" t="s">
        <v>1093</v>
      </c>
      <c r="G268" s="33" t="s">
        <v>2613</v>
      </c>
      <c r="H268" s="33" t="s">
        <v>2614</v>
      </c>
      <c r="I268" s="32" t="s">
        <v>2615</v>
      </c>
      <c r="J268" s="32" t="s">
        <v>2615</v>
      </c>
      <c r="K268" s="32" t="s">
        <v>62</v>
      </c>
      <c r="L268" s="32" t="s">
        <v>62</v>
      </c>
      <c r="M268" s="32" t="s">
        <v>2616</v>
      </c>
      <c r="N268" s="31" t="s">
        <v>2617</v>
      </c>
      <c r="O268" s="32" t="s">
        <v>2616</v>
      </c>
      <c r="P268" s="31" t="s">
        <v>2617</v>
      </c>
      <c r="Q268" s="32" t="s">
        <v>2618</v>
      </c>
      <c r="R268" s="31" t="s">
        <v>2617</v>
      </c>
      <c r="S268" s="31" t="s">
        <v>2619</v>
      </c>
      <c r="T268" s="31" t="s">
        <v>409</v>
      </c>
      <c r="U268" s="31" t="s">
        <v>291</v>
      </c>
      <c r="V268" s="32" t="s">
        <v>69</v>
      </c>
      <c r="W268" s="32" t="s">
        <v>70</v>
      </c>
      <c r="X268" s="32" t="s">
        <v>71</v>
      </c>
      <c r="Y268" s="32" t="s">
        <v>62</v>
      </c>
      <c r="Z268" s="32" t="s">
        <v>1142</v>
      </c>
      <c r="AA268" s="31" t="s">
        <v>2520</v>
      </c>
      <c r="AB268" s="31" t="s">
        <v>74</v>
      </c>
      <c r="AC268" s="31" t="s">
        <v>75</v>
      </c>
      <c r="AD268" s="31" t="s">
        <v>974</v>
      </c>
      <c r="AE268" s="31" t="s">
        <v>1143</v>
      </c>
      <c r="AF268" s="34">
        <v>262593</v>
      </c>
      <c r="AG268" s="32" t="s">
        <v>976</v>
      </c>
      <c r="AH268" s="35">
        <v>286226.37</v>
      </c>
      <c r="AI268" s="32" t="s">
        <v>79</v>
      </c>
      <c r="AJ268" s="35">
        <v>1</v>
      </c>
      <c r="AK268" s="35">
        <v>262593</v>
      </c>
      <c r="AL268" s="36">
        <v>43900</v>
      </c>
      <c r="AM268" s="36">
        <v>43987</v>
      </c>
      <c r="AN268" s="32" t="s">
        <v>2620</v>
      </c>
      <c r="AO268" s="31">
        <v>26.2593</v>
      </c>
      <c r="AP268" s="33">
        <f>SUM(AO268:AO276)</f>
        <v>306.7257</v>
      </c>
      <c r="AQ268" s="33" t="s">
        <v>1073</v>
      </c>
      <c r="AR268" s="31">
        <v>3</v>
      </c>
      <c r="AS268" s="31" t="s">
        <v>620</v>
      </c>
      <c r="AT268" s="31" t="s">
        <v>1668</v>
      </c>
      <c r="AU268" s="31" t="s">
        <v>2621</v>
      </c>
      <c r="AV268" s="32" t="s">
        <v>2524</v>
      </c>
      <c r="AW268" s="31" t="s">
        <v>807</v>
      </c>
      <c r="AX268" s="31" t="s">
        <v>2525</v>
      </c>
      <c r="AY268" s="32" t="s">
        <v>297</v>
      </c>
      <c r="AZ268" s="32" t="s">
        <v>1107</v>
      </c>
      <c r="BA268" s="31" t="s">
        <v>622</v>
      </c>
      <c r="BB268" s="31" t="s">
        <v>622</v>
      </c>
      <c r="BC268" s="32" t="s">
        <v>623</v>
      </c>
    </row>
    <row r="269" s="25" customFormat="1" ht="74.25" spans="1:55">
      <c r="A269" s="32" t="s">
        <v>55</v>
      </c>
      <c r="B269" s="32" t="s">
        <v>2622</v>
      </c>
      <c r="C269" s="32">
        <v>267</v>
      </c>
      <c r="D269" s="32" t="s">
        <v>2623</v>
      </c>
      <c r="E269" s="32" t="s">
        <v>58</v>
      </c>
      <c r="F269" s="12" t="s">
        <v>1093</v>
      </c>
      <c r="G269" s="12" t="s">
        <v>2613</v>
      </c>
      <c r="H269" s="12"/>
      <c r="I269" s="32" t="s">
        <v>2624</v>
      </c>
      <c r="J269" s="32" t="s">
        <v>2624</v>
      </c>
      <c r="K269" s="32" t="s">
        <v>62</v>
      </c>
      <c r="L269" s="32" t="s">
        <v>62</v>
      </c>
      <c r="M269" s="32" t="s">
        <v>2625</v>
      </c>
      <c r="N269" s="31" t="s">
        <v>2626</v>
      </c>
      <c r="O269" s="32" t="s">
        <v>2625</v>
      </c>
      <c r="P269" s="31" t="s">
        <v>2626</v>
      </c>
      <c r="Q269" s="32" t="s">
        <v>2627</v>
      </c>
      <c r="R269" s="31" t="s">
        <v>2626</v>
      </c>
      <c r="S269" s="31" t="s">
        <v>2628</v>
      </c>
      <c r="T269" s="31" t="s">
        <v>409</v>
      </c>
      <c r="U269" s="31" t="s">
        <v>291</v>
      </c>
      <c r="V269" s="32" t="s">
        <v>69</v>
      </c>
      <c r="W269" s="32" t="s">
        <v>70</v>
      </c>
      <c r="X269" s="32" t="s">
        <v>71</v>
      </c>
      <c r="Y269" s="32" t="s">
        <v>62</v>
      </c>
      <c r="Z269" s="32" t="s">
        <v>1142</v>
      </c>
      <c r="AA269" s="31" t="s">
        <v>2520</v>
      </c>
      <c r="AB269" s="31" t="s">
        <v>74</v>
      </c>
      <c r="AC269" s="31" t="s">
        <v>75</v>
      </c>
      <c r="AD269" s="31" t="s">
        <v>974</v>
      </c>
      <c r="AE269" s="31" t="s">
        <v>1143</v>
      </c>
      <c r="AF269" s="34">
        <v>517493</v>
      </c>
      <c r="AG269" s="32" t="s">
        <v>976</v>
      </c>
      <c r="AH269" s="35">
        <v>564067.37</v>
      </c>
      <c r="AI269" s="32" t="s">
        <v>79</v>
      </c>
      <c r="AJ269" s="35">
        <v>1</v>
      </c>
      <c r="AK269" s="35">
        <v>517493</v>
      </c>
      <c r="AL269" s="36">
        <v>43900</v>
      </c>
      <c r="AM269" s="36">
        <v>43987</v>
      </c>
      <c r="AN269" s="32" t="s">
        <v>2629</v>
      </c>
      <c r="AO269" s="31">
        <v>51.7493</v>
      </c>
      <c r="AP269" s="12"/>
      <c r="AQ269" s="12"/>
      <c r="AR269" s="31">
        <v>3</v>
      </c>
      <c r="AS269" s="31" t="s">
        <v>620</v>
      </c>
      <c r="AT269" s="31" t="s">
        <v>1668</v>
      </c>
      <c r="AU269" s="31" t="s">
        <v>2630</v>
      </c>
      <c r="AV269" s="32" t="s">
        <v>2524</v>
      </c>
      <c r="AW269" s="31" t="s">
        <v>807</v>
      </c>
      <c r="AX269" s="31" t="s">
        <v>2525</v>
      </c>
      <c r="AY269" s="32" t="s">
        <v>297</v>
      </c>
      <c r="AZ269" s="32" t="s">
        <v>1107</v>
      </c>
      <c r="BA269" s="31" t="s">
        <v>622</v>
      </c>
      <c r="BB269" s="31" t="s">
        <v>622</v>
      </c>
      <c r="BC269" s="32" t="s">
        <v>623</v>
      </c>
    </row>
    <row r="270" s="25" customFormat="1" ht="74.25" spans="1:55">
      <c r="A270" s="32" t="s">
        <v>55</v>
      </c>
      <c r="B270" s="32" t="s">
        <v>2631</v>
      </c>
      <c r="C270" s="32">
        <v>268</v>
      </c>
      <c r="D270" s="32" t="s">
        <v>2632</v>
      </c>
      <c r="E270" s="32" t="s">
        <v>58</v>
      </c>
      <c r="F270" s="12" t="s">
        <v>1093</v>
      </c>
      <c r="G270" s="12" t="s">
        <v>2613</v>
      </c>
      <c r="H270" s="12"/>
      <c r="I270" s="32" t="s">
        <v>2633</v>
      </c>
      <c r="J270" s="32" t="s">
        <v>2633</v>
      </c>
      <c r="K270" s="32" t="s">
        <v>62</v>
      </c>
      <c r="L270" s="32" t="s">
        <v>62</v>
      </c>
      <c r="M270" s="32" t="s">
        <v>2634</v>
      </c>
      <c r="N270" s="31" t="s">
        <v>2635</v>
      </c>
      <c r="O270" s="32" t="s">
        <v>2634</v>
      </c>
      <c r="P270" s="31" t="s">
        <v>2635</v>
      </c>
      <c r="Q270" s="32" t="s">
        <v>2636</v>
      </c>
      <c r="R270" s="31" t="s">
        <v>2635</v>
      </c>
      <c r="S270" s="31" t="s">
        <v>2637</v>
      </c>
      <c r="T270" s="31" t="s">
        <v>409</v>
      </c>
      <c r="U270" s="31" t="s">
        <v>291</v>
      </c>
      <c r="V270" s="32" t="s">
        <v>69</v>
      </c>
      <c r="W270" s="32" t="s">
        <v>70</v>
      </c>
      <c r="X270" s="32" t="s">
        <v>71</v>
      </c>
      <c r="Y270" s="32" t="s">
        <v>62</v>
      </c>
      <c r="Z270" s="32" t="s">
        <v>1142</v>
      </c>
      <c r="AA270" s="31" t="s">
        <v>2520</v>
      </c>
      <c r="AB270" s="31" t="s">
        <v>74</v>
      </c>
      <c r="AC270" s="31" t="s">
        <v>75</v>
      </c>
      <c r="AD270" s="31" t="s">
        <v>974</v>
      </c>
      <c r="AE270" s="31" t="s">
        <v>1143</v>
      </c>
      <c r="AF270" s="34">
        <v>478626</v>
      </c>
      <c r="AG270" s="32" t="s">
        <v>976</v>
      </c>
      <c r="AH270" s="35">
        <v>521702.34</v>
      </c>
      <c r="AI270" s="32" t="s">
        <v>79</v>
      </c>
      <c r="AJ270" s="35">
        <v>1</v>
      </c>
      <c r="AK270" s="35">
        <v>478626</v>
      </c>
      <c r="AL270" s="36">
        <v>43900</v>
      </c>
      <c r="AM270" s="36">
        <v>43987</v>
      </c>
      <c r="AN270" s="32" t="s">
        <v>2638</v>
      </c>
      <c r="AO270" s="31">
        <v>47.8626</v>
      </c>
      <c r="AP270" s="12"/>
      <c r="AQ270" s="12"/>
      <c r="AR270" s="31">
        <v>3</v>
      </c>
      <c r="AS270" s="31" t="s">
        <v>620</v>
      </c>
      <c r="AT270" s="31" t="s">
        <v>1668</v>
      </c>
      <c r="AU270" s="31" t="s">
        <v>2621</v>
      </c>
      <c r="AV270" s="32" t="s">
        <v>2524</v>
      </c>
      <c r="AW270" s="31" t="s">
        <v>807</v>
      </c>
      <c r="AX270" s="31" t="s">
        <v>2525</v>
      </c>
      <c r="AY270" s="32" t="s">
        <v>297</v>
      </c>
      <c r="AZ270" s="32" t="s">
        <v>1107</v>
      </c>
      <c r="BA270" s="31" t="s">
        <v>622</v>
      </c>
      <c r="BB270" s="31" t="s">
        <v>622</v>
      </c>
      <c r="BC270" s="32" t="s">
        <v>623</v>
      </c>
    </row>
    <row r="271" s="25" customFormat="1" ht="74.25" spans="1:55">
      <c r="A271" s="32" t="s">
        <v>55</v>
      </c>
      <c r="B271" s="32" t="s">
        <v>2639</v>
      </c>
      <c r="C271" s="32">
        <v>269</v>
      </c>
      <c r="D271" s="32" t="s">
        <v>2640</v>
      </c>
      <c r="E271" s="32" t="s">
        <v>58</v>
      </c>
      <c r="F271" s="12" t="s">
        <v>1093</v>
      </c>
      <c r="G271" s="12" t="s">
        <v>2613</v>
      </c>
      <c r="H271" s="12"/>
      <c r="I271" s="32" t="s">
        <v>2641</v>
      </c>
      <c r="J271" s="32" t="s">
        <v>2641</v>
      </c>
      <c r="K271" s="32" t="s">
        <v>62</v>
      </c>
      <c r="L271" s="32" t="s">
        <v>62</v>
      </c>
      <c r="M271" s="32" t="s">
        <v>2642</v>
      </c>
      <c r="N271" s="31" t="s">
        <v>2643</v>
      </c>
      <c r="O271" s="32" t="s">
        <v>2642</v>
      </c>
      <c r="P271" s="31" t="s">
        <v>2643</v>
      </c>
      <c r="Q271" s="32" t="s">
        <v>2644</v>
      </c>
      <c r="R271" s="31" t="s">
        <v>2643</v>
      </c>
      <c r="S271" s="31" t="s">
        <v>2645</v>
      </c>
      <c r="T271" s="31" t="s">
        <v>409</v>
      </c>
      <c r="U271" s="31" t="s">
        <v>291</v>
      </c>
      <c r="V271" s="32" t="s">
        <v>69</v>
      </c>
      <c r="W271" s="32" t="s">
        <v>70</v>
      </c>
      <c r="X271" s="32" t="s">
        <v>71</v>
      </c>
      <c r="Y271" s="32" t="s">
        <v>62</v>
      </c>
      <c r="Z271" s="32" t="s">
        <v>1142</v>
      </c>
      <c r="AA271" s="31" t="s">
        <v>2520</v>
      </c>
      <c r="AB271" s="31" t="s">
        <v>74</v>
      </c>
      <c r="AC271" s="31" t="s">
        <v>75</v>
      </c>
      <c r="AD271" s="31" t="s">
        <v>974</v>
      </c>
      <c r="AE271" s="31" t="s">
        <v>1143</v>
      </c>
      <c r="AF271" s="34">
        <v>318653</v>
      </c>
      <c r="AG271" s="32" t="s">
        <v>976</v>
      </c>
      <c r="AH271" s="35">
        <v>347331.77</v>
      </c>
      <c r="AI271" s="32" t="s">
        <v>79</v>
      </c>
      <c r="AJ271" s="35">
        <v>1</v>
      </c>
      <c r="AK271" s="35">
        <v>318653</v>
      </c>
      <c r="AL271" s="36">
        <v>43900</v>
      </c>
      <c r="AM271" s="36">
        <v>43987</v>
      </c>
      <c r="AN271" s="32" t="s">
        <v>2646</v>
      </c>
      <c r="AO271" s="31">
        <v>31.8653</v>
      </c>
      <c r="AP271" s="12"/>
      <c r="AQ271" s="12"/>
      <c r="AR271" s="31">
        <v>3</v>
      </c>
      <c r="AS271" s="31" t="s">
        <v>620</v>
      </c>
      <c r="AT271" s="31" t="s">
        <v>1668</v>
      </c>
      <c r="AU271" s="31" t="s">
        <v>2621</v>
      </c>
      <c r="AV271" s="32" t="s">
        <v>2524</v>
      </c>
      <c r="AW271" s="31" t="s">
        <v>807</v>
      </c>
      <c r="AX271" s="31" t="s">
        <v>2525</v>
      </c>
      <c r="AY271" s="32" t="s">
        <v>297</v>
      </c>
      <c r="AZ271" s="32" t="s">
        <v>1107</v>
      </c>
      <c r="BA271" s="31" t="s">
        <v>622</v>
      </c>
      <c r="BB271" s="31" t="s">
        <v>622</v>
      </c>
      <c r="BC271" s="32" t="s">
        <v>623</v>
      </c>
    </row>
    <row r="272" s="25" customFormat="1" ht="74.25" spans="1:55">
      <c r="A272" s="32" t="s">
        <v>55</v>
      </c>
      <c r="B272" s="32" t="s">
        <v>2647</v>
      </c>
      <c r="C272" s="32">
        <v>270</v>
      </c>
      <c r="D272" s="32" t="s">
        <v>2648</v>
      </c>
      <c r="E272" s="32" t="s">
        <v>58</v>
      </c>
      <c r="F272" s="12" t="s">
        <v>1093</v>
      </c>
      <c r="G272" s="12" t="s">
        <v>2613</v>
      </c>
      <c r="H272" s="12"/>
      <c r="I272" s="32" t="s">
        <v>2649</v>
      </c>
      <c r="J272" s="32" t="s">
        <v>2649</v>
      </c>
      <c r="K272" s="32" t="s">
        <v>62</v>
      </c>
      <c r="L272" s="32" t="s">
        <v>62</v>
      </c>
      <c r="M272" s="32" t="s">
        <v>2650</v>
      </c>
      <c r="N272" s="31" t="s">
        <v>2651</v>
      </c>
      <c r="O272" s="32" t="s">
        <v>2650</v>
      </c>
      <c r="P272" s="31" t="s">
        <v>2651</v>
      </c>
      <c r="Q272" s="32" t="s">
        <v>2652</v>
      </c>
      <c r="R272" s="31" t="s">
        <v>2651</v>
      </c>
      <c r="S272" s="31" t="s">
        <v>2653</v>
      </c>
      <c r="T272" s="31" t="s">
        <v>409</v>
      </c>
      <c r="U272" s="31" t="s">
        <v>291</v>
      </c>
      <c r="V272" s="32" t="s">
        <v>69</v>
      </c>
      <c r="W272" s="32" t="s">
        <v>70</v>
      </c>
      <c r="X272" s="32" t="s">
        <v>71</v>
      </c>
      <c r="Y272" s="32" t="s">
        <v>62</v>
      </c>
      <c r="Z272" s="32" t="s">
        <v>1142</v>
      </c>
      <c r="AA272" s="31" t="s">
        <v>2520</v>
      </c>
      <c r="AB272" s="31" t="s">
        <v>74</v>
      </c>
      <c r="AC272" s="31" t="s">
        <v>75</v>
      </c>
      <c r="AD272" s="31" t="s">
        <v>974</v>
      </c>
      <c r="AE272" s="31" t="s">
        <v>1143</v>
      </c>
      <c r="AF272" s="34">
        <v>174550</v>
      </c>
      <c r="AG272" s="32" t="s">
        <v>976</v>
      </c>
      <c r="AH272" s="35">
        <v>190259.5</v>
      </c>
      <c r="AI272" s="32" t="s">
        <v>79</v>
      </c>
      <c r="AJ272" s="35">
        <v>1</v>
      </c>
      <c r="AK272" s="35">
        <v>174550</v>
      </c>
      <c r="AL272" s="36">
        <v>43900</v>
      </c>
      <c r="AM272" s="36">
        <v>43987</v>
      </c>
      <c r="AN272" s="32" t="s">
        <v>2654</v>
      </c>
      <c r="AO272" s="31">
        <v>17.455</v>
      </c>
      <c r="AP272" s="12"/>
      <c r="AQ272" s="12"/>
      <c r="AR272" s="31">
        <v>3</v>
      </c>
      <c r="AS272" s="31" t="s">
        <v>620</v>
      </c>
      <c r="AT272" s="31" t="s">
        <v>1668</v>
      </c>
      <c r="AU272" s="31" t="s">
        <v>2621</v>
      </c>
      <c r="AV272" s="32" t="s">
        <v>2524</v>
      </c>
      <c r="AW272" s="31" t="s">
        <v>807</v>
      </c>
      <c r="AX272" s="31" t="s">
        <v>2525</v>
      </c>
      <c r="AY272" s="32" t="s">
        <v>297</v>
      </c>
      <c r="AZ272" s="32" t="s">
        <v>1107</v>
      </c>
      <c r="BA272" s="31" t="s">
        <v>622</v>
      </c>
      <c r="BB272" s="31" t="s">
        <v>622</v>
      </c>
      <c r="BC272" s="32" t="s">
        <v>623</v>
      </c>
    </row>
    <row r="273" s="25" customFormat="1" ht="74.25" spans="1:55">
      <c r="A273" s="32" t="s">
        <v>55</v>
      </c>
      <c r="B273" s="32" t="s">
        <v>2655</v>
      </c>
      <c r="C273" s="32">
        <v>271</v>
      </c>
      <c r="D273" s="32" t="s">
        <v>2656</v>
      </c>
      <c r="E273" s="32" t="s">
        <v>58</v>
      </c>
      <c r="F273" s="12" t="s">
        <v>1093</v>
      </c>
      <c r="G273" s="12" t="s">
        <v>2613</v>
      </c>
      <c r="H273" s="12"/>
      <c r="I273" s="32" t="s">
        <v>2657</v>
      </c>
      <c r="J273" s="32" t="s">
        <v>2657</v>
      </c>
      <c r="K273" s="32" t="s">
        <v>62</v>
      </c>
      <c r="L273" s="32" t="s">
        <v>62</v>
      </c>
      <c r="M273" s="32" t="s">
        <v>2658</v>
      </c>
      <c r="N273" s="31" t="s">
        <v>2659</v>
      </c>
      <c r="O273" s="32" t="s">
        <v>2658</v>
      </c>
      <c r="P273" s="31" t="s">
        <v>2659</v>
      </c>
      <c r="Q273" s="32" t="s">
        <v>2660</v>
      </c>
      <c r="R273" s="31" t="s">
        <v>2659</v>
      </c>
      <c r="S273" s="31" t="s">
        <v>2661</v>
      </c>
      <c r="T273" s="31" t="s">
        <v>409</v>
      </c>
      <c r="U273" s="31" t="s">
        <v>291</v>
      </c>
      <c r="V273" s="32" t="s">
        <v>69</v>
      </c>
      <c r="W273" s="32" t="s">
        <v>70</v>
      </c>
      <c r="X273" s="32" t="s">
        <v>71</v>
      </c>
      <c r="Y273" s="32" t="s">
        <v>62</v>
      </c>
      <c r="Z273" s="32" t="s">
        <v>1142</v>
      </c>
      <c r="AA273" s="31" t="s">
        <v>2520</v>
      </c>
      <c r="AB273" s="31" t="s">
        <v>74</v>
      </c>
      <c r="AC273" s="31" t="s">
        <v>75</v>
      </c>
      <c r="AD273" s="31" t="s">
        <v>974</v>
      </c>
      <c r="AE273" s="31" t="s">
        <v>1143</v>
      </c>
      <c r="AF273" s="34">
        <v>125264</v>
      </c>
      <c r="AG273" s="32" t="s">
        <v>976</v>
      </c>
      <c r="AH273" s="35">
        <v>136537.76</v>
      </c>
      <c r="AI273" s="32" t="s">
        <v>79</v>
      </c>
      <c r="AJ273" s="35">
        <v>1</v>
      </c>
      <c r="AK273" s="35">
        <v>125264</v>
      </c>
      <c r="AL273" s="36">
        <v>43900</v>
      </c>
      <c r="AM273" s="36">
        <v>43987</v>
      </c>
      <c r="AN273" s="32" t="s">
        <v>2662</v>
      </c>
      <c r="AO273" s="31">
        <v>12.5264</v>
      </c>
      <c r="AP273" s="12"/>
      <c r="AQ273" s="12"/>
      <c r="AR273" s="31">
        <v>3</v>
      </c>
      <c r="AS273" s="31" t="s">
        <v>620</v>
      </c>
      <c r="AT273" s="31" t="s">
        <v>1668</v>
      </c>
      <c r="AU273" s="31" t="s">
        <v>2621</v>
      </c>
      <c r="AV273" s="32" t="s">
        <v>2524</v>
      </c>
      <c r="AW273" s="31" t="s">
        <v>807</v>
      </c>
      <c r="AX273" s="31" t="s">
        <v>2525</v>
      </c>
      <c r="AY273" s="32" t="s">
        <v>297</v>
      </c>
      <c r="AZ273" s="32" t="s">
        <v>1107</v>
      </c>
      <c r="BA273" s="31" t="s">
        <v>622</v>
      </c>
      <c r="BB273" s="31" t="s">
        <v>622</v>
      </c>
      <c r="BC273" s="32" t="s">
        <v>623</v>
      </c>
    </row>
    <row r="274" s="25" customFormat="1" ht="74.25" spans="1:55">
      <c r="A274" s="32" t="s">
        <v>55</v>
      </c>
      <c r="B274" s="32" t="s">
        <v>2663</v>
      </c>
      <c r="C274" s="32">
        <v>272</v>
      </c>
      <c r="D274" s="32" t="s">
        <v>2664</v>
      </c>
      <c r="E274" s="32" t="s">
        <v>58</v>
      </c>
      <c r="F274" s="12" t="s">
        <v>1093</v>
      </c>
      <c r="G274" s="12" t="s">
        <v>2613</v>
      </c>
      <c r="H274" s="12"/>
      <c r="I274" s="32" t="s">
        <v>2665</v>
      </c>
      <c r="J274" s="32" t="s">
        <v>2665</v>
      </c>
      <c r="K274" s="32" t="s">
        <v>62</v>
      </c>
      <c r="L274" s="32" t="s">
        <v>62</v>
      </c>
      <c r="M274" s="32" t="s">
        <v>2666</v>
      </c>
      <c r="N274" s="31" t="s">
        <v>2667</v>
      </c>
      <c r="O274" s="32" t="s">
        <v>2666</v>
      </c>
      <c r="P274" s="31" t="s">
        <v>2667</v>
      </c>
      <c r="Q274" s="32" t="s">
        <v>2668</v>
      </c>
      <c r="R274" s="31" t="s">
        <v>2667</v>
      </c>
      <c r="S274" s="31" t="s">
        <v>2669</v>
      </c>
      <c r="T274" s="31" t="s">
        <v>409</v>
      </c>
      <c r="U274" s="31" t="s">
        <v>291</v>
      </c>
      <c r="V274" s="32" t="s">
        <v>69</v>
      </c>
      <c r="W274" s="32" t="s">
        <v>70</v>
      </c>
      <c r="X274" s="32" t="s">
        <v>71</v>
      </c>
      <c r="Y274" s="32" t="s">
        <v>62</v>
      </c>
      <c r="Z274" s="32" t="s">
        <v>1142</v>
      </c>
      <c r="AA274" s="31" t="s">
        <v>2520</v>
      </c>
      <c r="AB274" s="31" t="s">
        <v>74</v>
      </c>
      <c r="AC274" s="31" t="s">
        <v>75</v>
      </c>
      <c r="AD274" s="31" t="s">
        <v>974</v>
      </c>
      <c r="AE274" s="31" t="s">
        <v>1143</v>
      </c>
      <c r="AF274" s="34">
        <v>469866</v>
      </c>
      <c r="AG274" s="32" t="s">
        <v>976</v>
      </c>
      <c r="AH274" s="35">
        <v>512153.94</v>
      </c>
      <c r="AI274" s="32" t="s">
        <v>79</v>
      </c>
      <c r="AJ274" s="35">
        <v>1</v>
      </c>
      <c r="AK274" s="35">
        <v>469866</v>
      </c>
      <c r="AL274" s="36">
        <v>43900</v>
      </c>
      <c r="AM274" s="36">
        <v>43987</v>
      </c>
      <c r="AN274" s="32" t="s">
        <v>2670</v>
      </c>
      <c r="AO274" s="31">
        <v>46.9866</v>
      </c>
      <c r="AP274" s="12"/>
      <c r="AQ274" s="12"/>
      <c r="AR274" s="31">
        <v>3</v>
      </c>
      <c r="AS274" s="31" t="s">
        <v>620</v>
      </c>
      <c r="AT274" s="31" t="s">
        <v>1668</v>
      </c>
      <c r="AU274" s="31" t="s">
        <v>2621</v>
      </c>
      <c r="AV274" s="32" t="s">
        <v>2524</v>
      </c>
      <c r="AW274" s="31" t="s">
        <v>807</v>
      </c>
      <c r="AX274" s="31" t="s">
        <v>2525</v>
      </c>
      <c r="AY274" s="32" t="s">
        <v>297</v>
      </c>
      <c r="AZ274" s="32" t="s">
        <v>1107</v>
      </c>
      <c r="BA274" s="31" t="s">
        <v>622</v>
      </c>
      <c r="BB274" s="31" t="s">
        <v>622</v>
      </c>
      <c r="BC274" s="32" t="s">
        <v>623</v>
      </c>
    </row>
    <row r="275" s="25" customFormat="1" ht="74.25" spans="1:55">
      <c r="A275" s="32" t="s">
        <v>55</v>
      </c>
      <c r="B275" s="32" t="s">
        <v>2671</v>
      </c>
      <c r="C275" s="32">
        <v>273</v>
      </c>
      <c r="D275" s="32" t="s">
        <v>2672</v>
      </c>
      <c r="E275" s="32" t="s">
        <v>58</v>
      </c>
      <c r="F275" s="12" t="s">
        <v>1093</v>
      </c>
      <c r="G275" s="12" t="s">
        <v>2613</v>
      </c>
      <c r="H275" s="12"/>
      <c r="I275" s="32" t="s">
        <v>2673</v>
      </c>
      <c r="J275" s="32" t="s">
        <v>2673</v>
      </c>
      <c r="K275" s="32" t="s">
        <v>62</v>
      </c>
      <c r="L275" s="32" t="s">
        <v>62</v>
      </c>
      <c r="M275" s="32" t="s">
        <v>2674</v>
      </c>
      <c r="N275" s="31" t="s">
        <v>2675</v>
      </c>
      <c r="O275" s="32" t="s">
        <v>2674</v>
      </c>
      <c r="P275" s="31" t="s">
        <v>2675</v>
      </c>
      <c r="Q275" s="32" t="s">
        <v>2676</v>
      </c>
      <c r="R275" s="31" t="s">
        <v>2675</v>
      </c>
      <c r="S275" s="31" t="s">
        <v>2677</v>
      </c>
      <c r="T275" s="31" t="s">
        <v>409</v>
      </c>
      <c r="U275" s="31" t="s">
        <v>291</v>
      </c>
      <c r="V275" s="32" t="s">
        <v>69</v>
      </c>
      <c r="W275" s="32" t="s">
        <v>70</v>
      </c>
      <c r="X275" s="32" t="s">
        <v>71</v>
      </c>
      <c r="Y275" s="32" t="s">
        <v>62</v>
      </c>
      <c r="Z275" s="32" t="s">
        <v>1142</v>
      </c>
      <c r="AA275" s="31" t="s">
        <v>2520</v>
      </c>
      <c r="AB275" s="31" t="s">
        <v>74</v>
      </c>
      <c r="AC275" s="31" t="s">
        <v>75</v>
      </c>
      <c r="AD275" s="31" t="s">
        <v>974</v>
      </c>
      <c r="AE275" s="31" t="s">
        <v>1143</v>
      </c>
      <c r="AF275" s="34">
        <v>500506</v>
      </c>
      <c r="AG275" s="32" t="s">
        <v>976</v>
      </c>
      <c r="AH275" s="35">
        <v>545551.54</v>
      </c>
      <c r="AI275" s="32" t="s">
        <v>79</v>
      </c>
      <c r="AJ275" s="35">
        <v>1</v>
      </c>
      <c r="AK275" s="35">
        <v>500506</v>
      </c>
      <c r="AL275" s="36">
        <v>43900</v>
      </c>
      <c r="AM275" s="36">
        <v>43987</v>
      </c>
      <c r="AN275" s="32" t="s">
        <v>2678</v>
      </c>
      <c r="AO275" s="31">
        <v>50.0506</v>
      </c>
      <c r="AP275" s="12"/>
      <c r="AQ275" s="12"/>
      <c r="AR275" s="31">
        <v>3</v>
      </c>
      <c r="AS275" s="31" t="s">
        <v>620</v>
      </c>
      <c r="AT275" s="31" t="s">
        <v>1668</v>
      </c>
      <c r="AU275" s="31" t="s">
        <v>2630</v>
      </c>
      <c r="AV275" s="32" t="s">
        <v>2524</v>
      </c>
      <c r="AW275" s="31" t="s">
        <v>807</v>
      </c>
      <c r="AX275" s="31" t="s">
        <v>2525</v>
      </c>
      <c r="AY275" s="32" t="s">
        <v>297</v>
      </c>
      <c r="AZ275" s="32" t="s">
        <v>1107</v>
      </c>
      <c r="BA275" s="31" t="s">
        <v>622</v>
      </c>
      <c r="BB275" s="31" t="s">
        <v>622</v>
      </c>
      <c r="BC275" s="32" t="s">
        <v>623</v>
      </c>
    </row>
    <row r="276" s="25" customFormat="1" ht="74.25" spans="1:55">
      <c r="A276" s="32" t="s">
        <v>55</v>
      </c>
      <c r="B276" s="32" t="s">
        <v>2679</v>
      </c>
      <c r="C276" s="32">
        <v>274</v>
      </c>
      <c r="D276" s="32" t="s">
        <v>2680</v>
      </c>
      <c r="E276" s="32" t="s">
        <v>58</v>
      </c>
      <c r="F276" s="14" t="s">
        <v>1093</v>
      </c>
      <c r="G276" s="14" t="s">
        <v>2613</v>
      </c>
      <c r="H276" s="14"/>
      <c r="I276" s="32" t="s">
        <v>2681</v>
      </c>
      <c r="J276" s="32" t="s">
        <v>2681</v>
      </c>
      <c r="K276" s="32" t="s">
        <v>62</v>
      </c>
      <c r="L276" s="32" t="s">
        <v>62</v>
      </c>
      <c r="M276" s="32" t="s">
        <v>2682</v>
      </c>
      <c r="N276" s="31" t="s">
        <v>2683</v>
      </c>
      <c r="O276" s="32" t="s">
        <v>2682</v>
      </c>
      <c r="P276" s="31" t="s">
        <v>2683</v>
      </c>
      <c r="Q276" s="32" t="s">
        <v>2684</v>
      </c>
      <c r="R276" s="31" t="s">
        <v>2683</v>
      </c>
      <c r="S276" s="31" t="s">
        <v>2685</v>
      </c>
      <c r="T276" s="31" t="s">
        <v>409</v>
      </c>
      <c r="U276" s="31" t="s">
        <v>291</v>
      </c>
      <c r="V276" s="32" t="s">
        <v>69</v>
      </c>
      <c r="W276" s="32" t="s">
        <v>70</v>
      </c>
      <c r="X276" s="32" t="s">
        <v>71</v>
      </c>
      <c r="Y276" s="32" t="s">
        <v>62</v>
      </c>
      <c r="Z276" s="32" t="s">
        <v>1142</v>
      </c>
      <c r="AA276" s="31" t="s">
        <v>2520</v>
      </c>
      <c r="AB276" s="31" t="s">
        <v>74</v>
      </c>
      <c r="AC276" s="31" t="s">
        <v>75</v>
      </c>
      <c r="AD276" s="31" t="s">
        <v>974</v>
      </c>
      <c r="AE276" s="31" t="s">
        <v>1143</v>
      </c>
      <c r="AF276" s="34">
        <v>219706</v>
      </c>
      <c r="AG276" s="32" t="s">
        <v>976</v>
      </c>
      <c r="AH276" s="35">
        <v>239479.54</v>
      </c>
      <c r="AI276" s="32" t="s">
        <v>79</v>
      </c>
      <c r="AJ276" s="35">
        <v>1</v>
      </c>
      <c r="AK276" s="35">
        <v>219706</v>
      </c>
      <c r="AL276" s="36">
        <v>43900</v>
      </c>
      <c r="AM276" s="36">
        <v>43987</v>
      </c>
      <c r="AN276" s="32" t="s">
        <v>2686</v>
      </c>
      <c r="AO276" s="31">
        <v>21.9706</v>
      </c>
      <c r="AP276" s="14"/>
      <c r="AQ276" s="14"/>
      <c r="AR276" s="31">
        <v>3</v>
      </c>
      <c r="AS276" s="31" t="s">
        <v>620</v>
      </c>
      <c r="AT276" s="31" t="s">
        <v>1668</v>
      </c>
      <c r="AU276" s="31" t="s">
        <v>2630</v>
      </c>
      <c r="AV276" s="32" t="s">
        <v>2524</v>
      </c>
      <c r="AW276" s="31" t="s">
        <v>807</v>
      </c>
      <c r="AX276" s="31" t="s">
        <v>2525</v>
      </c>
      <c r="AY276" s="32" t="s">
        <v>297</v>
      </c>
      <c r="AZ276" s="32" t="s">
        <v>1107</v>
      </c>
      <c r="BA276" s="31" t="s">
        <v>622</v>
      </c>
      <c r="BB276" s="31" t="s">
        <v>622</v>
      </c>
      <c r="BC276" s="32" t="s">
        <v>623</v>
      </c>
    </row>
    <row r="277" s="25" customFormat="1" ht="74.25" spans="1:55">
      <c r="A277" s="32" t="s">
        <v>55</v>
      </c>
      <c r="B277" s="32" t="s">
        <v>2687</v>
      </c>
      <c r="C277" s="32">
        <v>275</v>
      </c>
      <c r="D277" s="32" t="s">
        <v>2688</v>
      </c>
      <c r="E277" s="32" t="s">
        <v>58</v>
      </c>
      <c r="F277" s="33" t="s">
        <v>1093</v>
      </c>
      <c r="G277" s="33" t="s">
        <v>2689</v>
      </c>
      <c r="H277" s="33" t="s">
        <v>2690</v>
      </c>
      <c r="I277" s="32" t="s">
        <v>2691</v>
      </c>
      <c r="J277" s="32" t="s">
        <v>2691</v>
      </c>
      <c r="K277" s="32" t="s">
        <v>62</v>
      </c>
      <c r="L277" s="32" t="s">
        <v>62</v>
      </c>
      <c r="M277" s="32" t="s">
        <v>2692</v>
      </c>
      <c r="N277" s="31" t="s">
        <v>2693</v>
      </c>
      <c r="O277" s="32" t="s">
        <v>2692</v>
      </c>
      <c r="P277" s="31" t="s">
        <v>2693</v>
      </c>
      <c r="Q277" s="32" t="s">
        <v>2694</v>
      </c>
      <c r="R277" s="31" t="s">
        <v>2693</v>
      </c>
      <c r="S277" s="31" t="s">
        <v>2695</v>
      </c>
      <c r="T277" s="31" t="s">
        <v>409</v>
      </c>
      <c r="U277" s="31" t="s">
        <v>291</v>
      </c>
      <c r="V277" s="32" t="s">
        <v>69</v>
      </c>
      <c r="W277" s="32" t="s">
        <v>70</v>
      </c>
      <c r="X277" s="32" t="s">
        <v>71</v>
      </c>
      <c r="Y277" s="32" t="s">
        <v>62</v>
      </c>
      <c r="Z277" s="32" t="s">
        <v>1142</v>
      </c>
      <c r="AA277" s="31" t="s">
        <v>2520</v>
      </c>
      <c r="AB277" s="31" t="s">
        <v>74</v>
      </c>
      <c r="AC277" s="31" t="s">
        <v>75</v>
      </c>
      <c r="AD277" s="31" t="s">
        <v>974</v>
      </c>
      <c r="AE277" s="31" t="s">
        <v>1143</v>
      </c>
      <c r="AF277" s="34">
        <v>404875</v>
      </c>
      <c r="AG277" s="32" t="s">
        <v>976</v>
      </c>
      <c r="AH277" s="35">
        <v>441313.75</v>
      </c>
      <c r="AI277" s="32" t="s">
        <v>79</v>
      </c>
      <c r="AJ277" s="35">
        <v>1</v>
      </c>
      <c r="AK277" s="35">
        <v>404875</v>
      </c>
      <c r="AL277" s="36">
        <v>43900</v>
      </c>
      <c r="AM277" s="36">
        <v>43987</v>
      </c>
      <c r="AN277" s="32" t="s">
        <v>2696</v>
      </c>
      <c r="AO277" s="31">
        <v>40.4875</v>
      </c>
      <c r="AP277" s="33">
        <f>SUM(AO277:AO284)</f>
        <v>320.1017</v>
      </c>
      <c r="AQ277" s="33" t="s">
        <v>1073</v>
      </c>
      <c r="AR277" s="31">
        <v>4</v>
      </c>
      <c r="AS277" s="31" t="s">
        <v>620</v>
      </c>
      <c r="AT277" s="31" t="s">
        <v>1668</v>
      </c>
      <c r="AU277" s="31" t="s">
        <v>2697</v>
      </c>
      <c r="AV277" s="32" t="s">
        <v>2524</v>
      </c>
      <c r="AW277" s="31" t="s">
        <v>807</v>
      </c>
      <c r="AX277" s="31" t="s">
        <v>2525</v>
      </c>
      <c r="AY277" s="32" t="s">
        <v>297</v>
      </c>
      <c r="AZ277" s="32" t="s">
        <v>1107</v>
      </c>
      <c r="BA277" s="31" t="s">
        <v>622</v>
      </c>
      <c r="BB277" s="31" t="s">
        <v>622</v>
      </c>
      <c r="BC277" s="32" t="s">
        <v>623</v>
      </c>
    </row>
    <row r="278" s="25" customFormat="1" ht="74.25" spans="1:55">
      <c r="A278" s="32" t="s">
        <v>55</v>
      </c>
      <c r="B278" s="32" t="s">
        <v>2698</v>
      </c>
      <c r="C278" s="32">
        <v>276</v>
      </c>
      <c r="D278" s="32" t="s">
        <v>2699</v>
      </c>
      <c r="E278" s="32" t="s">
        <v>58</v>
      </c>
      <c r="F278" s="12" t="s">
        <v>1093</v>
      </c>
      <c r="G278" s="12" t="s">
        <v>2689</v>
      </c>
      <c r="H278" s="12"/>
      <c r="I278" s="32" t="s">
        <v>2700</v>
      </c>
      <c r="J278" s="32" t="s">
        <v>2700</v>
      </c>
      <c r="K278" s="32" t="s">
        <v>62</v>
      </c>
      <c r="L278" s="32" t="s">
        <v>62</v>
      </c>
      <c r="M278" s="32" t="s">
        <v>2701</v>
      </c>
      <c r="N278" s="31" t="s">
        <v>2702</v>
      </c>
      <c r="O278" s="32" t="s">
        <v>2701</v>
      </c>
      <c r="P278" s="31" t="s">
        <v>2702</v>
      </c>
      <c r="Q278" s="32" t="s">
        <v>2703</v>
      </c>
      <c r="R278" s="31" t="s">
        <v>2702</v>
      </c>
      <c r="S278" s="31" t="s">
        <v>2704</v>
      </c>
      <c r="T278" s="31" t="s">
        <v>409</v>
      </c>
      <c r="U278" s="31" t="s">
        <v>291</v>
      </c>
      <c r="V278" s="32" t="s">
        <v>69</v>
      </c>
      <c r="W278" s="32" t="s">
        <v>70</v>
      </c>
      <c r="X278" s="32" t="s">
        <v>71</v>
      </c>
      <c r="Y278" s="32" t="s">
        <v>62</v>
      </c>
      <c r="Z278" s="32" t="s">
        <v>1142</v>
      </c>
      <c r="AA278" s="31" t="s">
        <v>2520</v>
      </c>
      <c r="AB278" s="31" t="s">
        <v>74</v>
      </c>
      <c r="AC278" s="31" t="s">
        <v>75</v>
      </c>
      <c r="AD278" s="31" t="s">
        <v>974</v>
      </c>
      <c r="AE278" s="31" t="s">
        <v>1143</v>
      </c>
      <c r="AF278" s="34">
        <v>95499</v>
      </c>
      <c r="AG278" s="32" t="s">
        <v>976</v>
      </c>
      <c r="AH278" s="35">
        <v>104093.91</v>
      </c>
      <c r="AI278" s="32" t="s">
        <v>79</v>
      </c>
      <c r="AJ278" s="35">
        <v>1</v>
      </c>
      <c r="AK278" s="35">
        <v>95499</v>
      </c>
      <c r="AL278" s="36">
        <v>43900</v>
      </c>
      <c r="AM278" s="36">
        <v>43987</v>
      </c>
      <c r="AN278" s="32" t="s">
        <v>2705</v>
      </c>
      <c r="AO278" s="31">
        <v>9.5499</v>
      </c>
      <c r="AP278" s="12"/>
      <c r="AQ278" s="12"/>
      <c r="AR278" s="31">
        <v>4</v>
      </c>
      <c r="AS278" s="31" t="s">
        <v>620</v>
      </c>
      <c r="AT278" s="31" t="s">
        <v>1668</v>
      </c>
      <c r="AU278" s="31" t="s">
        <v>2697</v>
      </c>
      <c r="AV278" s="32" t="s">
        <v>2524</v>
      </c>
      <c r="AW278" s="31" t="s">
        <v>807</v>
      </c>
      <c r="AX278" s="31" t="s">
        <v>2525</v>
      </c>
      <c r="AY278" s="32" t="s">
        <v>297</v>
      </c>
      <c r="AZ278" s="32" t="s">
        <v>1107</v>
      </c>
      <c r="BA278" s="31" t="s">
        <v>622</v>
      </c>
      <c r="BB278" s="31" t="s">
        <v>622</v>
      </c>
      <c r="BC278" s="32" t="s">
        <v>623</v>
      </c>
    </row>
    <row r="279" s="25" customFormat="1" ht="74.25" spans="1:55">
      <c r="A279" s="32" t="s">
        <v>55</v>
      </c>
      <c r="B279" s="32" t="s">
        <v>2706</v>
      </c>
      <c r="C279" s="32">
        <v>277</v>
      </c>
      <c r="D279" s="32" t="s">
        <v>2707</v>
      </c>
      <c r="E279" s="32" t="s">
        <v>58</v>
      </c>
      <c r="F279" s="12" t="s">
        <v>1093</v>
      </c>
      <c r="G279" s="12" t="s">
        <v>2689</v>
      </c>
      <c r="H279" s="12"/>
      <c r="I279" s="32" t="s">
        <v>2708</v>
      </c>
      <c r="J279" s="32" t="s">
        <v>2708</v>
      </c>
      <c r="K279" s="32" t="s">
        <v>62</v>
      </c>
      <c r="L279" s="32" t="s">
        <v>62</v>
      </c>
      <c r="M279" s="32" t="s">
        <v>2709</v>
      </c>
      <c r="N279" s="31" t="s">
        <v>2710</v>
      </c>
      <c r="O279" s="32" t="s">
        <v>2709</v>
      </c>
      <c r="P279" s="31" t="s">
        <v>2710</v>
      </c>
      <c r="Q279" s="32" t="s">
        <v>2711</v>
      </c>
      <c r="R279" s="31" t="s">
        <v>2710</v>
      </c>
      <c r="S279" s="31" t="s">
        <v>2712</v>
      </c>
      <c r="T279" s="31" t="s">
        <v>409</v>
      </c>
      <c r="U279" s="31" t="s">
        <v>291</v>
      </c>
      <c r="V279" s="32" t="s">
        <v>69</v>
      </c>
      <c r="W279" s="32" t="s">
        <v>70</v>
      </c>
      <c r="X279" s="32" t="s">
        <v>71</v>
      </c>
      <c r="Y279" s="32" t="s">
        <v>62</v>
      </c>
      <c r="Z279" s="32" t="s">
        <v>1142</v>
      </c>
      <c r="AA279" s="31" t="s">
        <v>2520</v>
      </c>
      <c r="AB279" s="31" t="s">
        <v>74</v>
      </c>
      <c r="AC279" s="31" t="s">
        <v>75</v>
      </c>
      <c r="AD279" s="31" t="s">
        <v>974</v>
      </c>
      <c r="AE279" s="31" t="s">
        <v>1143</v>
      </c>
      <c r="AF279" s="34">
        <v>212600</v>
      </c>
      <c r="AG279" s="32" t="s">
        <v>976</v>
      </c>
      <c r="AH279" s="35">
        <v>231734</v>
      </c>
      <c r="AI279" s="32" t="s">
        <v>79</v>
      </c>
      <c r="AJ279" s="35">
        <v>1</v>
      </c>
      <c r="AK279" s="35">
        <v>212600</v>
      </c>
      <c r="AL279" s="36">
        <v>43900</v>
      </c>
      <c r="AM279" s="36">
        <v>43987</v>
      </c>
      <c r="AN279" s="32" t="s">
        <v>2713</v>
      </c>
      <c r="AO279" s="31">
        <v>21.26</v>
      </c>
      <c r="AP279" s="12"/>
      <c r="AQ279" s="12"/>
      <c r="AR279" s="31">
        <v>4</v>
      </c>
      <c r="AS279" s="31" t="s">
        <v>620</v>
      </c>
      <c r="AT279" s="31" t="s">
        <v>1668</v>
      </c>
      <c r="AU279" s="31" t="s">
        <v>2621</v>
      </c>
      <c r="AV279" s="32" t="s">
        <v>2524</v>
      </c>
      <c r="AW279" s="31" t="s">
        <v>807</v>
      </c>
      <c r="AX279" s="31" t="s">
        <v>2525</v>
      </c>
      <c r="AY279" s="32" t="s">
        <v>297</v>
      </c>
      <c r="AZ279" s="32" t="s">
        <v>1107</v>
      </c>
      <c r="BA279" s="31" t="s">
        <v>622</v>
      </c>
      <c r="BB279" s="31" t="s">
        <v>622</v>
      </c>
      <c r="BC279" s="32" t="s">
        <v>623</v>
      </c>
    </row>
    <row r="280" s="25" customFormat="1" ht="74.25" spans="1:55">
      <c r="A280" s="32" t="s">
        <v>55</v>
      </c>
      <c r="B280" s="32" t="s">
        <v>2714</v>
      </c>
      <c r="C280" s="32">
        <v>278</v>
      </c>
      <c r="D280" s="32" t="s">
        <v>2715</v>
      </c>
      <c r="E280" s="32" t="s">
        <v>58</v>
      </c>
      <c r="F280" s="12" t="s">
        <v>1093</v>
      </c>
      <c r="G280" s="12" t="s">
        <v>2689</v>
      </c>
      <c r="H280" s="12"/>
      <c r="I280" s="32" t="s">
        <v>2716</v>
      </c>
      <c r="J280" s="32" t="s">
        <v>2716</v>
      </c>
      <c r="K280" s="32" t="s">
        <v>62</v>
      </c>
      <c r="L280" s="32" t="s">
        <v>62</v>
      </c>
      <c r="M280" s="32" t="s">
        <v>2717</v>
      </c>
      <c r="N280" s="31" t="s">
        <v>2718</v>
      </c>
      <c r="O280" s="32" t="s">
        <v>2717</v>
      </c>
      <c r="P280" s="31" t="s">
        <v>2718</v>
      </c>
      <c r="Q280" s="32" t="s">
        <v>2719</v>
      </c>
      <c r="R280" s="31" t="s">
        <v>2718</v>
      </c>
      <c r="S280" s="31" t="s">
        <v>2720</v>
      </c>
      <c r="T280" s="31" t="s">
        <v>409</v>
      </c>
      <c r="U280" s="31" t="s">
        <v>291</v>
      </c>
      <c r="V280" s="32" t="s">
        <v>69</v>
      </c>
      <c r="W280" s="32" t="s">
        <v>70</v>
      </c>
      <c r="X280" s="32" t="s">
        <v>71</v>
      </c>
      <c r="Y280" s="32" t="s">
        <v>62</v>
      </c>
      <c r="Z280" s="32" t="s">
        <v>1142</v>
      </c>
      <c r="AA280" s="31" t="s">
        <v>2520</v>
      </c>
      <c r="AB280" s="31" t="s">
        <v>74</v>
      </c>
      <c r="AC280" s="31" t="s">
        <v>75</v>
      </c>
      <c r="AD280" s="31" t="s">
        <v>974</v>
      </c>
      <c r="AE280" s="31" t="s">
        <v>1143</v>
      </c>
      <c r="AF280" s="34">
        <v>370550</v>
      </c>
      <c r="AG280" s="32" t="s">
        <v>976</v>
      </c>
      <c r="AH280" s="35">
        <v>403899.5</v>
      </c>
      <c r="AI280" s="32" t="s">
        <v>79</v>
      </c>
      <c r="AJ280" s="35">
        <v>1</v>
      </c>
      <c r="AK280" s="35">
        <v>370550</v>
      </c>
      <c r="AL280" s="36">
        <v>43900</v>
      </c>
      <c r="AM280" s="36">
        <v>43987</v>
      </c>
      <c r="AN280" s="32" t="s">
        <v>2721</v>
      </c>
      <c r="AO280" s="31">
        <v>37.055</v>
      </c>
      <c r="AP280" s="12"/>
      <c r="AQ280" s="12"/>
      <c r="AR280" s="31">
        <v>4</v>
      </c>
      <c r="AS280" s="31" t="s">
        <v>620</v>
      </c>
      <c r="AT280" s="31" t="s">
        <v>1668</v>
      </c>
      <c r="AU280" s="31" t="s">
        <v>2621</v>
      </c>
      <c r="AV280" s="32" t="s">
        <v>2524</v>
      </c>
      <c r="AW280" s="31" t="s">
        <v>807</v>
      </c>
      <c r="AX280" s="31" t="s">
        <v>2525</v>
      </c>
      <c r="AY280" s="32" t="s">
        <v>297</v>
      </c>
      <c r="AZ280" s="32" t="s">
        <v>1107</v>
      </c>
      <c r="BA280" s="31" t="s">
        <v>622</v>
      </c>
      <c r="BB280" s="31" t="s">
        <v>622</v>
      </c>
      <c r="BC280" s="32" t="s">
        <v>623</v>
      </c>
    </row>
    <row r="281" s="25" customFormat="1" ht="74.25" spans="1:55">
      <c r="A281" s="32" t="s">
        <v>55</v>
      </c>
      <c r="B281" s="32" t="s">
        <v>2722</v>
      </c>
      <c r="C281" s="32">
        <v>279</v>
      </c>
      <c r="D281" s="32" t="s">
        <v>2723</v>
      </c>
      <c r="E281" s="32" t="s">
        <v>58</v>
      </c>
      <c r="F281" s="12" t="s">
        <v>1093</v>
      </c>
      <c r="G281" s="12" t="s">
        <v>2689</v>
      </c>
      <c r="H281" s="12"/>
      <c r="I281" s="32" t="s">
        <v>2724</v>
      </c>
      <c r="J281" s="32" t="s">
        <v>2724</v>
      </c>
      <c r="K281" s="32" t="s">
        <v>62</v>
      </c>
      <c r="L281" s="32" t="s">
        <v>62</v>
      </c>
      <c r="M281" s="32" t="s">
        <v>2725</v>
      </c>
      <c r="N281" s="31" t="s">
        <v>2726</v>
      </c>
      <c r="O281" s="32" t="s">
        <v>2725</v>
      </c>
      <c r="P281" s="31" t="s">
        <v>2726</v>
      </c>
      <c r="Q281" s="32" t="s">
        <v>2727</v>
      </c>
      <c r="R281" s="31" t="s">
        <v>2726</v>
      </c>
      <c r="S281" s="31" t="s">
        <v>2728</v>
      </c>
      <c r="T281" s="31" t="s">
        <v>409</v>
      </c>
      <c r="U281" s="31" t="s">
        <v>291</v>
      </c>
      <c r="V281" s="32" t="s">
        <v>69</v>
      </c>
      <c r="W281" s="32" t="s">
        <v>70</v>
      </c>
      <c r="X281" s="32" t="s">
        <v>71</v>
      </c>
      <c r="Y281" s="32" t="s">
        <v>62</v>
      </c>
      <c r="Z281" s="32" t="s">
        <v>1142</v>
      </c>
      <c r="AA281" s="31" t="s">
        <v>2520</v>
      </c>
      <c r="AB281" s="31" t="s">
        <v>74</v>
      </c>
      <c r="AC281" s="31" t="s">
        <v>75</v>
      </c>
      <c r="AD281" s="31" t="s">
        <v>974</v>
      </c>
      <c r="AE281" s="31" t="s">
        <v>1143</v>
      </c>
      <c r="AF281" s="34">
        <v>313536</v>
      </c>
      <c r="AG281" s="32" t="s">
        <v>976</v>
      </c>
      <c r="AH281" s="35">
        <v>341754.24</v>
      </c>
      <c r="AI281" s="32" t="s">
        <v>79</v>
      </c>
      <c r="AJ281" s="35">
        <v>1</v>
      </c>
      <c r="AK281" s="35">
        <v>313536</v>
      </c>
      <c r="AL281" s="36">
        <v>43900</v>
      </c>
      <c r="AM281" s="36">
        <v>43987</v>
      </c>
      <c r="AN281" s="32" t="s">
        <v>2729</v>
      </c>
      <c r="AO281" s="31">
        <v>31.3536</v>
      </c>
      <c r="AP281" s="12"/>
      <c r="AQ281" s="12"/>
      <c r="AR281" s="31">
        <v>4</v>
      </c>
      <c r="AS281" s="31" t="s">
        <v>620</v>
      </c>
      <c r="AT281" s="31" t="s">
        <v>1668</v>
      </c>
      <c r="AU281" s="31" t="s">
        <v>2621</v>
      </c>
      <c r="AV281" s="32" t="s">
        <v>2524</v>
      </c>
      <c r="AW281" s="31" t="s">
        <v>807</v>
      </c>
      <c r="AX281" s="31" t="s">
        <v>2525</v>
      </c>
      <c r="AY281" s="32" t="s">
        <v>297</v>
      </c>
      <c r="AZ281" s="32" t="s">
        <v>1107</v>
      </c>
      <c r="BA281" s="31" t="s">
        <v>622</v>
      </c>
      <c r="BB281" s="31" t="s">
        <v>622</v>
      </c>
      <c r="BC281" s="32" t="s">
        <v>623</v>
      </c>
    </row>
    <row r="282" s="25" customFormat="1" ht="74.25" spans="1:55">
      <c r="A282" s="32" t="s">
        <v>55</v>
      </c>
      <c r="B282" s="32" t="s">
        <v>2730</v>
      </c>
      <c r="C282" s="32">
        <v>280</v>
      </c>
      <c r="D282" s="32" t="s">
        <v>2731</v>
      </c>
      <c r="E282" s="32" t="s">
        <v>58</v>
      </c>
      <c r="F282" s="12" t="s">
        <v>1093</v>
      </c>
      <c r="G282" s="12" t="s">
        <v>2689</v>
      </c>
      <c r="H282" s="12"/>
      <c r="I282" s="32" t="s">
        <v>2732</v>
      </c>
      <c r="J282" s="32" t="s">
        <v>2732</v>
      </c>
      <c r="K282" s="32" t="s">
        <v>62</v>
      </c>
      <c r="L282" s="32" t="s">
        <v>62</v>
      </c>
      <c r="M282" s="32" t="s">
        <v>2733</v>
      </c>
      <c r="N282" s="31" t="s">
        <v>2734</v>
      </c>
      <c r="O282" s="32" t="s">
        <v>2733</v>
      </c>
      <c r="P282" s="31" t="s">
        <v>2734</v>
      </c>
      <c r="Q282" s="32" t="s">
        <v>2735</v>
      </c>
      <c r="R282" s="31" t="s">
        <v>2734</v>
      </c>
      <c r="S282" s="31" t="s">
        <v>2736</v>
      </c>
      <c r="T282" s="31" t="s">
        <v>409</v>
      </c>
      <c r="U282" s="31" t="s">
        <v>291</v>
      </c>
      <c r="V282" s="32" t="s">
        <v>69</v>
      </c>
      <c r="W282" s="32" t="s">
        <v>70</v>
      </c>
      <c r="X282" s="32" t="s">
        <v>71</v>
      </c>
      <c r="Y282" s="32" t="s">
        <v>62</v>
      </c>
      <c r="Z282" s="32" t="s">
        <v>1142</v>
      </c>
      <c r="AA282" s="31" t="s">
        <v>2520</v>
      </c>
      <c r="AB282" s="31" t="s">
        <v>74</v>
      </c>
      <c r="AC282" s="31" t="s">
        <v>75</v>
      </c>
      <c r="AD282" s="31" t="s">
        <v>974</v>
      </c>
      <c r="AE282" s="31" t="s">
        <v>1143</v>
      </c>
      <c r="AF282" s="34">
        <v>316161</v>
      </c>
      <c r="AG282" s="32" t="s">
        <v>976</v>
      </c>
      <c r="AH282" s="35">
        <v>344615.49</v>
      </c>
      <c r="AI282" s="32" t="s">
        <v>79</v>
      </c>
      <c r="AJ282" s="35">
        <v>1</v>
      </c>
      <c r="AK282" s="35">
        <v>316161</v>
      </c>
      <c r="AL282" s="36">
        <v>43900</v>
      </c>
      <c r="AM282" s="36">
        <v>43987</v>
      </c>
      <c r="AN282" s="32" t="s">
        <v>2737</v>
      </c>
      <c r="AO282" s="31">
        <v>31.6161</v>
      </c>
      <c r="AP282" s="12"/>
      <c r="AQ282" s="12"/>
      <c r="AR282" s="31">
        <v>4</v>
      </c>
      <c r="AS282" s="31" t="s">
        <v>620</v>
      </c>
      <c r="AT282" s="31" t="s">
        <v>1668</v>
      </c>
      <c r="AU282" s="31" t="s">
        <v>2621</v>
      </c>
      <c r="AV282" s="32" t="s">
        <v>2524</v>
      </c>
      <c r="AW282" s="31" t="s">
        <v>807</v>
      </c>
      <c r="AX282" s="31" t="s">
        <v>2525</v>
      </c>
      <c r="AY282" s="32" t="s">
        <v>297</v>
      </c>
      <c r="AZ282" s="32" t="s">
        <v>1107</v>
      </c>
      <c r="BA282" s="31" t="s">
        <v>622</v>
      </c>
      <c r="BB282" s="31" t="s">
        <v>622</v>
      </c>
      <c r="BC282" s="32" t="s">
        <v>623</v>
      </c>
    </row>
    <row r="283" s="25" customFormat="1" ht="74.25" spans="1:55">
      <c r="A283" s="32" t="s">
        <v>55</v>
      </c>
      <c r="B283" s="32" t="s">
        <v>2738</v>
      </c>
      <c r="C283" s="32">
        <v>281</v>
      </c>
      <c r="D283" s="32" t="s">
        <v>2739</v>
      </c>
      <c r="E283" s="32" t="s">
        <v>58</v>
      </c>
      <c r="F283" s="12" t="s">
        <v>1093</v>
      </c>
      <c r="G283" s="12" t="s">
        <v>2689</v>
      </c>
      <c r="H283" s="12"/>
      <c r="I283" s="32" t="s">
        <v>2740</v>
      </c>
      <c r="J283" s="32" t="s">
        <v>2740</v>
      </c>
      <c r="K283" s="32" t="s">
        <v>62</v>
      </c>
      <c r="L283" s="32" t="s">
        <v>62</v>
      </c>
      <c r="M283" s="32" t="s">
        <v>2741</v>
      </c>
      <c r="N283" s="31" t="s">
        <v>2742</v>
      </c>
      <c r="O283" s="32" t="s">
        <v>2741</v>
      </c>
      <c r="P283" s="31" t="s">
        <v>2742</v>
      </c>
      <c r="Q283" s="32" t="s">
        <v>2743</v>
      </c>
      <c r="R283" s="31" t="s">
        <v>2742</v>
      </c>
      <c r="S283" s="31" t="s">
        <v>2744</v>
      </c>
      <c r="T283" s="31" t="s">
        <v>409</v>
      </c>
      <c r="U283" s="31" t="s">
        <v>291</v>
      </c>
      <c r="V283" s="32" t="s">
        <v>69</v>
      </c>
      <c r="W283" s="32" t="s">
        <v>70</v>
      </c>
      <c r="X283" s="32" t="s">
        <v>71</v>
      </c>
      <c r="Y283" s="32" t="s">
        <v>62</v>
      </c>
      <c r="Z283" s="32" t="s">
        <v>1142</v>
      </c>
      <c r="AA283" s="31" t="s">
        <v>2520</v>
      </c>
      <c r="AB283" s="31" t="s">
        <v>74</v>
      </c>
      <c r="AC283" s="31" t="s">
        <v>75</v>
      </c>
      <c r="AD283" s="31" t="s">
        <v>974</v>
      </c>
      <c r="AE283" s="31" t="s">
        <v>1143</v>
      </c>
      <c r="AF283" s="34">
        <v>347783</v>
      </c>
      <c r="AG283" s="32" t="s">
        <v>976</v>
      </c>
      <c r="AH283" s="35">
        <v>379083.47</v>
      </c>
      <c r="AI283" s="32" t="s">
        <v>79</v>
      </c>
      <c r="AJ283" s="35">
        <v>1</v>
      </c>
      <c r="AK283" s="35">
        <v>347783</v>
      </c>
      <c r="AL283" s="36">
        <v>43900</v>
      </c>
      <c r="AM283" s="36">
        <v>43987</v>
      </c>
      <c r="AN283" s="32" t="s">
        <v>2745</v>
      </c>
      <c r="AO283" s="31">
        <v>34.7783</v>
      </c>
      <c r="AP283" s="12"/>
      <c r="AQ283" s="12"/>
      <c r="AR283" s="31">
        <v>4</v>
      </c>
      <c r="AS283" s="31" t="s">
        <v>620</v>
      </c>
      <c r="AT283" s="31" t="s">
        <v>1668</v>
      </c>
      <c r="AU283" s="31" t="s">
        <v>2621</v>
      </c>
      <c r="AV283" s="32" t="s">
        <v>2524</v>
      </c>
      <c r="AW283" s="31" t="s">
        <v>807</v>
      </c>
      <c r="AX283" s="31" t="s">
        <v>2525</v>
      </c>
      <c r="AY283" s="32" t="s">
        <v>297</v>
      </c>
      <c r="AZ283" s="32" t="s">
        <v>1107</v>
      </c>
      <c r="BA283" s="31" t="s">
        <v>622</v>
      </c>
      <c r="BB283" s="31" t="s">
        <v>622</v>
      </c>
      <c r="BC283" s="32" t="s">
        <v>623</v>
      </c>
    </row>
    <row r="284" s="25" customFormat="1" ht="74.25" spans="1:55">
      <c r="A284" s="32" t="s">
        <v>55</v>
      </c>
      <c r="B284" s="32" t="s">
        <v>2746</v>
      </c>
      <c r="C284" s="32">
        <v>282</v>
      </c>
      <c r="D284" s="32" t="s">
        <v>2747</v>
      </c>
      <c r="E284" s="32" t="s">
        <v>58</v>
      </c>
      <c r="F284" s="14" t="s">
        <v>1093</v>
      </c>
      <c r="G284" s="14" t="s">
        <v>2689</v>
      </c>
      <c r="H284" s="14"/>
      <c r="I284" s="32" t="s">
        <v>2748</v>
      </c>
      <c r="J284" s="32" t="s">
        <v>2748</v>
      </c>
      <c r="K284" s="32" t="s">
        <v>62</v>
      </c>
      <c r="L284" s="32" t="s">
        <v>62</v>
      </c>
      <c r="M284" s="32" t="s">
        <v>2749</v>
      </c>
      <c r="N284" s="31" t="s">
        <v>2750</v>
      </c>
      <c r="O284" s="32" t="s">
        <v>2749</v>
      </c>
      <c r="P284" s="31" t="s">
        <v>2750</v>
      </c>
      <c r="Q284" s="32" t="s">
        <v>2751</v>
      </c>
      <c r="R284" s="31" t="s">
        <v>2750</v>
      </c>
      <c r="S284" s="31" t="s">
        <v>2752</v>
      </c>
      <c r="T284" s="31" t="s">
        <v>409</v>
      </c>
      <c r="U284" s="31" t="s">
        <v>291</v>
      </c>
      <c r="V284" s="32" t="s">
        <v>69</v>
      </c>
      <c r="W284" s="32" t="s">
        <v>70</v>
      </c>
      <c r="X284" s="32" t="s">
        <v>71</v>
      </c>
      <c r="Y284" s="32" t="s">
        <v>62</v>
      </c>
      <c r="Z284" s="32" t="s">
        <v>1142</v>
      </c>
      <c r="AA284" s="31" t="s">
        <v>2520</v>
      </c>
      <c r="AB284" s="31" t="s">
        <v>74</v>
      </c>
      <c r="AC284" s="31" t="s">
        <v>75</v>
      </c>
      <c r="AD284" s="31" t="s">
        <v>974</v>
      </c>
      <c r="AE284" s="31" t="s">
        <v>1143</v>
      </c>
      <c r="AF284" s="34">
        <v>1140013</v>
      </c>
      <c r="AG284" s="32" t="s">
        <v>976</v>
      </c>
      <c r="AH284" s="35">
        <v>1242614.17</v>
      </c>
      <c r="AI284" s="32" t="s">
        <v>79</v>
      </c>
      <c r="AJ284" s="35">
        <v>1</v>
      </c>
      <c r="AK284" s="35">
        <v>1140013</v>
      </c>
      <c r="AL284" s="36">
        <v>43900</v>
      </c>
      <c r="AM284" s="36">
        <v>43987</v>
      </c>
      <c r="AN284" s="32" t="s">
        <v>2753</v>
      </c>
      <c r="AO284" s="31">
        <v>114.0013</v>
      </c>
      <c r="AP284" s="14"/>
      <c r="AQ284" s="14"/>
      <c r="AR284" s="31">
        <v>4</v>
      </c>
      <c r="AS284" s="31" t="s">
        <v>620</v>
      </c>
      <c r="AT284" s="31" t="s">
        <v>1668</v>
      </c>
      <c r="AU284" s="31" t="s">
        <v>2754</v>
      </c>
      <c r="AV284" s="32" t="s">
        <v>2524</v>
      </c>
      <c r="AW284" s="31" t="s">
        <v>807</v>
      </c>
      <c r="AX284" s="31" t="s">
        <v>2525</v>
      </c>
      <c r="AY284" s="32" t="s">
        <v>297</v>
      </c>
      <c r="AZ284" s="32" t="s">
        <v>1107</v>
      </c>
      <c r="BA284" s="31" t="s">
        <v>622</v>
      </c>
      <c r="BB284" s="31" t="s">
        <v>622</v>
      </c>
      <c r="BC284" s="32" t="s">
        <v>623</v>
      </c>
    </row>
    <row r="285" s="25" customFormat="1" ht="74.25" spans="1:55">
      <c r="A285" s="32" t="s">
        <v>55</v>
      </c>
      <c r="B285" s="32" t="s">
        <v>2755</v>
      </c>
      <c r="C285" s="32">
        <v>283</v>
      </c>
      <c r="D285" s="32" t="s">
        <v>2756</v>
      </c>
      <c r="E285" s="32" t="s">
        <v>58</v>
      </c>
      <c r="F285" s="33" t="s">
        <v>1093</v>
      </c>
      <c r="G285" s="33" t="s">
        <v>2757</v>
      </c>
      <c r="H285" s="33" t="s">
        <v>2758</v>
      </c>
      <c r="I285" s="32" t="s">
        <v>2759</v>
      </c>
      <c r="J285" s="32" t="s">
        <v>2759</v>
      </c>
      <c r="K285" s="32" t="s">
        <v>62</v>
      </c>
      <c r="L285" s="32" t="s">
        <v>62</v>
      </c>
      <c r="M285" s="32" t="s">
        <v>2760</v>
      </c>
      <c r="N285" s="31" t="s">
        <v>2761</v>
      </c>
      <c r="O285" s="32" t="s">
        <v>2760</v>
      </c>
      <c r="P285" s="31" t="s">
        <v>2761</v>
      </c>
      <c r="Q285" s="32" t="s">
        <v>2762</v>
      </c>
      <c r="R285" s="31" t="s">
        <v>2761</v>
      </c>
      <c r="S285" s="31" t="s">
        <v>2763</v>
      </c>
      <c r="T285" s="31" t="s">
        <v>409</v>
      </c>
      <c r="U285" s="31" t="s">
        <v>291</v>
      </c>
      <c r="V285" s="32" t="s">
        <v>69</v>
      </c>
      <c r="W285" s="32" t="s">
        <v>70</v>
      </c>
      <c r="X285" s="32" t="s">
        <v>71</v>
      </c>
      <c r="Y285" s="32" t="s">
        <v>62</v>
      </c>
      <c r="Z285" s="32" t="s">
        <v>1142</v>
      </c>
      <c r="AA285" s="31" t="s">
        <v>2520</v>
      </c>
      <c r="AB285" s="31" t="s">
        <v>74</v>
      </c>
      <c r="AC285" s="31" t="s">
        <v>75</v>
      </c>
      <c r="AD285" s="31" t="s">
        <v>974</v>
      </c>
      <c r="AE285" s="31" t="s">
        <v>1143</v>
      </c>
      <c r="AF285" s="34">
        <v>275243</v>
      </c>
      <c r="AG285" s="32" t="s">
        <v>976</v>
      </c>
      <c r="AH285" s="35">
        <v>300014.87</v>
      </c>
      <c r="AI285" s="32" t="s">
        <v>79</v>
      </c>
      <c r="AJ285" s="35">
        <v>1</v>
      </c>
      <c r="AK285" s="35">
        <v>275243</v>
      </c>
      <c r="AL285" s="36">
        <v>43900</v>
      </c>
      <c r="AM285" s="36">
        <v>43987</v>
      </c>
      <c r="AN285" s="32" t="s">
        <v>2764</v>
      </c>
      <c r="AO285" s="31">
        <v>27.5243</v>
      </c>
      <c r="AP285" s="33">
        <f>SUM(AO285:AO287)</f>
        <v>80.7407</v>
      </c>
      <c r="AQ285" s="33" t="s">
        <v>1073</v>
      </c>
      <c r="AR285" s="31">
        <v>5</v>
      </c>
      <c r="AS285" s="31" t="s">
        <v>2765</v>
      </c>
      <c r="AT285" s="31" t="s">
        <v>1668</v>
      </c>
      <c r="AU285" s="31" t="s">
        <v>2630</v>
      </c>
      <c r="AV285" s="32" t="s">
        <v>2524</v>
      </c>
      <c r="AW285" s="31" t="s">
        <v>807</v>
      </c>
      <c r="AX285" s="31" t="s">
        <v>2525</v>
      </c>
      <c r="AY285" s="32" t="s">
        <v>297</v>
      </c>
      <c r="AZ285" s="32" t="s">
        <v>1107</v>
      </c>
      <c r="BA285" s="31" t="s">
        <v>622</v>
      </c>
      <c r="BB285" s="31" t="s">
        <v>622</v>
      </c>
      <c r="BC285" s="32" t="s">
        <v>623</v>
      </c>
    </row>
    <row r="286" s="25" customFormat="1" ht="74.25" spans="1:55">
      <c r="A286" s="32" t="s">
        <v>55</v>
      </c>
      <c r="B286" s="32" t="s">
        <v>2766</v>
      </c>
      <c r="C286" s="32">
        <v>284</v>
      </c>
      <c r="D286" s="32" t="s">
        <v>2767</v>
      </c>
      <c r="E286" s="32" t="s">
        <v>58</v>
      </c>
      <c r="F286" s="12" t="s">
        <v>1093</v>
      </c>
      <c r="G286" s="12" t="s">
        <v>2757</v>
      </c>
      <c r="H286" s="12"/>
      <c r="I286" s="32" t="s">
        <v>2768</v>
      </c>
      <c r="J286" s="32" t="s">
        <v>2768</v>
      </c>
      <c r="K286" s="32" t="s">
        <v>62</v>
      </c>
      <c r="L286" s="32" t="s">
        <v>62</v>
      </c>
      <c r="M286" s="32" t="s">
        <v>2769</v>
      </c>
      <c r="N286" s="31" t="s">
        <v>2770</v>
      </c>
      <c r="O286" s="32" t="s">
        <v>2769</v>
      </c>
      <c r="P286" s="31" t="s">
        <v>2770</v>
      </c>
      <c r="Q286" s="32" t="s">
        <v>2771</v>
      </c>
      <c r="R286" s="31" t="s">
        <v>2770</v>
      </c>
      <c r="S286" s="31" t="s">
        <v>2772</v>
      </c>
      <c r="T286" s="31" t="s">
        <v>409</v>
      </c>
      <c r="U286" s="31" t="s">
        <v>291</v>
      </c>
      <c r="V286" s="32" t="s">
        <v>69</v>
      </c>
      <c r="W286" s="32" t="s">
        <v>70</v>
      </c>
      <c r="X286" s="32" t="s">
        <v>71</v>
      </c>
      <c r="Y286" s="32" t="s">
        <v>62</v>
      </c>
      <c r="Z286" s="32" t="s">
        <v>1142</v>
      </c>
      <c r="AA286" s="31" t="s">
        <v>2520</v>
      </c>
      <c r="AB286" s="31" t="s">
        <v>74</v>
      </c>
      <c r="AC286" s="31" t="s">
        <v>75</v>
      </c>
      <c r="AD286" s="31" t="s">
        <v>974</v>
      </c>
      <c r="AE286" s="31" t="s">
        <v>1143</v>
      </c>
      <c r="AF286" s="34">
        <v>220095</v>
      </c>
      <c r="AG286" s="32" t="s">
        <v>976</v>
      </c>
      <c r="AH286" s="35">
        <v>239903.55</v>
      </c>
      <c r="AI286" s="32" t="s">
        <v>79</v>
      </c>
      <c r="AJ286" s="35">
        <v>1</v>
      </c>
      <c r="AK286" s="35">
        <v>220095</v>
      </c>
      <c r="AL286" s="36">
        <v>43900</v>
      </c>
      <c r="AM286" s="36">
        <v>43987</v>
      </c>
      <c r="AN286" s="32" t="s">
        <v>2773</v>
      </c>
      <c r="AO286" s="31">
        <v>22.0095</v>
      </c>
      <c r="AP286" s="12"/>
      <c r="AQ286" s="12"/>
      <c r="AR286" s="31">
        <v>5</v>
      </c>
      <c r="AS286" s="31" t="s">
        <v>2765</v>
      </c>
      <c r="AT286" s="31" t="s">
        <v>1668</v>
      </c>
      <c r="AU286" s="31" t="s">
        <v>2630</v>
      </c>
      <c r="AV286" s="32" t="s">
        <v>2524</v>
      </c>
      <c r="AW286" s="31" t="s">
        <v>807</v>
      </c>
      <c r="AX286" s="31" t="s">
        <v>2525</v>
      </c>
      <c r="AY286" s="32" t="s">
        <v>297</v>
      </c>
      <c r="AZ286" s="32" t="s">
        <v>1107</v>
      </c>
      <c r="BA286" s="31" t="s">
        <v>622</v>
      </c>
      <c r="BB286" s="31" t="s">
        <v>622</v>
      </c>
      <c r="BC286" s="32" t="s">
        <v>623</v>
      </c>
    </row>
    <row r="287" s="25" customFormat="1" ht="74.25" spans="1:55">
      <c r="A287" s="32" t="s">
        <v>55</v>
      </c>
      <c r="B287" s="32" t="s">
        <v>2774</v>
      </c>
      <c r="C287" s="32">
        <v>285</v>
      </c>
      <c r="D287" s="32" t="s">
        <v>2775</v>
      </c>
      <c r="E287" s="32" t="s">
        <v>58</v>
      </c>
      <c r="F287" s="14" t="s">
        <v>1093</v>
      </c>
      <c r="G287" s="14" t="s">
        <v>2757</v>
      </c>
      <c r="H287" s="14"/>
      <c r="I287" s="32" t="s">
        <v>2776</v>
      </c>
      <c r="J287" s="32" t="s">
        <v>2776</v>
      </c>
      <c r="K287" s="32" t="s">
        <v>62</v>
      </c>
      <c r="L287" s="32" t="s">
        <v>62</v>
      </c>
      <c r="M287" s="32" t="s">
        <v>2777</v>
      </c>
      <c r="N287" s="31" t="s">
        <v>2778</v>
      </c>
      <c r="O287" s="32" t="s">
        <v>2777</v>
      </c>
      <c r="P287" s="31" t="s">
        <v>2778</v>
      </c>
      <c r="Q287" s="32" t="s">
        <v>2779</v>
      </c>
      <c r="R287" s="31" t="s">
        <v>2778</v>
      </c>
      <c r="S287" s="31" t="s">
        <v>2780</v>
      </c>
      <c r="T287" s="31" t="s">
        <v>409</v>
      </c>
      <c r="U287" s="31" t="s">
        <v>291</v>
      </c>
      <c r="V287" s="32" t="s">
        <v>69</v>
      </c>
      <c r="W287" s="32" t="s">
        <v>70</v>
      </c>
      <c r="X287" s="32" t="s">
        <v>71</v>
      </c>
      <c r="Y287" s="32" t="s">
        <v>62</v>
      </c>
      <c r="Z287" s="32" t="s">
        <v>1142</v>
      </c>
      <c r="AA287" s="31" t="s">
        <v>2520</v>
      </c>
      <c r="AB287" s="31" t="s">
        <v>74</v>
      </c>
      <c r="AC287" s="31" t="s">
        <v>75</v>
      </c>
      <c r="AD287" s="31" t="s">
        <v>974</v>
      </c>
      <c r="AE287" s="31" t="s">
        <v>1143</v>
      </c>
      <c r="AF287" s="34">
        <v>312069</v>
      </c>
      <c r="AG287" s="32" t="s">
        <v>976</v>
      </c>
      <c r="AH287" s="35">
        <v>340155.21</v>
      </c>
      <c r="AI287" s="32" t="s">
        <v>79</v>
      </c>
      <c r="AJ287" s="35">
        <v>1</v>
      </c>
      <c r="AK287" s="35">
        <v>312069</v>
      </c>
      <c r="AL287" s="36">
        <v>43900</v>
      </c>
      <c r="AM287" s="36">
        <v>43987</v>
      </c>
      <c r="AN287" s="32" t="s">
        <v>2781</v>
      </c>
      <c r="AO287" s="31">
        <v>31.2069</v>
      </c>
      <c r="AP287" s="14"/>
      <c r="AQ287" s="14"/>
      <c r="AR287" s="31">
        <v>5</v>
      </c>
      <c r="AS287" s="31" t="s">
        <v>2765</v>
      </c>
      <c r="AT287" s="31" t="s">
        <v>1668</v>
      </c>
      <c r="AU287" s="31" t="s">
        <v>2630</v>
      </c>
      <c r="AV287" s="32" t="s">
        <v>2524</v>
      </c>
      <c r="AW287" s="31" t="s">
        <v>807</v>
      </c>
      <c r="AX287" s="31" t="s">
        <v>2525</v>
      </c>
      <c r="AY287" s="32" t="s">
        <v>297</v>
      </c>
      <c r="AZ287" s="32" t="s">
        <v>1107</v>
      </c>
      <c r="BA287" s="31" t="s">
        <v>622</v>
      </c>
      <c r="BB287" s="31" t="s">
        <v>622</v>
      </c>
      <c r="BC287" s="32" t="s">
        <v>623</v>
      </c>
    </row>
    <row r="288" s="25" customFormat="1" ht="74.25" spans="1:55">
      <c r="A288" s="32" t="s">
        <v>55</v>
      </c>
      <c r="B288" s="32" t="s">
        <v>2782</v>
      </c>
      <c r="C288" s="32">
        <v>286</v>
      </c>
      <c r="D288" s="32" t="s">
        <v>2783</v>
      </c>
      <c r="E288" s="32" t="s">
        <v>58</v>
      </c>
      <c r="F288" s="33" t="s">
        <v>1093</v>
      </c>
      <c r="G288" s="33" t="s">
        <v>2784</v>
      </c>
      <c r="H288" s="33" t="s">
        <v>2785</v>
      </c>
      <c r="I288" s="32" t="s">
        <v>2786</v>
      </c>
      <c r="J288" s="32" t="s">
        <v>2786</v>
      </c>
      <c r="K288" s="32" t="s">
        <v>62</v>
      </c>
      <c r="L288" s="32" t="s">
        <v>62</v>
      </c>
      <c r="M288" s="32" t="s">
        <v>2787</v>
      </c>
      <c r="N288" s="31" t="s">
        <v>2788</v>
      </c>
      <c r="O288" s="32" t="s">
        <v>2787</v>
      </c>
      <c r="P288" s="31" t="s">
        <v>2788</v>
      </c>
      <c r="Q288" s="32" t="s">
        <v>2789</v>
      </c>
      <c r="R288" s="31" t="s">
        <v>2788</v>
      </c>
      <c r="S288" s="31" t="s">
        <v>2790</v>
      </c>
      <c r="T288" s="31" t="s">
        <v>409</v>
      </c>
      <c r="U288" s="31" t="s">
        <v>291</v>
      </c>
      <c r="V288" s="32" t="s">
        <v>69</v>
      </c>
      <c r="W288" s="32" t="s">
        <v>70</v>
      </c>
      <c r="X288" s="32" t="s">
        <v>71</v>
      </c>
      <c r="Y288" s="32" t="s">
        <v>62</v>
      </c>
      <c r="Z288" s="32" t="s">
        <v>1142</v>
      </c>
      <c r="AA288" s="31" t="s">
        <v>2520</v>
      </c>
      <c r="AB288" s="31" t="s">
        <v>74</v>
      </c>
      <c r="AC288" s="31" t="s">
        <v>75</v>
      </c>
      <c r="AD288" s="31" t="s">
        <v>974</v>
      </c>
      <c r="AE288" s="31" t="s">
        <v>1143</v>
      </c>
      <c r="AF288" s="34">
        <v>381638</v>
      </c>
      <c r="AG288" s="32" t="s">
        <v>976</v>
      </c>
      <c r="AH288" s="35">
        <v>415985.42</v>
      </c>
      <c r="AI288" s="32" t="s">
        <v>79</v>
      </c>
      <c r="AJ288" s="35">
        <v>1</v>
      </c>
      <c r="AK288" s="35">
        <v>381638</v>
      </c>
      <c r="AL288" s="36">
        <v>43900</v>
      </c>
      <c r="AM288" s="36">
        <v>43987</v>
      </c>
      <c r="AN288" s="32" t="s">
        <v>2791</v>
      </c>
      <c r="AO288" s="31">
        <v>38.1638</v>
      </c>
      <c r="AP288" s="33">
        <f>SUM(AO288:AO293)</f>
        <v>179.0878</v>
      </c>
      <c r="AQ288" s="33" t="s">
        <v>1073</v>
      </c>
      <c r="AR288" s="31">
        <v>6</v>
      </c>
      <c r="AS288" s="31" t="s">
        <v>620</v>
      </c>
      <c r="AT288" s="31" t="s">
        <v>1668</v>
      </c>
      <c r="AU288" s="31" t="s">
        <v>2697</v>
      </c>
      <c r="AV288" s="32" t="s">
        <v>2524</v>
      </c>
      <c r="AW288" s="31" t="s">
        <v>807</v>
      </c>
      <c r="AX288" s="31" t="s">
        <v>2525</v>
      </c>
      <c r="AY288" s="32" t="s">
        <v>297</v>
      </c>
      <c r="AZ288" s="32" t="s">
        <v>1107</v>
      </c>
      <c r="BA288" s="31" t="s">
        <v>622</v>
      </c>
      <c r="BB288" s="31" t="s">
        <v>622</v>
      </c>
      <c r="BC288" s="32" t="s">
        <v>623</v>
      </c>
    </row>
    <row r="289" s="25" customFormat="1" ht="74.25" spans="1:55">
      <c r="A289" s="32" t="s">
        <v>55</v>
      </c>
      <c r="B289" s="32" t="s">
        <v>2792</v>
      </c>
      <c r="C289" s="32">
        <v>287</v>
      </c>
      <c r="D289" s="32" t="s">
        <v>2793</v>
      </c>
      <c r="E289" s="32" t="s">
        <v>58</v>
      </c>
      <c r="F289" s="12" t="s">
        <v>1093</v>
      </c>
      <c r="G289" s="12" t="s">
        <v>2784</v>
      </c>
      <c r="H289" s="12"/>
      <c r="I289" s="32" t="s">
        <v>2794</v>
      </c>
      <c r="J289" s="32" t="s">
        <v>2794</v>
      </c>
      <c r="K289" s="32" t="s">
        <v>62</v>
      </c>
      <c r="L289" s="32" t="s">
        <v>62</v>
      </c>
      <c r="M289" s="32" t="s">
        <v>2795</v>
      </c>
      <c r="N289" s="31" t="s">
        <v>2796</v>
      </c>
      <c r="O289" s="32" t="s">
        <v>2795</v>
      </c>
      <c r="P289" s="31" t="s">
        <v>2796</v>
      </c>
      <c r="Q289" s="32" t="s">
        <v>2797</v>
      </c>
      <c r="R289" s="31" t="s">
        <v>2796</v>
      </c>
      <c r="S289" s="31" t="s">
        <v>2798</v>
      </c>
      <c r="T289" s="31" t="s">
        <v>409</v>
      </c>
      <c r="U289" s="31" t="s">
        <v>291</v>
      </c>
      <c r="V289" s="32" t="s">
        <v>69</v>
      </c>
      <c r="W289" s="32" t="s">
        <v>70</v>
      </c>
      <c r="X289" s="32" t="s">
        <v>71</v>
      </c>
      <c r="Y289" s="32" t="s">
        <v>62</v>
      </c>
      <c r="Z289" s="32" t="s">
        <v>1142</v>
      </c>
      <c r="AA289" s="31" t="s">
        <v>2520</v>
      </c>
      <c r="AB289" s="31" t="s">
        <v>74</v>
      </c>
      <c r="AC289" s="31" t="s">
        <v>75</v>
      </c>
      <c r="AD289" s="31" t="s">
        <v>974</v>
      </c>
      <c r="AE289" s="31" t="s">
        <v>1143</v>
      </c>
      <c r="AF289" s="34">
        <v>162943</v>
      </c>
      <c r="AG289" s="32" t="s">
        <v>976</v>
      </c>
      <c r="AH289" s="35">
        <v>177607.87</v>
      </c>
      <c r="AI289" s="32" t="s">
        <v>79</v>
      </c>
      <c r="AJ289" s="35">
        <v>1</v>
      </c>
      <c r="AK289" s="35">
        <v>162943</v>
      </c>
      <c r="AL289" s="36">
        <v>43900</v>
      </c>
      <c r="AM289" s="36">
        <v>43987</v>
      </c>
      <c r="AN289" s="32" t="s">
        <v>2799</v>
      </c>
      <c r="AO289" s="31">
        <v>16.2943</v>
      </c>
      <c r="AP289" s="12"/>
      <c r="AQ289" s="12"/>
      <c r="AR289" s="31">
        <v>6</v>
      </c>
      <c r="AS289" s="31" t="s">
        <v>620</v>
      </c>
      <c r="AT289" s="31" t="s">
        <v>1668</v>
      </c>
      <c r="AU289" s="31" t="s">
        <v>2630</v>
      </c>
      <c r="AV289" s="32" t="s">
        <v>2524</v>
      </c>
      <c r="AW289" s="31" t="s">
        <v>807</v>
      </c>
      <c r="AX289" s="31" t="s">
        <v>2525</v>
      </c>
      <c r="AY289" s="32" t="s">
        <v>297</v>
      </c>
      <c r="AZ289" s="32" t="s">
        <v>1107</v>
      </c>
      <c r="BA289" s="31" t="s">
        <v>622</v>
      </c>
      <c r="BB289" s="31" t="s">
        <v>622</v>
      </c>
      <c r="BC289" s="32" t="s">
        <v>623</v>
      </c>
    </row>
    <row r="290" s="25" customFormat="1" ht="74.25" spans="1:55">
      <c r="A290" s="32" t="s">
        <v>55</v>
      </c>
      <c r="B290" s="32" t="s">
        <v>2800</v>
      </c>
      <c r="C290" s="32">
        <v>288</v>
      </c>
      <c r="D290" s="32" t="s">
        <v>2801</v>
      </c>
      <c r="E290" s="32" t="s">
        <v>58</v>
      </c>
      <c r="F290" s="12" t="s">
        <v>1093</v>
      </c>
      <c r="G290" s="12" t="s">
        <v>2784</v>
      </c>
      <c r="H290" s="12"/>
      <c r="I290" s="32" t="s">
        <v>2802</v>
      </c>
      <c r="J290" s="32" t="s">
        <v>2802</v>
      </c>
      <c r="K290" s="32" t="s">
        <v>62</v>
      </c>
      <c r="L290" s="32" t="s">
        <v>62</v>
      </c>
      <c r="M290" s="32" t="s">
        <v>2803</v>
      </c>
      <c r="N290" s="31" t="s">
        <v>2804</v>
      </c>
      <c r="O290" s="32" t="s">
        <v>2803</v>
      </c>
      <c r="P290" s="31" t="s">
        <v>2804</v>
      </c>
      <c r="Q290" s="32" t="s">
        <v>2805</v>
      </c>
      <c r="R290" s="31" t="s">
        <v>2804</v>
      </c>
      <c r="S290" s="31" t="s">
        <v>2806</v>
      </c>
      <c r="T290" s="31" t="s">
        <v>409</v>
      </c>
      <c r="U290" s="31" t="s">
        <v>291</v>
      </c>
      <c r="V290" s="32" t="s">
        <v>69</v>
      </c>
      <c r="W290" s="32" t="s">
        <v>70</v>
      </c>
      <c r="X290" s="32" t="s">
        <v>71</v>
      </c>
      <c r="Y290" s="32" t="s">
        <v>62</v>
      </c>
      <c r="Z290" s="32" t="s">
        <v>1142</v>
      </c>
      <c r="AA290" s="31" t="s">
        <v>2520</v>
      </c>
      <c r="AB290" s="31" t="s">
        <v>74</v>
      </c>
      <c r="AC290" s="31" t="s">
        <v>75</v>
      </c>
      <c r="AD290" s="31" t="s">
        <v>974</v>
      </c>
      <c r="AE290" s="31" t="s">
        <v>1143</v>
      </c>
      <c r="AF290" s="34">
        <v>261852</v>
      </c>
      <c r="AG290" s="32" t="s">
        <v>976</v>
      </c>
      <c r="AH290" s="35">
        <v>285418.68</v>
      </c>
      <c r="AI290" s="32" t="s">
        <v>79</v>
      </c>
      <c r="AJ290" s="35">
        <v>1</v>
      </c>
      <c r="AK290" s="35">
        <v>261852</v>
      </c>
      <c r="AL290" s="36">
        <v>43900</v>
      </c>
      <c r="AM290" s="36">
        <v>43987</v>
      </c>
      <c r="AN290" s="32" t="s">
        <v>2807</v>
      </c>
      <c r="AO290" s="31">
        <v>26.1852</v>
      </c>
      <c r="AP290" s="12"/>
      <c r="AQ290" s="12"/>
      <c r="AR290" s="31">
        <v>6</v>
      </c>
      <c r="AS290" s="31" t="s">
        <v>620</v>
      </c>
      <c r="AT290" s="31" t="s">
        <v>1668</v>
      </c>
      <c r="AU290" s="31" t="s">
        <v>2754</v>
      </c>
      <c r="AV290" s="32" t="s">
        <v>2524</v>
      </c>
      <c r="AW290" s="31" t="s">
        <v>807</v>
      </c>
      <c r="AX290" s="31" t="s">
        <v>2525</v>
      </c>
      <c r="AY290" s="32" t="s">
        <v>297</v>
      </c>
      <c r="AZ290" s="32" t="s">
        <v>1107</v>
      </c>
      <c r="BA290" s="31" t="s">
        <v>622</v>
      </c>
      <c r="BB290" s="31" t="s">
        <v>622</v>
      </c>
      <c r="BC290" s="32" t="s">
        <v>623</v>
      </c>
    </row>
    <row r="291" s="25" customFormat="1" ht="74.25" spans="1:55">
      <c r="A291" s="32" t="s">
        <v>55</v>
      </c>
      <c r="B291" s="32" t="s">
        <v>2808</v>
      </c>
      <c r="C291" s="32">
        <v>289</v>
      </c>
      <c r="D291" s="32" t="s">
        <v>2809</v>
      </c>
      <c r="E291" s="32" t="s">
        <v>58</v>
      </c>
      <c r="F291" s="12" t="s">
        <v>1093</v>
      </c>
      <c r="G291" s="12" t="s">
        <v>2784</v>
      </c>
      <c r="H291" s="12"/>
      <c r="I291" s="32" t="s">
        <v>2810</v>
      </c>
      <c r="J291" s="32" t="s">
        <v>2810</v>
      </c>
      <c r="K291" s="32" t="s">
        <v>62</v>
      </c>
      <c r="L291" s="32" t="s">
        <v>62</v>
      </c>
      <c r="M291" s="32" t="s">
        <v>2811</v>
      </c>
      <c r="N291" s="31" t="s">
        <v>2812</v>
      </c>
      <c r="O291" s="32" t="s">
        <v>2811</v>
      </c>
      <c r="P291" s="31" t="s">
        <v>2812</v>
      </c>
      <c r="Q291" s="32" t="s">
        <v>2813</v>
      </c>
      <c r="R291" s="31" t="s">
        <v>2812</v>
      </c>
      <c r="S291" s="31" t="s">
        <v>2814</v>
      </c>
      <c r="T291" s="31" t="s">
        <v>409</v>
      </c>
      <c r="U291" s="31" t="s">
        <v>291</v>
      </c>
      <c r="V291" s="32" t="s">
        <v>69</v>
      </c>
      <c r="W291" s="32" t="s">
        <v>70</v>
      </c>
      <c r="X291" s="32" t="s">
        <v>71</v>
      </c>
      <c r="Y291" s="32" t="s">
        <v>62</v>
      </c>
      <c r="Z291" s="32" t="s">
        <v>1142</v>
      </c>
      <c r="AA291" s="31" t="s">
        <v>2520</v>
      </c>
      <c r="AB291" s="31" t="s">
        <v>74</v>
      </c>
      <c r="AC291" s="31" t="s">
        <v>75</v>
      </c>
      <c r="AD291" s="31" t="s">
        <v>974</v>
      </c>
      <c r="AE291" s="31" t="s">
        <v>1143</v>
      </c>
      <c r="AF291" s="34">
        <v>226049</v>
      </c>
      <c r="AG291" s="32" t="s">
        <v>976</v>
      </c>
      <c r="AH291" s="35">
        <v>246393.41</v>
      </c>
      <c r="AI291" s="32" t="s">
        <v>79</v>
      </c>
      <c r="AJ291" s="35">
        <v>1</v>
      </c>
      <c r="AK291" s="35">
        <v>226049</v>
      </c>
      <c r="AL291" s="36">
        <v>43900</v>
      </c>
      <c r="AM291" s="36">
        <v>43987</v>
      </c>
      <c r="AN291" s="32" t="s">
        <v>2815</v>
      </c>
      <c r="AO291" s="31">
        <v>22.6049</v>
      </c>
      <c r="AP291" s="12"/>
      <c r="AQ291" s="12"/>
      <c r="AR291" s="31">
        <v>6</v>
      </c>
      <c r="AS291" s="31" t="s">
        <v>620</v>
      </c>
      <c r="AT291" s="31" t="s">
        <v>1668</v>
      </c>
      <c r="AU291" s="31" t="s">
        <v>2754</v>
      </c>
      <c r="AV291" s="32" t="s">
        <v>2524</v>
      </c>
      <c r="AW291" s="31" t="s">
        <v>807</v>
      </c>
      <c r="AX291" s="31" t="s">
        <v>2525</v>
      </c>
      <c r="AY291" s="32" t="s">
        <v>297</v>
      </c>
      <c r="AZ291" s="32" t="s">
        <v>1107</v>
      </c>
      <c r="BA291" s="31" t="s">
        <v>622</v>
      </c>
      <c r="BB291" s="31" t="s">
        <v>622</v>
      </c>
      <c r="BC291" s="32" t="s">
        <v>623</v>
      </c>
    </row>
    <row r="292" s="25" customFormat="1" ht="74.25" spans="1:55">
      <c r="A292" s="32" t="s">
        <v>55</v>
      </c>
      <c r="B292" s="32" t="s">
        <v>2816</v>
      </c>
      <c r="C292" s="32">
        <v>290</v>
      </c>
      <c r="D292" s="32" t="s">
        <v>2817</v>
      </c>
      <c r="E292" s="32" t="s">
        <v>58</v>
      </c>
      <c r="F292" s="12" t="s">
        <v>1093</v>
      </c>
      <c r="G292" s="12" t="s">
        <v>2784</v>
      </c>
      <c r="H292" s="12"/>
      <c r="I292" s="32" t="s">
        <v>2818</v>
      </c>
      <c r="J292" s="32" t="s">
        <v>2818</v>
      </c>
      <c r="K292" s="32" t="s">
        <v>62</v>
      </c>
      <c r="L292" s="32" t="s">
        <v>62</v>
      </c>
      <c r="M292" s="32" t="s">
        <v>2819</v>
      </c>
      <c r="N292" s="31" t="s">
        <v>2820</v>
      </c>
      <c r="O292" s="32" t="s">
        <v>2819</v>
      </c>
      <c r="P292" s="31" t="s">
        <v>2820</v>
      </c>
      <c r="Q292" s="32" t="s">
        <v>2821</v>
      </c>
      <c r="R292" s="31" t="s">
        <v>2820</v>
      </c>
      <c r="S292" s="31" t="s">
        <v>2822</v>
      </c>
      <c r="T292" s="31" t="s">
        <v>409</v>
      </c>
      <c r="U292" s="31" t="s">
        <v>291</v>
      </c>
      <c r="V292" s="32" t="s">
        <v>69</v>
      </c>
      <c r="W292" s="32" t="s">
        <v>70</v>
      </c>
      <c r="X292" s="32" t="s">
        <v>71</v>
      </c>
      <c r="Y292" s="32" t="s">
        <v>62</v>
      </c>
      <c r="Z292" s="32" t="s">
        <v>1142</v>
      </c>
      <c r="AA292" s="31" t="s">
        <v>2520</v>
      </c>
      <c r="AB292" s="31" t="s">
        <v>74</v>
      </c>
      <c r="AC292" s="31" t="s">
        <v>75</v>
      </c>
      <c r="AD292" s="31" t="s">
        <v>974</v>
      </c>
      <c r="AE292" s="31" t="s">
        <v>1143</v>
      </c>
      <c r="AF292" s="34">
        <v>163767</v>
      </c>
      <c r="AG292" s="32" t="s">
        <v>976</v>
      </c>
      <c r="AH292" s="35">
        <v>178506.03</v>
      </c>
      <c r="AI292" s="32" t="s">
        <v>79</v>
      </c>
      <c r="AJ292" s="35">
        <v>1</v>
      </c>
      <c r="AK292" s="35">
        <v>163767</v>
      </c>
      <c r="AL292" s="36">
        <v>43900</v>
      </c>
      <c r="AM292" s="36">
        <v>43987</v>
      </c>
      <c r="AN292" s="32" t="s">
        <v>2823</v>
      </c>
      <c r="AO292" s="31">
        <v>16.3767</v>
      </c>
      <c r="AP292" s="12"/>
      <c r="AQ292" s="12"/>
      <c r="AR292" s="31">
        <v>6</v>
      </c>
      <c r="AS292" s="31" t="s">
        <v>620</v>
      </c>
      <c r="AT292" s="31" t="s">
        <v>1668</v>
      </c>
      <c r="AU292" s="31" t="s">
        <v>2754</v>
      </c>
      <c r="AV292" s="32" t="s">
        <v>2524</v>
      </c>
      <c r="AW292" s="31" t="s">
        <v>807</v>
      </c>
      <c r="AX292" s="31" t="s">
        <v>2525</v>
      </c>
      <c r="AY292" s="32" t="s">
        <v>297</v>
      </c>
      <c r="AZ292" s="32" t="s">
        <v>1107</v>
      </c>
      <c r="BA292" s="31" t="s">
        <v>622</v>
      </c>
      <c r="BB292" s="31" t="s">
        <v>622</v>
      </c>
      <c r="BC292" s="32" t="s">
        <v>623</v>
      </c>
    </row>
    <row r="293" s="25" customFormat="1" ht="74.25" spans="1:55">
      <c r="A293" s="32" t="s">
        <v>55</v>
      </c>
      <c r="B293" s="32" t="s">
        <v>2824</v>
      </c>
      <c r="C293" s="32">
        <v>291</v>
      </c>
      <c r="D293" s="32" t="s">
        <v>2825</v>
      </c>
      <c r="E293" s="32" t="s">
        <v>58</v>
      </c>
      <c r="F293" s="14" t="s">
        <v>1093</v>
      </c>
      <c r="G293" s="14" t="s">
        <v>2784</v>
      </c>
      <c r="H293" s="14"/>
      <c r="I293" s="32" t="s">
        <v>2826</v>
      </c>
      <c r="J293" s="32" t="s">
        <v>2826</v>
      </c>
      <c r="K293" s="32" t="s">
        <v>62</v>
      </c>
      <c r="L293" s="32" t="s">
        <v>62</v>
      </c>
      <c r="M293" s="32" t="s">
        <v>2827</v>
      </c>
      <c r="N293" s="31" t="s">
        <v>2828</v>
      </c>
      <c r="O293" s="32" t="s">
        <v>2827</v>
      </c>
      <c r="P293" s="31" t="s">
        <v>2828</v>
      </c>
      <c r="Q293" s="32" t="s">
        <v>2829</v>
      </c>
      <c r="R293" s="31" t="s">
        <v>2828</v>
      </c>
      <c r="S293" s="31" t="s">
        <v>2830</v>
      </c>
      <c r="T293" s="31" t="s">
        <v>409</v>
      </c>
      <c r="U293" s="31" t="s">
        <v>291</v>
      </c>
      <c r="V293" s="32" t="s">
        <v>69</v>
      </c>
      <c r="W293" s="32" t="s">
        <v>70</v>
      </c>
      <c r="X293" s="32" t="s">
        <v>71</v>
      </c>
      <c r="Y293" s="32" t="s">
        <v>62</v>
      </c>
      <c r="Z293" s="32" t="s">
        <v>1142</v>
      </c>
      <c r="AA293" s="31" t="s">
        <v>2520</v>
      </c>
      <c r="AB293" s="31" t="s">
        <v>74</v>
      </c>
      <c r="AC293" s="31" t="s">
        <v>75</v>
      </c>
      <c r="AD293" s="31" t="s">
        <v>974</v>
      </c>
      <c r="AE293" s="31" t="s">
        <v>1143</v>
      </c>
      <c r="AF293" s="34">
        <v>594629</v>
      </c>
      <c r="AG293" s="32" t="s">
        <v>976</v>
      </c>
      <c r="AH293" s="35">
        <v>648145.61</v>
      </c>
      <c r="AI293" s="32" t="s">
        <v>79</v>
      </c>
      <c r="AJ293" s="35">
        <v>1</v>
      </c>
      <c r="AK293" s="35">
        <v>594629</v>
      </c>
      <c r="AL293" s="36">
        <v>43900</v>
      </c>
      <c r="AM293" s="36">
        <v>43987</v>
      </c>
      <c r="AN293" s="32" t="s">
        <v>2831</v>
      </c>
      <c r="AO293" s="31">
        <v>59.4629</v>
      </c>
      <c r="AP293" s="14"/>
      <c r="AQ293" s="14"/>
      <c r="AR293" s="31">
        <v>6</v>
      </c>
      <c r="AS293" s="31" t="s">
        <v>620</v>
      </c>
      <c r="AT293" s="31" t="s">
        <v>1668</v>
      </c>
      <c r="AU293" s="31" t="s">
        <v>2832</v>
      </c>
      <c r="AV293" s="32" t="s">
        <v>2524</v>
      </c>
      <c r="AW293" s="31" t="s">
        <v>807</v>
      </c>
      <c r="AX293" s="31" t="s">
        <v>2525</v>
      </c>
      <c r="AY293" s="32" t="s">
        <v>297</v>
      </c>
      <c r="AZ293" s="32" t="s">
        <v>1107</v>
      </c>
      <c r="BA293" s="31" t="s">
        <v>622</v>
      </c>
      <c r="BB293" s="31" t="s">
        <v>622</v>
      </c>
      <c r="BC293" s="32" t="s">
        <v>623</v>
      </c>
    </row>
    <row r="294" s="25" customFormat="1" ht="74.25" spans="1:55">
      <c r="A294" s="32" t="s">
        <v>55</v>
      </c>
      <c r="B294" s="32" t="s">
        <v>2833</v>
      </c>
      <c r="C294" s="32">
        <v>292</v>
      </c>
      <c r="D294" s="32" t="s">
        <v>2834</v>
      </c>
      <c r="E294" s="32" t="s">
        <v>58</v>
      </c>
      <c r="F294" s="33" t="s">
        <v>1093</v>
      </c>
      <c r="G294" s="33" t="s">
        <v>2835</v>
      </c>
      <c r="H294" s="33" t="s">
        <v>2836</v>
      </c>
      <c r="I294" s="32" t="str">
        <f t="shared" ref="I294:I300" si="9">D294&amp;E294</f>
        <v>071024134310</v>
      </c>
      <c r="J294" s="32" t="str">
        <f>VLOOKUP(I294,[1]Sheet1!$E:$E,1,0)</f>
        <v>071024134310</v>
      </c>
      <c r="K294" s="32" t="s">
        <v>62</v>
      </c>
      <c r="L294" s="32" t="s">
        <v>62</v>
      </c>
      <c r="M294" s="32" t="s">
        <v>2837</v>
      </c>
      <c r="N294" s="31" t="s">
        <v>2838</v>
      </c>
      <c r="O294" s="32" t="s">
        <v>2837</v>
      </c>
      <c r="P294" s="31" t="s">
        <v>2838</v>
      </c>
      <c r="Q294" s="32" t="s">
        <v>2839</v>
      </c>
      <c r="R294" s="31" t="s">
        <v>2838</v>
      </c>
      <c r="S294" s="31" t="s">
        <v>2840</v>
      </c>
      <c r="T294" s="31" t="s">
        <v>409</v>
      </c>
      <c r="U294" s="31" t="s">
        <v>291</v>
      </c>
      <c r="V294" s="32" t="s">
        <v>69</v>
      </c>
      <c r="W294" s="32" t="s">
        <v>70</v>
      </c>
      <c r="X294" s="32" t="s">
        <v>71</v>
      </c>
      <c r="Y294" s="32" t="s">
        <v>62</v>
      </c>
      <c r="Z294" s="32" t="s">
        <v>1142</v>
      </c>
      <c r="AA294" s="31" t="s">
        <v>2520</v>
      </c>
      <c r="AB294" s="31" t="s">
        <v>74</v>
      </c>
      <c r="AC294" s="31" t="s">
        <v>75</v>
      </c>
      <c r="AD294" s="31" t="s">
        <v>974</v>
      </c>
      <c r="AE294" s="31" t="s">
        <v>1143</v>
      </c>
      <c r="AF294" s="34">
        <v>864906</v>
      </c>
      <c r="AG294" s="32" t="s">
        <v>976</v>
      </c>
      <c r="AH294" s="35">
        <v>942747.54</v>
      </c>
      <c r="AI294" s="32" t="s">
        <v>79</v>
      </c>
      <c r="AJ294" s="35">
        <v>1</v>
      </c>
      <c r="AK294" s="35">
        <v>864906</v>
      </c>
      <c r="AL294" s="36">
        <v>43900</v>
      </c>
      <c r="AM294" s="36">
        <v>43987</v>
      </c>
      <c r="AN294" s="32" t="s">
        <v>2841</v>
      </c>
      <c r="AO294" s="31">
        <v>86.4906</v>
      </c>
      <c r="AP294" s="33">
        <f>SUM(AO294:AO300)</f>
        <v>339.8011</v>
      </c>
      <c r="AQ294" s="33" t="s">
        <v>1073</v>
      </c>
      <c r="AR294" s="31">
        <v>7</v>
      </c>
      <c r="AS294" s="31" t="s">
        <v>631</v>
      </c>
      <c r="AT294" s="31" t="s">
        <v>1668</v>
      </c>
      <c r="AU294" s="31" t="s">
        <v>2842</v>
      </c>
      <c r="AV294" s="32" t="s">
        <v>2524</v>
      </c>
      <c r="AW294" s="31" t="s">
        <v>807</v>
      </c>
      <c r="AX294" s="31" t="s">
        <v>2525</v>
      </c>
      <c r="AY294" s="32" t="s">
        <v>297</v>
      </c>
      <c r="AZ294" s="32" t="s">
        <v>1107</v>
      </c>
      <c r="BA294" s="31" t="s">
        <v>622</v>
      </c>
      <c r="BB294" s="31" t="s">
        <v>622</v>
      </c>
      <c r="BC294" s="32" t="s">
        <v>623</v>
      </c>
    </row>
    <row r="295" s="25" customFormat="1" ht="74.25" spans="1:55">
      <c r="A295" s="32" t="s">
        <v>55</v>
      </c>
      <c r="B295" s="32" t="s">
        <v>2843</v>
      </c>
      <c r="C295" s="32">
        <v>293</v>
      </c>
      <c r="D295" s="32" t="s">
        <v>2844</v>
      </c>
      <c r="E295" s="32" t="s">
        <v>58</v>
      </c>
      <c r="F295" s="12" t="s">
        <v>1093</v>
      </c>
      <c r="G295" s="12" t="s">
        <v>2835</v>
      </c>
      <c r="H295" s="12"/>
      <c r="I295" s="32" t="str">
        <f t="shared" si="9"/>
        <v>071024134410</v>
      </c>
      <c r="J295" s="32" t="str">
        <f>VLOOKUP(I295,[1]Sheet1!$E:$E,1,0)</f>
        <v>071024134410</v>
      </c>
      <c r="K295" s="32" t="s">
        <v>62</v>
      </c>
      <c r="L295" s="32" t="s">
        <v>62</v>
      </c>
      <c r="M295" s="32" t="s">
        <v>2845</v>
      </c>
      <c r="N295" s="31" t="s">
        <v>2846</v>
      </c>
      <c r="O295" s="32" t="s">
        <v>2845</v>
      </c>
      <c r="P295" s="31" t="s">
        <v>2846</v>
      </c>
      <c r="Q295" s="32" t="s">
        <v>2847</v>
      </c>
      <c r="R295" s="31" t="s">
        <v>2846</v>
      </c>
      <c r="S295" s="31" t="s">
        <v>2848</v>
      </c>
      <c r="T295" s="31" t="s">
        <v>409</v>
      </c>
      <c r="U295" s="31" t="s">
        <v>291</v>
      </c>
      <c r="V295" s="32" t="s">
        <v>69</v>
      </c>
      <c r="W295" s="32" t="s">
        <v>70</v>
      </c>
      <c r="X295" s="32" t="s">
        <v>71</v>
      </c>
      <c r="Y295" s="32" t="s">
        <v>62</v>
      </c>
      <c r="Z295" s="32" t="s">
        <v>1142</v>
      </c>
      <c r="AA295" s="31" t="s">
        <v>2520</v>
      </c>
      <c r="AB295" s="31" t="s">
        <v>74</v>
      </c>
      <c r="AC295" s="31" t="s">
        <v>75</v>
      </c>
      <c r="AD295" s="31" t="s">
        <v>974</v>
      </c>
      <c r="AE295" s="31" t="s">
        <v>1143</v>
      </c>
      <c r="AF295" s="34">
        <v>119145</v>
      </c>
      <c r="AG295" s="32" t="s">
        <v>976</v>
      </c>
      <c r="AH295" s="35">
        <v>129868.05</v>
      </c>
      <c r="AI295" s="32" t="s">
        <v>79</v>
      </c>
      <c r="AJ295" s="35">
        <v>1</v>
      </c>
      <c r="AK295" s="35">
        <v>119145</v>
      </c>
      <c r="AL295" s="36">
        <v>43900</v>
      </c>
      <c r="AM295" s="36">
        <v>43987</v>
      </c>
      <c r="AN295" s="32" t="s">
        <v>2849</v>
      </c>
      <c r="AO295" s="31">
        <v>11.9145</v>
      </c>
      <c r="AP295" s="12"/>
      <c r="AQ295" s="12"/>
      <c r="AR295" s="31">
        <v>7</v>
      </c>
      <c r="AS295" s="31" t="s">
        <v>631</v>
      </c>
      <c r="AT295" s="31" t="s">
        <v>1668</v>
      </c>
      <c r="AU295" s="31" t="s">
        <v>632</v>
      </c>
      <c r="AV295" s="32" t="s">
        <v>2524</v>
      </c>
      <c r="AW295" s="31" t="s">
        <v>807</v>
      </c>
      <c r="AX295" s="31" t="s">
        <v>2525</v>
      </c>
      <c r="AY295" s="32" t="s">
        <v>297</v>
      </c>
      <c r="AZ295" s="32" t="s">
        <v>1107</v>
      </c>
      <c r="BA295" s="31" t="s">
        <v>622</v>
      </c>
      <c r="BB295" s="31" t="s">
        <v>622</v>
      </c>
      <c r="BC295" s="32" t="s">
        <v>623</v>
      </c>
    </row>
    <row r="296" s="25" customFormat="1" ht="74.25" spans="1:55">
      <c r="A296" s="32" t="s">
        <v>55</v>
      </c>
      <c r="B296" s="32" t="s">
        <v>2850</v>
      </c>
      <c r="C296" s="32">
        <v>294</v>
      </c>
      <c r="D296" s="32" t="s">
        <v>2851</v>
      </c>
      <c r="E296" s="32" t="s">
        <v>58</v>
      </c>
      <c r="F296" s="12" t="s">
        <v>1093</v>
      </c>
      <c r="G296" s="12" t="s">
        <v>2835</v>
      </c>
      <c r="H296" s="12"/>
      <c r="I296" s="32" t="str">
        <f t="shared" si="9"/>
        <v>071024134510</v>
      </c>
      <c r="J296" s="32" t="str">
        <f>VLOOKUP(I296,[1]Sheet1!$E:$E,1,0)</f>
        <v>071024134510</v>
      </c>
      <c r="K296" s="32" t="s">
        <v>62</v>
      </c>
      <c r="L296" s="32" t="s">
        <v>62</v>
      </c>
      <c r="M296" s="32" t="s">
        <v>2852</v>
      </c>
      <c r="N296" s="31" t="s">
        <v>2853</v>
      </c>
      <c r="O296" s="32" t="s">
        <v>2852</v>
      </c>
      <c r="P296" s="31" t="s">
        <v>2853</v>
      </c>
      <c r="Q296" s="32" t="s">
        <v>2854</v>
      </c>
      <c r="R296" s="31" t="s">
        <v>2853</v>
      </c>
      <c r="S296" s="31" t="s">
        <v>2855</v>
      </c>
      <c r="T296" s="31" t="s">
        <v>409</v>
      </c>
      <c r="U296" s="31" t="s">
        <v>291</v>
      </c>
      <c r="V296" s="32" t="s">
        <v>69</v>
      </c>
      <c r="W296" s="32" t="s">
        <v>70</v>
      </c>
      <c r="X296" s="32" t="s">
        <v>71</v>
      </c>
      <c r="Y296" s="32" t="s">
        <v>62</v>
      </c>
      <c r="Z296" s="32" t="s">
        <v>1142</v>
      </c>
      <c r="AA296" s="31" t="s">
        <v>2520</v>
      </c>
      <c r="AB296" s="31" t="s">
        <v>74</v>
      </c>
      <c r="AC296" s="31" t="s">
        <v>75</v>
      </c>
      <c r="AD296" s="31" t="s">
        <v>974</v>
      </c>
      <c r="AE296" s="31" t="s">
        <v>1143</v>
      </c>
      <c r="AF296" s="34">
        <v>586391</v>
      </c>
      <c r="AG296" s="32" t="s">
        <v>976</v>
      </c>
      <c r="AH296" s="35">
        <v>639166.19</v>
      </c>
      <c r="AI296" s="32" t="s">
        <v>79</v>
      </c>
      <c r="AJ296" s="35">
        <v>1</v>
      </c>
      <c r="AK296" s="35">
        <v>586391</v>
      </c>
      <c r="AL296" s="36">
        <v>43900</v>
      </c>
      <c r="AM296" s="36">
        <v>43987</v>
      </c>
      <c r="AN296" s="32" t="s">
        <v>2856</v>
      </c>
      <c r="AO296" s="31">
        <v>58.6391</v>
      </c>
      <c r="AP296" s="12"/>
      <c r="AQ296" s="12"/>
      <c r="AR296" s="31">
        <v>7</v>
      </c>
      <c r="AS296" s="31" t="s">
        <v>631</v>
      </c>
      <c r="AT296" s="31" t="s">
        <v>1668</v>
      </c>
      <c r="AU296" s="31" t="s">
        <v>632</v>
      </c>
      <c r="AV296" s="32" t="s">
        <v>2524</v>
      </c>
      <c r="AW296" s="31" t="s">
        <v>807</v>
      </c>
      <c r="AX296" s="31" t="s">
        <v>2525</v>
      </c>
      <c r="AY296" s="32" t="s">
        <v>297</v>
      </c>
      <c r="AZ296" s="32" t="s">
        <v>1107</v>
      </c>
      <c r="BA296" s="31" t="s">
        <v>622</v>
      </c>
      <c r="BB296" s="31" t="s">
        <v>622</v>
      </c>
      <c r="BC296" s="32" t="s">
        <v>623</v>
      </c>
    </row>
    <row r="297" s="25" customFormat="1" ht="74.25" spans="1:55">
      <c r="A297" s="32" t="s">
        <v>55</v>
      </c>
      <c r="B297" s="32" t="s">
        <v>2857</v>
      </c>
      <c r="C297" s="32">
        <v>295</v>
      </c>
      <c r="D297" s="32" t="s">
        <v>2858</v>
      </c>
      <c r="E297" s="32" t="s">
        <v>58</v>
      </c>
      <c r="F297" s="12" t="s">
        <v>1093</v>
      </c>
      <c r="G297" s="12" t="s">
        <v>2835</v>
      </c>
      <c r="H297" s="12"/>
      <c r="I297" s="32" t="str">
        <f t="shared" si="9"/>
        <v>071024134610</v>
      </c>
      <c r="J297" s="32" t="str">
        <f>VLOOKUP(I297,[1]Sheet1!$E:$E,1,0)</f>
        <v>071024134610</v>
      </c>
      <c r="K297" s="32" t="s">
        <v>62</v>
      </c>
      <c r="L297" s="32" t="s">
        <v>62</v>
      </c>
      <c r="M297" s="32" t="s">
        <v>2859</v>
      </c>
      <c r="N297" s="31" t="s">
        <v>2860</v>
      </c>
      <c r="O297" s="32" t="s">
        <v>2859</v>
      </c>
      <c r="P297" s="31" t="s">
        <v>2860</v>
      </c>
      <c r="Q297" s="32" t="s">
        <v>2861</v>
      </c>
      <c r="R297" s="31" t="s">
        <v>2860</v>
      </c>
      <c r="S297" s="31" t="s">
        <v>2862</v>
      </c>
      <c r="T297" s="31" t="s">
        <v>409</v>
      </c>
      <c r="U297" s="31" t="s">
        <v>291</v>
      </c>
      <c r="V297" s="32" t="s">
        <v>69</v>
      </c>
      <c r="W297" s="32" t="s">
        <v>70</v>
      </c>
      <c r="X297" s="32" t="s">
        <v>71</v>
      </c>
      <c r="Y297" s="32" t="s">
        <v>62</v>
      </c>
      <c r="Z297" s="32" t="s">
        <v>1142</v>
      </c>
      <c r="AA297" s="31" t="s">
        <v>2520</v>
      </c>
      <c r="AB297" s="31" t="s">
        <v>74</v>
      </c>
      <c r="AC297" s="31" t="s">
        <v>75</v>
      </c>
      <c r="AD297" s="31" t="s">
        <v>974</v>
      </c>
      <c r="AE297" s="31" t="s">
        <v>1143</v>
      </c>
      <c r="AF297" s="34">
        <v>292897</v>
      </c>
      <c r="AG297" s="32" t="s">
        <v>976</v>
      </c>
      <c r="AH297" s="35">
        <v>319257.73</v>
      </c>
      <c r="AI297" s="32" t="s">
        <v>79</v>
      </c>
      <c r="AJ297" s="35">
        <v>1</v>
      </c>
      <c r="AK297" s="35">
        <v>292897</v>
      </c>
      <c r="AL297" s="36">
        <v>43900</v>
      </c>
      <c r="AM297" s="36">
        <v>43987</v>
      </c>
      <c r="AN297" s="32" t="s">
        <v>2863</v>
      </c>
      <c r="AO297" s="31">
        <v>29.2897</v>
      </c>
      <c r="AP297" s="12"/>
      <c r="AQ297" s="12"/>
      <c r="AR297" s="31">
        <v>7</v>
      </c>
      <c r="AS297" s="31" t="s">
        <v>631</v>
      </c>
      <c r="AT297" s="31" t="s">
        <v>1668</v>
      </c>
      <c r="AU297" s="31" t="s">
        <v>632</v>
      </c>
      <c r="AV297" s="32" t="s">
        <v>2524</v>
      </c>
      <c r="AW297" s="31" t="s">
        <v>807</v>
      </c>
      <c r="AX297" s="31" t="s">
        <v>2525</v>
      </c>
      <c r="AY297" s="32" t="s">
        <v>297</v>
      </c>
      <c r="AZ297" s="32" t="s">
        <v>1107</v>
      </c>
      <c r="BA297" s="31" t="s">
        <v>622</v>
      </c>
      <c r="BB297" s="31" t="s">
        <v>622</v>
      </c>
      <c r="BC297" s="32" t="s">
        <v>623</v>
      </c>
    </row>
    <row r="298" s="25" customFormat="1" ht="74.25" spans="1:55">
      <c r="A298" s="32" t="s">
        <v>55</v>
      </c>
      <c r="B298" s="32" t="s">
        <v>2864</v>
      </c>
      <c r="C298" s="32">
        <v>296</v>
      </c>
      <c r="D298" s="32" t="s">
        <v>2865</v>
      </c>
      <c r="E298" s="32" t="s">
        <v>58</v>
      </c>
      <c r="F298" s="12" t="s">
        <v>1093</v>
      </c>
      <c r="G298" s="12" t="s">
        <v>2835</v>
      </c>
      <c r="H298" s="12"/>
      <c r="I298" s="32" t="str">
        <f t="shared" si="9"/>
        <v>071024134710</v>
      </c>
      <c r="J298" s="32" t="str">
        <f>VLOOKUP(I298,[1]Sheet1!$E:$E,1,0)</f>
        <v>071024134710</v>
      </c>
      <c r="K298" s="32" t="s">
        <v>62</v>
      </c>
      <c r="L298" s="32" t="s">
        <v>62</v>
      </c>
      <c r="M298" s="32" t="s">
        <v>2866</v>
      </c>
      <c r="N298" s="31" t="s">
        <v>2867</v>
      </c>
      <c r="O298" s="32" t="s">
        <v>2866</v>
      </c>
      <c r="P298" s="31" t="s">
        <v>2867</v>
      </c>
      <c r="Q298" s="32" t="s">
        <v>2868</v>
      </c>
      <c r="R298" s="31" t="s">
        <v>2867</v>
      </c>
      <c r="S298" s="31" t="s">
        <v>2869</v>
      </c>
      <c r="T298" s="31" t="s">
        <v>409</v>
      </c>
      <c r="U298" s="31" t="s">
        <v>291</v>
      </c>
      <c r="V298" s="32" t="s">
        <v>69</v>
      </c>
      <c r="W298" s="32" t="s">
        <v>70</v>
      </c>
      <c r="X298" s="32" t="s">
        <v>71</v>
      </c>
      <c r="Y298" s="32" t="s">
        <v>62</v>
      </c>
      <c r="Z298" s="32" t="s">
        <v>1142</v>
      </c>
      <c r="AA298" s="31" t="s">
        <v>2520</v>
      </c>
      <c r="AB298" s="31" t="s">
        <v>74</v>
      </c>
      <c r="AC298" s="31" t="s">
        <v>75</v>
      </c>
      <c r="AD298" s="31" t="s">
        <v>974</v>
      </c>
      <c r="AE298" s="31" t="s">
        <v>1143</v>
      </c>
      <c r="AF298" s="34">
        <v>582257</v>
      </c>
      <c r="AG298" s="32" t="s">
        <v>976</v>
      </c>
      <c r="AH298" s="35">
        <v>634660.13</v>
      </c>
      <c r="AI298" s="32" t="s">
        <v>79</v>
      </c>
      <c r="AJ298" s="35">
        <v>1</v>
      </c>
      <c r="AK298" s="35">
        <v>582257</v>
      </c>
      <c r="AL298" s="36">
        <v>43900</v>
      </c>
      <c r="AM298" s="36">
        <v>43987</v>
      </c>
      <c r="AN298" s="32" t="s">
        <v>2870</v>
      </c>
      <c r="AO298" s="31">
        <v>58.2257</v>
      </c>
      <c r="AP298" s="12"/>
      <c r="AQ298" s="12"/>
      <c r="AR298" s="31">
        <v>7</v>
      </c>
      <c r="AS298" s="31" t="s">
        <v>631</v>
      </c>
      <c r="AT298" s="31" t="s">
        <v>1668</v>
      </c>
      <c r="AU298" s="31" t="s">
        <v>632</v>
      </c>
      <c r="AV298" s="32" t="s">
        <v>2524</v>
      </c>
      <c r="AW298" s="31" t="s">
        <v>807</v>
      </c>
      <c r="AX298" s="31" t="s">
        <v>2525</v>
      </c>
      <c r="AY298" s="32" t="s">
        <v>297</v>
      </c>
      <c r="AZ298" s="32" t="s">
        <v>1107</v>
      </c>
      <c r="BA298" s="31" t="s">
        <v>622</v>
      </c>
      <c r="BB298" s="31" t="s">
        <v>622</v>
      </c>
      <c r="BC298" s="32" t="s">
        <v>623</v>
      </c>
    </row>
    <row r="299" s="25" customFormat="1" ht="74.25" spans="1:55">
      <c r="A299" s="32" t="s">
        <v>55</v>
      </c>
      <c r="B299" s="32" t="s">
        <v>2871</v>
      </c>
      <c r="C299" s="32">
        <v>297</v>
      </c>
      <c r="D299" s="32" t="s">
        <v>2872</v>
      </c>
      <c r="E299" s="32" t="s">
        <v>58</v>
      </c>
      <c r="F299" s="12" t="s">
        <v>1093</v>
      </c>
      <c r="G299" s="12" t="s">
        <v>2835</v>
      </c>
      <c r="H299" s="12"/>
      <c r="I299" s="32" t="str">
        <f t="shared" si="9"/>
        <v>071024134810</v>
      </c>
      <c r="J299" s="32" t="str">
        <f>VLOOKUP(I299,[1]Sheet1!$E:$E,1,0)</f>
        <v>071024134810</v>
      </c>
      <c r="K299" s="32" t="s">
        <v>62</v>
      </c>
      <c r="L299" s="32" t="s">
        <v>62</v>
      </c>
      <c r="M299" s="32" t="s">
        <v>2873</v>
      </c>
      <c r="N299" s="31" t="s">
        <v>2874</v>
      </c>
      <c r="O299" s="32" t="s">
        <v>2873</v>
      </c>
      <c r="P299" s="31" t="s">
        <v>2874</v>
      </c>
      <c r="Q299" s="32" t="s">
        <v>2875</v>
      </c>
      <c r="R299" s="31" t="s">
        <v>2874</v>
      </c>
      <c r="S299" s="31" t="s">
        <v>2876</v>
      </c>
      <c r="T299" s="31" t="s">
        <v>409</v>
      </c>
      <c r="U299" s="31" t="s">
        <v>291</v>
      </c>
      <c r="V299" s="32" t="s">
        <v>69</v>
      </c>
      <c r="W299" s="32" t="s">
        <v>70</v>
      </c>
      <c r="X299" s="32" t="s">
        <v>71</v>
      </c>
      <c r="Y299" s="32" t="s">
        <v>62</v>
      </c>
      <c r="Z299" s="32" t="s">
        <v>1142</v>
      </c>
      <c r="AA299" s="31" t="s">
        <v>2520</v>
      </c>
      <c r="AB299" s="31" t="s">
        <v>74</v>
      </c>
      <c r="AC299" s="31" t="s">
        <v>75</v>
      </c>
      <c r="AD299" s="31" t="s">
        <v>974</v>
      </c>
      <c r="AE299" s="31" t="s">
        <v>1143</v>
      </c>
      <c r="AF299" s="34">
        <v>50117</v>
      </c>
      <c r="AG299" s="32" t="s">
        <v>976</v>
      </c>
      <c r="AH299" s="35">
        <v>54627.53</v>
      </c>
      <c r="AI299" s="32" t="s">
        <v>79</v>
      </c>
      <c r="AJ299" s="35">
        <v>1</v>
      </c>
      <c r="AK299" s="35">
        <v>50117</v>
      </c>
      <c r="AL299" s="36">
        <v>43900</v>
      </c>
      <c r="AM299" s="36">
        <v>43987</v>
      </c>
      <c r="AN299" s="32" t="s">
        <v>2877</v>
      </c>
      <c r="AO299" s="31">
        <v>5.0117</v>
      </c>
      <c r="AP299" s="12"/>
      <c r="AQ299" s="12"/>
      <c r="AR299" s="31">
        <v>7</v>
      </c>
      <c r="AS299" s="31" t="s">
        <v>631</v>
      </c>
      <c r="AT299" s="31" t="s">
        <v>1668</v>
      </c>
      <c r="AU299" s="31" t="s">
        <v>632</v>
      </c>
      <c r="AV299" s="32" t="s">
        <v>2524</v>
      </c>
      <c r="AW299" s="31" t="s">
        <v>279</v>
      </c>
      <c r="AX299" s="31" t="s">
        <v>2525</v>
      </c>
      <c r="AY299" s="32" t="s">
        <v>297</v>
      </c>
      <c r="AZ299" s="32" t="s">
        <v>1107</v>
      </c>
      <c r="BA299" s="31" t="s">
        <v>622</v>
      </c>
      <c r="BB299" s="31" t="s">
        <v>622</v>
      </c>
      <c r="BC299" s="32" t="s">
        <v>623</v>
      </c>
    </row>
    <row r="300" s="25" customFormat="1" ht="74.25" spans="1:55">
      <c r="A300" s="32" t="s">
        <v>55</v>
      </c>
      <c r="B300" s="32" t="s">
        <v>2878</v>
      </c>
      <c r="C300" s="32">
        <v>298</v>
      </c>
      <c r="D300" s="32" t="s">
        <v>2879</v>
      </c>
      <c r="E300" s="32" t="s">
        <v>58</v>
      </c>
      <c r="F300" s="14" t="s">
        <v>1093</v>
      </c>
      <c r="G300" s="14" t="s">
        <v>2835</v>
      </c>
      <c r="H300" s="14"/>
      <c r="I300" s="32" t="str">
        <f t="shared" si="9"/>
        <v>071024134910</v>
      </c>
      <c r="J300" s="32" t="str">
        <f>VLOOKUP(I300,[1]Sheet1!$E:$E,1,0)</f>
        <v>071024134910</v>
      </c>
      <c r="K300" s="32" t="s">
        <v>62</v>
      </c>
      <c r="L300" s="32" t="s">
        <v>62</v>
      </c>
      <c r="M300" s="32" t="s">
        <v>2880</v>
      </c>
      <c r="N300" s="31" t="s">
        <v>2881</v>
      </c>
      <c r="O300" s="32" t="s">
        <v>2880</v>
      </c>
      <c r="P300" s="31" t="s">
        <v>2881</v>
      </c>
      <c r="Q300" s="32" t="s">
        <v>2882</v>
      </c>
      <c r="R300" s="31" t="s">
        <v>2881</v>
      </c>
      <c r="S300" s="31" t="s">
        <v>2883</v>
      </c>
      <c r="T300" s="31" t="s">
        <v>409</v>
      </c>
      <c r="U300" s="31" t="s">
        <v>291</v>
      </c>
      <c r="V300" s="32" t="s">
        <v>69</v>
      </c>
      <c r="W300" s="32" t="s">
        <v>70</v>
      </c>
      <c r="X300" s="32" t="s">
        <v>71</v>
      </c>
      <c r="Y300" s="32" t="s">
        <v>62</v>
      </c>
      <c r="Z300" s="32" t="s">
        <v>1142</v>
      </c>
      <c r="AA300" s="31" t="s">
        <v>2520</v>
      </c>
      <c r="AB300" s="31" t="s">
        <v>74</v>
      </c>
      <c r="AC300" s="31" t="s">
        <v>75</v>
      </c>
      <c r="AD300" s="31" t="s">
        <v>974</v>
      </c>
      <c r="AE300" s="31" t="s">
        <v>1143</v>
      </c>
      <c r="AF300" s="34">
        <v>902298</v>
      </c>
      <c r="AG300" s="32" t="s">
        <v>976</v>
      </c>
      <c r="AH300" s="35">
        <v>983504.82</v>
      </c>
      <c r="AI300" s="32" t="s">
        <v>79</v>
      </c>
      <c r="AJ300" s="35">
        <v>1</v>
      </c>
      <c r="AK300" s="35">
        <v>902298</v>
      </c>
      <c r="AL300" s="36">
        <v>43900</v>
      </c>
      <c r="AM300" s="36">
        <v>43987</v>
      </c>
      <c r="AN300" s="32" t="s">
        <v>2884</v>
      </c>
      <c r="AO300" s="31">
        <v>90.2298</v>
      </c>
      <c r="AP300" s="14"/>
      <c r="AQ300" s="14"/>
      <c r="AR300" s="31">
        <v>7</v>
      </c>
      <c r="AS300" s="31" t="s">
        <v>631</v>
      </c>
      <c r="AT300" s="31" t="s">
        <v>1668</v>
      </c>
      <c r="AU300" s="31" t="s">
        <v>632</v>
      </c>
      <c r="AV300" s="32" t="s">
        <v>2524</v>
      </c>
      <c r="AW300" s="31" t="s">
        <v>279</v>
      </c>
      <c r="AX300" s="31" t="s">
        <v>2525</v>
      </c>
      <c r="AY300" s="32" t="s">
        <v>297</v>
      </c>
      <c r="AZ300" s="32" t="s">
        <v>1107</v>
      </c>
      <c r="BA300" s="31" t="s">
        <v>622</v>
      </c>
      <c r="BB300" s="31" t="s">
        <v>622</v>
      </c>
      <c r="BC300" s="32" t="s">
        <v>623</v>
      </c>
    </row>
    <row r="301" s="25" customFormat="1" ht="74.25" spans="1:55">
      <c r="A301" s="32" t="s">
        <v>55</v>
      </c>
      <c r="B301" s="32" t="s">
        <v>2885</v>
      </c>
      <c r="C301" s="32">
        <v>299</v>
      </c>
      <c r="D301" s="32" t="s">
        <v>2886</v>
      </c>
      <c r="E301" s="32" t="s">
        <v>1014</v>
      </c>
      <c r="F301" s="33" t="s">
        <v>1093</v>
      </c>
      <c r="G301" s="33" t="s">
        <v>2887</v>
      </c>
      <c r="H301" s="33" t="s">
        <v>2888</v>
      </c>
      <c r="I301" s="32" t="s">
        <v>2889</v>
      </c>
      <c r="J301" s="32" t="s">
        <v>2889</v>
      </c>
      <c r="K301" s="32" t="s">
        <v>62</v>
      </c>
      <c r="L301" s="32" t="s">
        <v>62</v>
      </c>
      <c r="M301" s="32" t="s">
        <v>2890</v>
      </c>
      <c r="N301" s="31" t="s">
        <v>2891</v>
      </c>
      <c r="O301" s="32" t="s">
        <v>2890</v>
      </c>
      <c r="P301" s="31" t="s">
        <v>2891</v>
      </c>
      <c r="Q301" s="32" t="s">
        <v>2892</v>
      </c>
      <c r="R301" s="31" t="s">
        <v>2891</v>
      </c>
      <c r="S301" s="31" t="s">
        <v>2893</v>
      </c>
      <c r="T301" s="31" t="s">
        <v>855</v>
      </c>
      <c r="U301" s="31" t="s">
        <v>291</v>
      </c>
      <c r="V301" s="32" t="s">
        <v>69</v>
      </c>
      <c r="W301" s="32" t="s">
        <v>70</v>
      </c>
      <c r="X301" s="32" t="s">
        <v>71</v>
      </c>
      <c r="Y301" s="32" t="s">
        <v>62</v>
      </c>
      <c r="Z301" s="32" t="s">
        <v>2491</v>
      </c>
      <c r="AA301" s="31" t="s">
        <v>2894</v>
      </c>
      <c r="AB301" s="31" t="s">
        <v>74</v>
      </c>
      <c r="AC301" s="31" t="s">
        <v>75</v>
      </c>
      <c r="AD301" s="31" t="s">
        <v>974</v>
      </c>
      <c r="AE301" s="31" t="s">
        <v>2492</v>
      </c>
      <c r="AF301" s="34">
        <v>225500</v>
      </c>
      <c r="AG301" s="32" t="s">
        <v>976</v>
      </c>
      <c r="AH301" s="35">
        <v>245795</v>
      </c>
      <c r="AI301" s="32" t="s">
        <v>79</v>
      </c>
      <c r="AJ301" s="35">
        <v>1</v>
      </c>
      <c r="AK301" s="35">
        <v>225500</v>
      </c>
      <c r="AL301" s="36">
        <v>43906</v>
      </c>
      <c r="AM301" s="36">
        <v>43999</v>
      </c>
      <c r="AN301" s="32" t="s">
        <v>2895</v>
      </c>
      <c r="AO301" s="31">
        <v>21.972</v>
      </c>
      <c r="AP301" s="33">
        <f>SUM(AO301:AO302)</f>
        <v>51.9056</v>
      </c>
      <c r="AQ301" s="33" t="s">
        <v>1073</v>
      </c>
      <c r="AR301" s="31">
        <v>1</v>
      </c>
      <c r="AS301" s="31" t="s">
        <v>2896</v>
      </c>
      <c r="AT301" s="31" t="s">
        <v>2897</v>
      </c>
      <c r="AU301" s="31" t="s">
        <v>2898</v>
      </c>
      <c r="AV301" s="32" t="s">
        <v>62</v>
      </c>
      <c r="AW301" s="31" t="s">
        <v>2899</v>
      </c>
      <c r="AX301" s="31" t="s">
        <v>2900</v>
      </c>
      <c r="AY301" s="32" t="s">
        <v>207</v>
      </c>
      <c r="AZ301" s="31" t="s">
        <v>208</v>
      </c>
      <c r="BA301" s="31" t="s">
        <v>2901</v>
      </c>
      <c r="BB301" s="31" t="s">
        <v>2902</v>
      </c>
      <c r="BC301" s="32" t="s">
        <v>2903</v>
      </c>
    </row>
    <row r="302" s="25" customFormat="1" ht="74.25" spans="1:55">
      <c r="A302" s="32" t="s">
        <v>55</v>
      </c>
      <c r="B302" s="32" t="s">
        <v>2904</v>
      </c>
      <c r="C302" s="32">
        <v>300</v>
      </c>
      <c r="D302" s="32" t="s">
        <v>2905</v>
      </c>
      <c r="E302" s="32" t="s">
        <v>2906</v>
      </c>
      <c r="F302" s="14" t="s">
        <v>1093</v>
      </c>
      <c r="G302" s="14" t="s">
        <v>2887</v>
      </c>
      <c r="H302" s="14"/>
      <c r="I302" s="32" t="s">
        <v>2907</v>
      </c>
      <c r="J302" s="32" t="s">
        <v>2907</v>
      </c>
      <c r="K302" s="32" t="s">
        <v>62</v>
      </c>
      <c r="L302" s="32" t="s">
        <v>62</v>
      </c>
      <c r="M302" s="32" t="s">
        <v>2908</v>
      </c>
      <c r="N302" s="31" t="s">
        <v>2909</v>
      </c>
      <c r="O302" s="32" t="s">
        <v>2908</v>
      </c>
      <c r="P302" s="31" t="s">
        <v>2909</v>
      </c>
      <c r="Q302" s="32" t="s">
        <v>2910</v>
      </c>
      <c r="R302" s="31" t="s">
        <v>2909</v>
      </c>
      <c r="S302" s="31" t="s">
        <v>2911</v>
      </c>
      <c r="T302" s="31" t="s">
        <v>855</v>
      </c>
      <c r="U302" s="31" t="s">
        <v>291</v>
      </c>
      <c r="V302" s="32" t="s">
        <v>69</v>
      </c>
      <c r="W302" s="32" t="s">
        <v>70</v>
      </c>
      <c r="X302" s="32" t="s">
        <v>71</v>
      </c>
      <c r="Y302" s="32" t="s">
        <v>62</v>
      </c>
      <c r="Z302" s="32" t="s">
        <v>2491</v>
      </c>
      <c r="AA302" s="31" t="s">
        <v>2912</v>
      </c>
      <c r="AB302" s="31" t="s">
        <v>74</v>
      </c>
      <c r="AC302" s="31" t="s">
        <v>75</v>
      </c>
      <c r="AD302" s="31" t="s">
        <v>974</v>
      </c>
      <c r="AE302" s="31" t="s">
        <v>2492</v>
      </c>
      <c r="AF302" s="34">
        <v>410000</v>
      </c>
      <c r="AG302" s="32" t="s">
        <v>976</v>
      </c>
      <c r="AH302" s="35">
        <v>446900</v>
      </c>
      <c r="AI302" s="32" t="s">
        <v>79</v>
      </c>
      <c r="AJ302" s="35">
        <v>1</v>
      </c>
      <c r="AK302" s="35">
        <v>410000</v>
      </c>
      <c r="AL302" s="36">
        <v>43906</v>
      </c>
      <c r="AM302" s="36">
        <v>43999</v>
      </c>
      <c r="AN302" s="32" t="s">
        <v>2913</v>
      </c>
      <c r="AO302" s="31">
        <v>29.9336</v>
      </c>
      <c r="AP302" s="14"/>
      <c r="AQ302" s="14"/>
      <c r="AR302" s="31">
        <v>1</v>
      </c>
      <c r="AS302" s="31" t="s">
        <v>2896</v>
      </c>
      <c r="AT302" s="31" t="s">
        <v>2897</v>
      </c>
      <c r="AU302" s="31" t="s">
        <v>2898</v>
      </c>
      <c r="AV302" s="32" t="s">
        <v>62</v>
      </c>
      <c r="AW302" s="31" t="s">
        <v>2899</v>
      </c>
      <c r="AX302" s="31" t="s">
        <v>2900</v>
      </c>
      <c r="AY302" s="32" t="s">
        <v>207</v>
      </c>
      <c r="AZ302" s="31" t="s">
        <v>208</v>
      </c>
      <c r="BA302" s="31" t="s">
        <v>2901</v>
      </c>
      <c r="BB302" s="31" t="s">
        <v>2902</v>
      </c>
      <c r="BC302" s="32" t="s">
        <v>2903</v>
      </c>
    </row>
    <row r="303" s="25" customFormat="1" ht="74.25" spans="1:55">
      <c r="A303" s="32" t="s">
        <v>55</v>
      </c>
      <c r="B303" s="32" t="s">
        <v>2914</v>
      </c>
      <c r="C303" s="32">
        <v>301</v>
      </c>
      <c r="D303" s="32" t="s">
        <v>2915</v>
      </c>
      <c r="E303" s="32" t="s">
        <v>58</v>
      </c>
      <c r="F303" s="33" t="s">
        <v>1093</v>
      </c>
      <c r="G303" s="33" t="s">
        <v>2916</v>
      </c>
      <c r="H303" s="33" t="s">
        <v>2917</v>
      </c>
      <c r="I303" s="32" t="s">
        <v>2918</v>
      </c>
      <c r="J303" s="32" t="s">
        <v>2918</v>
      </c>
      <c r="K303" s="32" t="s">
        <v>62</v>
      </c>
      <c r="L303" s="32" t="s">
        <v>62</v>
      </c>
      <c r="M303" s="32" t="s">
        <v>2919</v>
      </c>
      <c r="N303" s="31" t="s">
        <v>2920</v>
      </c>
      <c r="O303" s="32" t="s">
        <v>2919</v>
      </c>
      <c r="P303" s="31" t="s">
        <v>2920</v>
      </c>
      <c r="Q303" s="32" t="s">
        <v>2921</v>
      </c>
      <c r="R303" s="31" t="s">
        <v>2920</v>
      </c>
      <c r="S303" s="31" t="s">
        <v>2922</v>
      </c>
      <c r="T303" s="31" t="s">
        <v>855</v>
      </c>
      <c r="U303" s="31" t="s">
        <v>291</v>
      </c>
      <c r="V303" s="32" t="s">
        <v>69</v>
      </c>
      <c r="W303" s="32" t="s">
        <v>70</v>
      </c>
      <c r="X303" s="32" t="s">
        <v>71</v>
      </c>
      <c r="Y303" s="32" t="s">
        <v>62</v>
      </c>
      <c r="Z303" s="32" t="s">
        <v>1142</v>
      </c>
      <c r="AA303" s="31" t="s">
        <v>1054</v>
      </c>
      <c r="AB303" s="31" t="s">
        <v>74</v>
      </c>
      <c r="AC303" s="31" t="s">
        <v>75</v>
      </c>
      <c r="AD303" s="31" t="s">
        <v>974</v>
      </c>
      <c r="AE303" s="31" t="s">
        <v>1143</v>
      </c>
      <c r="AF303" s="34">
        <v>375900</v>
      </c>
      <c r="AG303" s="32" t="s">
        <v>976</v>
      </c>
      <c r="AH303" s="35">
        <v>409731</v>
      </c>
      <c r="AI303" s="32" t="s">
        <v>79</v>
      </c>
      <c r="AJ303" s="35">
        <v>1</v>
      </c>
      <c r="AK303" s="35">
        <v>375900</v>
      </c>
      <c r="AL303" s="36">
        <v>43902</v>
      </c>
      <c r="AM303" s="36">
        <v>44002</v>
      </c>
      <c r="AN303" s="32" t="s">
        <v>2923</v>
      </c>
      <c r="AO303" s="31">
        <v>36.845256</v>
      </c>
      <c r="AP303" s="33">
        <f>SUM(AO303:AO306)</f>
        <v>438.259626</v>
      </c>
      <c r="AQ303" s="33" t="s">
        <v>1073</v>
      </c>
      <c r="AR303" s="31">
        <v>1</v>
      </c>
      <c r="AS303" s="31" t="s">
        <v>2924</v>
      </c>
      <c r="AT303" s="31" t="s">
        <v>2925</v>
      </c>
      <c r="AU303" s="31" t="s">
        <v>2926</v>
      </c>
      <c r="AV303" s="31" t="s">
        <v>163</v>
      </c>
      <c r="AW303" s="31" t="s">
        <v>2927</v>
      </c>
      <c r="AX303" s="31" t="s">
        <v>2928</v>
      </c>
      <c r="AY303" s="32" t="s">
        <v>297</v>
      </c>
      <c r="AZ303" s="32" t="s">
        <v>1107</v>
      </c>
      <c r="BA303" s="31" t="s">
        <v>1076</v>
      </c>
      <c r="BB303" s="31" t="s">
        <v>1076</v>
      </c>
      <c r="BC303" s="32" t="s">
        <v>1077</v>
      </c>
    </row>
    <row r="304" s="25" customFormat="1" ht="74.25" spans="1:55">
      <c r="A304" s="32" t="s">
        <v>55</v>
      </c>
      <c r="B304" s="32" t="s">
        <v>2929</v>
      </c>
      <c r="C304" s="32">
        <v>302</v>
      </c>
      <c r="D304" s="32" t="s">
        <v>2930</v>
      </c>
      <c r="E304" s="32" t="s">
        <v>58</v>
      </c>
      <c r="F304" s="12" t="s">
        <v>1093</v>
      </c>
      <c r="G304" s="12" t="s">
        <v>2916</v>
      </c>
      <c r="H304" s="12"/>
      <c r="I304" s="32" t="s">
        <v>2931</v>
      </c>
      <c r="J304" s="32" t="s">
        <v>2931</v>
      </c>
      <c r="K304" s="32" t="s">
        <v>62</v>
      </c>
      <c r="L304" s="32" t="s">
        <v>62</v>
      </c>
      <c r="M304" s="32" t="s">
        <v>2932</v>
      </c>
      <c r="N304" s="31" t="s">
        <v>2933</v>
      </c>
      <c r="O304" s="32" t="s">
        <v>2932</v>
      </c>
      <c r="P304" s="31" t="s">
        <v>2933</v>
      </c>
      <c r="Q304" s="32" t="s">
        <v>2934</v>
      </c>
      <c r="R304" s="31" t="s">
        <v>2933</v>
      </c>
      <c r="S304" s="31" t="s">
        <v>2935</v>
      </c>
      <c r="T304" s="31" t="s">
        <v>855</v>
      </c>
      <c r="U304" s="31" t="s">
        <v>291</v>
      </c>
      <c r="V304" s="32" t="s">
        <v>69</v>
      </c>
      <c r="W304" s="32" t="s">
        <v>70</v>
      </c>
      <c r="X304" s="32" t="s">
        <v>71</v>
      </c>
      <c r="Y304" s="32" t="s">
        <v>62</v>
      </c>
      <c r="Z304" s="32" t="s">
        <v>1142</v>
      </c>
      <c r="AA304" s="31" t="s">
        <v>1054</v>
      </c>
      <c r="AB304" s="31" t="s">
        <v>74</v>
      </c>
      <c r="AC304" s="31" t="s">
        <v>75</v>
      </c>
      <c r="AD304" s="31" t="s">
        <v>974</v>
      </c>
      <c r="AE304" s="31" t="s">
        <v>1143</v>
      </c>
      <c r="AF304" s="34">
        <v>721820</v>
      </c>
      <c r="AG304" s="32" t="s">
        <v>976</v>
      </c>
      <c r="AH304" s="35">
        <v>786783.8</v>
      </c>
      <c r="AI304" s="32" t="s">
        <v>79</v>
      </c>
      <c r="AJ304" s="35">
        <v>1</v>
      </c>
      <c r="AK304" s="35">
        <v>721820</v>
      </c>
      <c r="AL304" s="36">
        <v>43902</v>
      </c>
      <c r="AM304" s="36">
        <v>44002</v>
      </c>
      <c r="AN304" s="32" t="s">
        <v>2936</v>
      </c>
      <c r="AO304" s="31">
        <v>70.746788</v>
      </c>
      <c r="AP304" s="12"/>
      <c r="AQ304" s="12"/>
      <c r="AR304" s="31">
        <v>1</v>
      </c>
      <c r="AS304" s="31" t="s">
        <v>2924</v>
      </c>
      <c r="AT304" s="31" t="s">
        <v>2925</v>
      </c>
      <c r="AU304" s="31" t="s">
        <v>2926</v>
      </c>
      <c r="AV304" s="31" t="s">
        <v>163</v>
      </c>
      <c r="AW304" s="31" t="s">
        <v>2927</v>
      </c>
      <c r="AX304" s="31" t="s">
        <v>2928</v>
      </c>
      <c r="AY304" s="32" t="s">
        <v>297</v>
      </c>
      <c r="AZ304" s="32" t="s">
        <v>1107</v>
      </c>
      <c r="BA304" s="31" t="s">
        <v>1076</v>
      </c>
      <c r="BB304" s="31" t="s">
        <v>1076</v>
      </c>
      <c r="BC304" s="32" t="s">
        <v>1077</v>
      </c>
    </row>
    <row r="305" s="25" customFormat="1" ht="74.25" spans="1:55">
      <c r="A305" s="32" t="s">
        <v>55</v>
      </c>
      <c r="B305" s="32" t="s">
        <v>2937</v>
      </c>
      <c r="C305" s="32">
        <v>303</v>
      </c>
      <c r="D305" s="32" t="s">
        <v>2938</v>
      </c>
      <c r="E305" s="32" t="s">
        <v>58</v>
      </c>
      <c r="F305" s="12" t="s">
        <v>1093</v>
      </c>
      <c r="G305" s="12" t="s">
        <v>2916</v>
      </c>
      <c r="H305" s="12"/>
      <c r="I305" s="32" t="s">
        <v>2939</v>
      </c>
      <c r="J305" s="32" t="s">
        <v>2939</v>
      </c>
      <c r="K305" s="32" t="s">
        <v>62</v>
      </c>
      <c r="L305" s="32" t="s">
        <v>62</v>
      </c>
      <c r="M305" s="32" t="s">
        <v>2940</v>
      </c>
      <c r="N305" s="31" t="s">
        <v>2941</v>
      </c>
      <c r="O305" s="32" t="s">
        <v>2940</v>
      </c>
      <c r="P305" s="31" t="s">
        <v>2941</v>
      </c>
      <c r="Q305" s="32" t="s">
        <v>2942</v>
      </c>
      <c r="R305" s="31" t="s">
        <v>2941</v>
      </c>
      <c r="S305" s="31" t="s">
        <v>2943</v>
      </c>
      <c r="T305" s="31" t="s">
        <v>855</v>
      </c>
      <c r="U305" s="31" t="s">
        <v>291</v>
      </c>
      <c r="V305" s="32" t="s">
        <v>69</v>
      </c>
      <c r="W305" s="32" t="s">
        <v>70</v>
      </c>
      <c r="X305" s="32" t="s">
        <v>71</v>
      </c>
      <c r="Y305" s="32" t="s">
        <v>62</v>
      </c>
      <c r="Z305" s="32" t="s">
        <v>1142</v>
      </c>
      <c r="AA305" s="31" t="s">
        <v>1054</v>
      </c>
      <c r="AB305" s="31" t="s">
        <v>74</v>
      </c>
      <c r="AC305" s="31" t="s">
        <v>75</v>
      </c>
      <c r="AD305" s="31" t="s">
        <v>974</v>
      </c>
      <c r="AE305" s="31" t="s">
        <v>1143</v>
      </c>
      <c r="AF305" s="34">
        <v>2111916</v>
      </c>
      <c r="AG305" s="32" t="s">
        <v>976</v>
      </c>
      <c r="AH305" s="35">
        <v>2301988.44</v>
      </c>
      <c r="AI305" s="32" t="s">
        <v>79</v>
      </c>
      <c r="AJ305" s="35">
        <v>1</v>
      </c>
      <c r="AK305" s="35">
        <v>2111916</v>
      </c>
      <c r="AL305" s="36">
        <v>43902</v>
      </c>
      <c r="AM305" s="36">
        <v>44002</v>
      </c>
      <c r="AN305" s="32" t="s">
        <v>2944</v>
      </c>
      <c r="AO305" s="31">
        <v>206.967768</v>
      </c>
      <c r="AP305" s="12"/>
      <c r="AQ305" s="12"/>
      <c r="AR305" s="31">
        <v>1</v>
      </c>
      <c r="AS305" s="31" t="s">
        <v>2924</v>
      </c>
      <c r="AT305" s="31" t="s">
        <v>2925</v>
      </c>
      <c r="AU305" s="31" t="s">
        <v>2926</v>
      </c>
      <c r="AV305" s="32" t="s">
        <v>62</v>
      </c>
      <c r="AW305" s="31" t="s">
        <v>2927</v>
      </c>
      <c r="AX305" s="31" t="s">
        <v>2928</v>
      </c>
      <c r="AY305" s="32" t="s">
        <v>297</v>
      </c>
      <c r="AZ305" s="32" t="s">
        <v>1107</v>
      </c>
      <c r="BA305" s="31" t="s">
        <v>1076</v>
      </c>
      <c r="BB305" s="31" t="s">
        <v>1076</v>
      </c>
      <c r="BC305" s="32" t="s">
        <v>1077</v>
      </c>
    </row>
    <row r="306" s="25" customFormat="1" ht="74.25" spans="1:55">
      <c r="A306" s="32" t="s">
        <v>55</v>
      </c>
      <c r="B306" s="32" t="s">
        <v>2945</v>
      </c>
      <c r="C306" s="32">
        <v>304</v>
      </c>
      <c r="D306" s="32" t="s">
        <v>2946</v>
      </c>
      <c r="E306" s="32" t="s">
        <v>58</v>
      </c>
      <c r="F306" s="14" t="s">
        <v>1093</v>
      </c>
      <c r="G306" s="14" t="s">
        <v>2916</v>
      </c>
      <c r="H306" s="14"/>
      <c r="I306" s="32" t="s">
        <v>2947</v>
      </c>
      <c r="J306" s="32" t="s">
        <v>2947</v>
      </c>
      <c r="K306" s="32" t="s">
        <v>62</v>
      </c>
      <c r="L306" s="32" t="s">
        <v>62</v>
      </c>
      <c r="M306" s="32" t="s">
        <v>2948</v>
      </c>
      <c r="N306" s="31" t="s">
        <v>2949</v>
      </c>
      <c r="O306" s="32" t="s">
        <v>2948</v>
      </c>
      <c r="P306" s="31" t="s">
        <v>2949</v>
      </c>
      <c r="Q306" s="32" t="s">
        <v>2950</v>
      </c>
      <c r="R306" s="31" t="s">
        <v>2949</v>
      </c>
      <c r="S306" s="31" t="s">
        <v>2951</v>
      </c>
      <c r="T306" s="31" t="s">
        <v>855</v>
      </c>
      <c r="U306" s="31" t="s">
        <v>291</v>
      </c>
      <c r="V306" s="32" t="s">
        <v>69</v>
      </c>
      <c r="W306" s="32" t="s">
        <v>70</v>
      </c>
      <c r="X306" s="32" t="s">
        <v>71</v>
      </c>
      <c r="Y306" s="32" t="s">
        <v>62</v>
      </c>
      <c r="Z306" s="32" t="s">
        <v>1142</v>
      </c>
      <c r="AA306" s="31" t="s">
        <v>1054</v>
      </c>
      <c r="AB306" s="31" t="s">
        <v>74</v>
      </c>
      <c r="AC306" s="31" t="s">
        <v>75</v>
      </c>
      <c r="AD306" s="31" t="s">
        <v>974</v>
      </c>
      <c r="AE306" s="31" t="s">
        <v>1143</v>
      </c>
      <c r="AF306" s="34">
        <v>1262243</v>
      </c>
      <c r="AG306" s="32" t="s">
        <v>976</v>
      </c>
      <c r="AH306" s="35">
        <v>1375844.87</v>
      </c>
      <c r="AI306" s="32" t="s">
        <v>79</v>
      </c>
      <c r="AJ306" s="35">
        <v>1</v>
      </c>
      <c r="AK306" s="35">
        <v>1262243</v>
      </c>
      <c r="AL306" s="36">
        <v>43902</v>
      </c>
      <c r="AM306" s="36">
        <v>44002</v>
      </c>
      <c r="AN306" s="32" t="s">
        <v>2952</v>
      </c>
      <c r="AO306" s="31">
        <v>123.699814</v>
      </c>
      <c r="AP306" s="14"/>
      <c r="AQ306" s="14"/>
      <c r="AR306" s="31">
        <v>1</v>
      </c>
      <c r="AS306" s="31" t="s">
        <v>2924</v>
      </c>
      <c r="AT306" s="31" t="s">
        <v>2925</v>
      </c>
      <c r="AU306" s="31" t="s">
        <v>2926</v>
      </c>
      <c r="AV306" s="31" t="s">
        <v>163</v>
      </c>
      <c r="AW306" s="31" t="s">
        <v>2927</v>
      </c>
      <c r="AX306" s="31" t="s">
        <v>2928</v>
      </c>
      <c r="AY306" s="32" t="s">
        <v>297</v>
      </c>
      <c r="AZ306" s="32" t="s">
        <v>1107</v>
      </c>
      <c r="BA306" s="31" t="s">
        <v>1076</v>
      </c>
      <c r="BB306" s="31" t="s">
        <v>1076</v>
      </c>
      <c r="BC306" s="32" t="s">
        <v>1077</v>
      </c>
    </row>
    <row r="307" s="25" customFormat="1" ht="75.75" spans="1:55">
      <c r="A307" s="32" t="s">
        <v>55</v>
      </c>
      <c r="B307" s="32" t="s">
        <v>2953</v>
      </c>
      <c r="C307" s="32">
        <v>305</v>
      </c>
      <c r="D307" s="32" t="s">
        <v>2954</v>
      </c>
      <c r="E307" s="32" t="s">
        <v>58</v>
      </c>
      <c r="F307" s="33" t="s">
        <v>1093</v>
      </c>
      <c r="G307" s="33" t="s">
        <v>2955</v>
      </c>
      <c r="H307" s="33" t="s">
        <v>2956</v>
      </c>
      <c r="I307" s="32" t="s">
        <v>2957</v>
      </c>
      <c r="J307" s="32" t="s">
        <v>2957</v>
      </c>
      <c r="K307" s="32" t="s">
        <v>62</v>
      </c>
      <c r="L307" s="32" t="s">
        <v>62</v>
      </c>
      <c r="M307" s="32" t="s">
        <v>2958</v>
      </c>
      <c r="N307" s="31" t="s">
        <v>2959</v>
      </c>
      <c r="O307" s="32" t="s">
        <v>2958</v>
      </c>
      <c r="P307" s="31" t="s">
        <v>2959</v>
      </c>
      <c r="Q307" s="32" t="s">
        <v>2960</v>
      </c>
      <c r="R307" s="31" t="s">
        <v>2959</v>
      </c>
      <c r="S307" s="31" t="s">
        <v>2961</v>
      </c>
      <c r="T307" s="31" t="s">
        <v>855</v>
      </c>
      <c r="U307" s="31" t="s">
        <v>291</v>
      </c>
      <c r="V307" s="32" t="s">
        <v>69</v>
      </c>
      <c r="W307" s="32" t="s">
        <v>70</v>
      </c>
      <c r="X307" s="32" t="s">
        <v>71</v>
      </c>
      <c r="Y307" s="32" t="s">
        <v>62</v>
      </c>
      <c r="Z307" s="32" t="s">
        <v>1142</v>
      </c>
      <c r="AA307" s="31" t="s">
        <v>1054</v>
      </c>
      <c r="AB307" s="31" t="s">
        <v>74</v>
      </c>
      <c r="AC307" s="31" t="s">
        <v>75</v>
      </c>
      <c r="AD307" s="31" t="s">
        <v>974</v>
      </c>
      <c r="AE307" s="31" t="s">
        <v>1143</v>
      </c>
      <c r="AF307" s="34">
        <v>1789487</v>
      </c>
      <c r="AG307" s="32" t="s">
        <v>976</v>
      </c>
      <c r="AH307" s="35">
        <v>1950540.83</v>
      </c>
      <c r="AI307" s="32" t="s">
        <v>79</v>
      </c>
      <c r="AJ307" s="35">
        <v>1</v>
      </c>
      <c r="AK307" s="35">
        <v>1789487</v>
      </c>
      <c r="AL307" s="36">
        <v>43902</v>
      </c>
      <c r="AM307" s="36">
        <v>44002</v>
      </c>
      <c r="AN307" s="32" t="s">
        <v>2962</v>
      </c>
      <c r="AO307" s="31">
        <v>175.369726</v>
      </c>
      <c r="AP307" s="33">
        <f>SUM(AO307:AO308)</f>
        <v>400.01248</v>
      </c>
      <c r="AQ307" s="33" t="s">
        <v>1073</v>
      </c>
      <c r="AR307" s="31">
        <v>2</v>
      </c>
      <c r="AS307" s="31" t="s">
        <v>2924</v>
      </c>
      <c r="AT307" s="31" t="s">
        <v>2925</v>
      </c>
      <c r="AU307" s="31" t="s">
        <v>2926</v>
      </c>
      <c r="AV307" s="31" t="s">
        <v>163</v>
      </c>
      <c r="AW307" s="31" t="s">
        <v>2927</v>
      </c>
      <c r="AX307" s="31" t="s">
        <v>2928</v>
      </c>
      <c r="AY307" s="32" t="s">
        <v>297</v>
      </c>
      <c r="AZ307" s="32" t="s">
        <v>1107</v>
      </c>
      <c r="BA307" s="31" t="s">
        <v>1076</v>
      </c>
      <c r="BB307" s="31" t="s">
        <v>1076</v>
      </c>
      <c r="BC307" s="32" t="s">
        <v>1077</v>
      </c>
    </row>
    <row r="308" s="25" customFormat="1" ht="74.25" spans="1:55">
      <c r="A308" s="32" t="s">
        <v>55</v>
      </c>
      <c r="B308" s="32" t="s">
        <v>2963</v>
      </c>
      <c r="C308" s="32">
        <v>306</v>
      </c>
      <c r="D308" s="32" t="s">
        <v>2964</v>
      </c>
      <c r="E308" s="32" t="s">
        <v>58</v>
      </c>
      <c r="F308" s="14" t="s">
        <v>1093</v>
      </c>
      <c r="G308" s="14" t="s">
        <v>2955</v>
      </c>
      <c r="H308" s="14"/>
      <c r="I308" s="32" t="s">
        <v>2965</v>
      </c>
      <c r="J308" s="32" t="s">
        <v>2965</v>
      </c>
      <c r="K308" s="32" t="s">
        <v>62</v>
      </c>
      <c r="L308" s="32" t="s">
        <v>62</v>
      </c>
      <c r="M308" s="32" t="s">
        <v>2966</v>
      </c>
      <c r="N308" s="31" t="s">
        <v>2967</v>
      </c>
      <c r="O308" s="32" t="s">
        <v>2966</v>
      </c>
      <c r="P308" s="31" t="s">
        <v>2967</v>
      </c>
      <c r="Q308" s="32" t="s">
        <v>2968</v>
      </c>
      <c r="R308" s="31" t="s">
        <v>2967</v>
      </c>
      <c r="S308" s="31" t="s">
        <v>2969</v>
      </c>
      <c r="T308" s="31" t="s">
        <v>855</v>
      </c>
      <c r="U308" s="31" t="s">
        <v>291</v>
      </c>
      <c r="V308" s="32" t="s">
        <v>69</v>
      </c>
      <c r="W308" s="32" t="s">
        <v>70</v>
      </c>
      <c r="X308" s="32" t="s">
        <v>71</v>
      </c>
      <c r="Y308" s="32" t="s">
        <v>62</v>
      </c>
      <c r="Z308" s="32" t="s">
        <v>1142</v>
      </c>
      <c r="AA308" s="31" t="s">
        <v>1054</v>
      </c>
      <c r="AB308" s="31" t="s">
        <v>74</v>
      </c>
      <c r="AC308" s="31" t="s">
        <v>75</v>
      </c>
      <c r="AD308" s="31" t="s">
        <v>974</v>
      </c>
      <c r="AE308" s="31" t="s">
        <v>1143</v>
      </c>
      <c r="AF308" s="34">
        <v>2292273</v>
      </c>
      <c r="AG308" s="32" t="s">
        <v>976</v>
      </c>
      <c r="AH308" s="35">
        <v>2498577.57</v>
      </c>
      <c r="AI308" s="32" t="s">
        <v>79</v>
      </c>
      <c r="AJ308" s="35">
        <v>1</v>
      </c>
      <c r="AK308" s="35">
        <v>2292273</v>
      </c>
      <c r="AL308" s="36">
        <v>43902</v>
      </c>
      <c r="AM308" s="36">
        <v>44002</v>
      </c>
      <c r="AN308" s="32" t="s">
        <v>2970</v>
      </c>
      <c r="AO308" s="31">
        <v>224.642754</v>
      </c>
      <c r="AP308" s="14"/>
      <c r="AQ308" s="14"/>
      <c r="AR308" s="31">
        <v>2</v>
      </c>
      <c r="AS308" s="31" t="s">
        <v>2924</v>
      </c>
      <c r="AT308" s="31" t="s">
        <v>2925</v>
      </c>
      <c r="AU308" s="31" t="s">
        <v>2926</v>
      </c>
      <c r="AV308" s="31" t="s">
        <v>163</v>
      </c>
      <c r="AW308" s="31" t="s">
        <v>2927</v>
      </c>
      <c r="AX308" s="31" t="s">
        <v>2928</v>
      </c>
      <c r="AY308" s="32" t="s">
        <v>297</v>
      </c>
      <c r="AZ308" s="32" t="s">
        <v>1107</v>
      </c>
      <c r="BA308" s="31" t="s">
        <v>1076</v>
      </c>
      <c r="BB308" s="31" t="s">
        <v>1076</v>
      </c>
      <c r="BC308" s="32" t="s">
        <v>1077</v>
      </c>
    </row>
    <row r="309" s="25" customFormat="1" ht="74.25" spans="1:55">
      <c r="A309" s="32" t="s">
        <v>55</v>
      </c>
      <c r="B309" s="32" t="s">
        <v>2971</v>
      </c>
      <c r="C309" s="32">
        <v>307</v>
      </c>
      <c r="D309" s="32" t="s">
        <v>2972</v>
      </c>
      <c r="E309" s="32" t="s">
        <v>58</v>
      </c>
      <c r="F309" s="33" t="s">
        <v>1093</v>
      </c>
      <c r="G309" s="33" t="s">
        <v>2973</v>
      </c>
      <c r="H309" s="33" t="s">
        <v>2974</v>
      </c>
      <c r="I309" s="32" t="s">
        <v>2975</v>
      </c>
      <c r="J309" s="32" t="s">
        <v>2975</v>
      </c>
      <c r="K309" s="32" t="s">
        <v>62</v>
      </c>
      <c r="L309" s="32" t="s">
        <v>62</v>
      </c>
      <c r="M309" s="32" t="s">
        <v>2976</v>
      </c>
      <c r="N309" s="31" t="s">
        <v>2977</v>
      </c>
      <c r="O309" s="32" t="s">
        <v>2976</v>
      </c>
      <c r="P309" s="31" t="s">
        <v>2977</v>
      </c>
      <c r="Q309" s="32" t="s">
        <v>2978</v>
      </c>
      <c r="R309" s="31" t="s">
        <v>2977</v>
      </c>
      <c r="S309" s="31" t="s">
        <v>2979</v>
      </c>
      <c r="T309" s="31" t="s">
        <v>855</v>
      </c>
      <c r="U309" s="31" t="s">
        <v>291</v>
      </c>
      <c r="V309" s="32" t="s">
        <v>69</v>
      </c>
      <c r="W309" s="32" t="s">
        <v>70</v>
      </c>
      <c r="X309" s="32" t="s">
        <v>71</v>
      </c>
      <c r="Y309" s="32" t="s">
        <v>62</v>
      </c>
      <c r="Z309" s="32" t="s">
        <v>1142</v>
      </c>
      <c r="AA309" s="31" t="s">
        <v>1054</v>
      </c>
      <c r="AB309" s="31" t="s">
        <v>74</v>
      </c>
      <c r="AC309" s="31" t="s">
        <v>75</v>
      </c>
      <c r="AD309" s="31" t="s">
        <v>974</v>
      </c>
      <c r="AE309" s="31" t="s">
        <v>1143</v>
      </c>
      <c r="AF309" s="34">
        <v>219500</v>
      </c>
      <c r="AG309" s="32" t="s">
        <v>976</v>
      </c>
      <c r="AH309" s="35">
        <v>239255</v>
      </c>
      <c r="AI309" s="32" t="s">
        <v>79</v>
      </c>
      <c r="AJ309" s="35">
        <v>1</v>
      </c>
      <c r="AK309" s="35">
        <v>219500</v>
      </c>
      <c r="AL309" s="36">
        <v>43902</v>
      </c>
      <c r="AM309" s="36">
        <v>44002</v>
      </c>
      <c r="AN309" s="32" t="s">
        <v>2980</v>
      </c>
      <c r="AO309" s="31">
        <v>21.7314</v>
      </c>
      <c r="AP309" s="33">
        <f>SUM(AO309:AO311)</f>
        <v>159.948</v>
      </c>
      <c r="AQ309" s="33" t="s">
        <v>1073</v>
      </c>
      <c r="AR309" s="31">
        <v>3</v>
      </c>
      <c r="AS309" s="31" t="s">
        <v>2981</v>
      </c>
      <c r="AT309" s="31" t="s">
        <v>2925</v>
      </c>
      <c r="AU309" s="31" t="s">
        <v>2982</v>
      </c>
      <c r="AV309" s="31" t="s">
        <v>163</v>
      </c>
      <c r="AW309" s="31" t="s">
        <v>2927</v>
      </c>
      <c r="AX309" s="31" t="s">
        <v>2928</v>
      </c>
      <c r="AY309" s="32" t="s">
        <v>297</v>
      </c>
      <c r="AZ309" s="32" t="s">
        <v>1107</v>
      </c>
      <c r="BA309" s="31" t="s">
        <v>1076</v>
      </c>
      <c r="BB309" s="31" t="s">
        <v>1076</v>
      </c>
      <c r="BC309" s="32" t="s">
        <v>1077</v>
      </c>
    </row>
    <row r="310" s="25" customFormat="1" ht="74.25" spans="1:55">
      <c r="A310" s="32" t="s">
        <v>55</v>
      </c>
      <c r="B310" s="32" t="s">
        <v>2983</v>
      </c>
      <c r="C310" s="32">
        <v>308</v>
      </c>
      <c r="D310" s="32" t="s">
        <v>2984</v>
      </c>
      <c r="E310" s="32" t="s">
        <v>58</v>
      </c>
      <c r="F310" s="12" t="s">
        <v>1093</v>
      </c>
      <c r="G310" s="12" t="s">
        <v>2973</v>
      </c>
      <c r="H310" s="12"/>
      <c r="I310" s="32" t="s">
        <v>2985</v>
      </c>
      <c r="J310" s="32" t="s">
        <v>2985</v>
      </c>
      <c r="K310" s="32" t="s">
        <v>62</v>
      </c>
      <c r="L310" s="32" t="s">
        <v>62</v>
      </c>
      <c r="M310" s="32" t="s">
        <v>2986</v>
      </c>
      <c r="N310" s="31" t="s">
        <v>2987</v>
      </c>
      <c r="O310" s="32" t="s">
        <v>2986</v>
      </c>
      <c r="P310" s="31" t="s">
        <v>2987</v>
      </c>
      <c r="Q310" s="32" t="s">
        <v>2988</v>
      </c>
      <c r="R310" s="31" t="s">
        <v>2987</v>
      </c>
      <c r="S310" s="31" t="s">
        <v>2989</v>
      </c>
      <c r="T310" s="31" t="s">
        <v>855</v>
      </c>
      <c r="U310" s="31" t="s">
        <v>291</v>
      </c>
      <c r="V310" s="32" t="s">
        <v>69</v>
      </c>
      <c r="W310" s="32" t="s">
        <v>70</v>
      </c>
      <c r="X310" s="32" t="s">
        <v>71</v>
      </c>
      <c r="Y310" s="32" t="s">
        <v>62</v>
      </c>
      <c r="Z310" s="32" t="s">
        <v>1142</v>
      </c>
      <c r="AA310" s="31" t="s">
        <v>1054</v>
      </c>
      <c r="AB310" s="31" t="s">
        <v>74</v>
      </c>
      <c r="AC310" s="31" t="s">
        <v>75</v>
      </c>
      <c r="AD310" s="31" t="s">
        <v>974</v>
      </c>
      <c r="AE310" s="31" t="s">
        <v>1143</v>
      </c>
      <c r="AF310" s="34">
        <v>1072948</v>
      </c>
      <c r="AG310" s="32" t="s">
        <v>976</v>
      </c>
      <c r="AH310" s="35">
        <v>1169513.32</v>
      </c>
      <c r="AI310" s="32" t="s">
        <v>79</v>
      </c>
      <c r="AJ310" s="35">
        <v>1</v>
      </c>
      <c r="AK310" s="35">
        <v>1072948</v>
      </c>
      <c r="AL310" s="36">
        <v>43902</v>
      </c>
      <c r="AM310" s="36">
        <v>44002</v>
      </c>
      <c r="AN310" s="32" t="s">
        <v>2990</v>
      </c>
      <c r="AO310" s="31">
        <v>104.2063</v>
      </c>
      <c r="AP310" s="12"/>
      <c r="AQ310" s="12"/>
      <c r="AR310" s="31">
        <v>3</v>
      </c>
      <c r="AS310" s="31" t="s">
        <v>2981</v>
      </c>
      <c r="AT310" s="31" t="s">
        <v>2925</v>
      </c>
      <c r="AU310" s="31" t="s">
        <v>2982</v>
      </c>
      <c r="AV310" s="31" t="s">
        <v>163</v>
      </c>
      <c r="AW310" s="31" t="s">
        <v>2927</v>
      </c>
      <c r="AX310" s="31" t="s">
        <v>2928</v>
      </c>
      <c r="AY310" s="32" t="s">
        <v>297</v>
      </c>
      <c r="AZ310" s="32" t="s">
        <v>1107</v>
      </c>
      <c r="BA310" s="31" t="s">
        <v>1076</v>
      </c>
      <c r="BB310" s="31" t="s">
        <v>1076</v>
      </c>
      <c r="BC310" s="32" t="s">
        <v>1077</v>
      </c>
    </row>
    <row r="311" s="25" customFormat="1" ht="74.25" spans="1:55">
      <c r="A311" s="32" t="s">
        <v>55</v>
      </c>
      <c r="B311" s="32" t="s">
        <v>2991</v>
      </c>
      <c r="C311" s="32">
        <v>309</v>
      </c>
      <c r="D311" s="32" t="s">
        <v>2992</v>
      </c>
      <c r="E311" s="32" t="s">
        <v>58</v>
      </c>
      <c r="F311" s="14" t="s">
        <v>1093</v>
      </c>
      <c r="G311" s="14" t="s">
        <v>2973</v>
      </c>
      <c r="H311" s="14"/>
      <c r="I311" s="32" t="s">
        <v>2993</v>
      </c>
      <c r="J311" s="32" t="s">
        <v>2993</v>
      </c>
      <c r="K311" s="32" t="s">
        <v>62</v>
      </c>
      <c r="L311" s="32" t="s">
        <v>62</v>
      </c>
      <c r="M311" s="32" t="s">
        <v>2994</v>
      </c>
      <c r="N311" s="31" t="s">
        <v>2995</v>
      </c>
      <c r="O311" s="32" t="s">
        <v>2994</v>
      </c>
      <c r="P311" s="31" t="s">
        <v>2995</v>
      </c>
      <c r="Q311" s="32" t="s">
        <v>2996</v>
      </c>
      <c r="R311" s="31" t="s">
        <v>2995</v>
      </c>
      <c r="S311" s="31" t="s">
        <v>2997</v>
      </c>
      <c r="T311" s="31" t="s">
        <v>855</v>
      </c>
      <c r="U311" s="31" t="s">
        <v>291</v>
      </c>
      <c r="V311" s="32" t="s">
        <v>69</v>
      </c>
      <c r="W311" s="32" t="s">
        <v>70</v>
      </c>
      <c r="X311" s="32" t="s">
        <v>71</v>
      </c>
      <c r="Y311" s="32" t="s">
        <v>62</v>
      </c>
      <c r="Z311" s="32" t="s">
        <v>1142</v>
      </c>
      <c r="AA311" s="31" t="s">
        <v>1054</v>
      </c>
      <c r="AB311" s="31" t="s">
        <v>74</v>
      </c>
      <c r="AC311" s="31" t="s">
        <v>75</v>
      </c>
      <c r="AD311" s="31" t="s">
        <v>974</v>
      </c>
      <c r="AE311" s="31" t="s">
        <v>1143</v>
      </c>
      <c r="AF311" s="34">
        <v>347253</v>
      </c>
      <c r="AG311" s="32" t="s">
        <v>976</v>
      </c>
      <c r="AH311" s="35">
        <v>378505.77</v>
      </c>
      <c r="AI311" s="32" t="s">
        <v>79</v>
      </c>
      <c r="AJ311" s="35">
        <v>1</v>
      </c>
      <c r="AK311" s="35">
        <v>347253</v>
      </c>
      <c r="AL311" s="36">
        <v>43902</v>
      </c>
      <c r="AM311" s="36">
        <v>44002</v>
      </c>
      <c r="AN311" s="32" t="s">
        <v>2998</v>
      </c>
      <c r="AO311" s="31">
        <v>34.0103</v>
      </c>
      <c r="AP311" s="14"/>
      <c r="AQ311" s="14"/>
      <c r="AR311" s="31">
        <v>3</v>
      </c>
      <c r="AS311" s="31" t="s">
        <v>2981</v>
      </c>
      <c r="AT311" s="31" t="s">
        <v>2925</v>
      </c>
      <c r="AU311" s="31" t="s">
        <v>2982</v>
      </c>
      <c r="AV311" s="31" t="s">
        <v>163</v>
      </c>
      <c r="AW311" s="31" t="s">
        <v>2927</v>
      </c>
      <c r="AX311" s="31" t="s">
        <v>2928</v>
      </c>
      <c r="AY311" s="32" t="s">
        <v>297</v>
      </c>
      <c r="AZ311" s="32" t="s">
        <v>1107</v>
      </c>
      <c r="BA311" s="31" t="s">
        <v>1076</v>
      </c>
      <c r="BB311" s="31" t="s">
        <v>1076</v>
      </c>
      <c r="BC311" s="32" t="s">
        <v>1077</v>
      </c>
    </row>
    <row r="312" s="25" customFormat="1" ht="74.25" spans="1:55">
      <c r="A312" s="32" t="s">
        <v>55</v>
      </c>
      <c r="B312" s="32" t="s">
        <v>2999</v>
      </c>
      <c r="C312" s="32">
        <v>310</v>
      </c>
      <c r="D312" s="32" t="s">
        <v>3000</v>
      </c>
      <c r="E312" s="32" t="s">
        <v>58</v>
      </c>
      <c r="F312" s="33" t="s">
        <v>1093</v>
      </c>
      <c r="G312" s="33" t="s">
        <v>3001</v>
      </c>
      <c r="H312" s="33" t="s">
        <v>3002</v>
      </c>
      <c r="I312" s="32" t="s">
        <v>3003</v>
      </c>
      <c r="J312" s="32" t="s">
        <v>3003</v>
      </c>
      <c r="K312" s="32" t="s">
        <v>62</v>
      </c>
      <c r="L312" s="32" t="s">
        <v>62</v>
      </c>
      <c r="M312" s="32" t="s">
        <v>3004</v>
      </c>
      <c r="N312" s="31" t="s">
        <v>3005</v>
      </c>
      <c r="O312" s="32" t="s">
        <v>3004</v>
      </c>
      <c r="P312" s="31" t="s">
        <v>3005</v>
      </c>
      <c r="Q312" s="32" t="s">
        <v>3006</v>
      </c>
      <c r="R312" s="31" t="s">
        <v>3005</v>
      </c>
      <c r="S312" s="31" t="s">
        <v>3007</v>
      </c>
      <c r="T312" s="31" t="s">
        <v>855</v>
      </c>
      <c r="U312" s="31" t="s">
        <v>291</v>
      </c>
      <c r="V312" s="32" t="s">
        <v>69</v>
      </c>
      <c r="W312" s="32" t="s">
        <v>70</v>
      </c>
      <c r="X312" s="32" t="s">
        <v>71</v>
      </c>
      <c r="Y312" s="32" t="s">
        <v>62</v>
      </c>
      <c r="Z312" s="32" t="s">
        <v>1142</v>
      </c>
      <c r="AA312" s="31" t="s">
        <v>1054</v>
      </c>
      <c r="AB312" s="31" t="s">
        <v>74</v>
      </c>
      <c r="AC312" s="31" t="s">
        <v>75</v>
      </c>
      <c r="AD312" s="31" t="s">
        <v>974</v>
      </c>
      <c r="AE312" s="31" t="s">
        <v>1143</v>
      </c>
      <c r="AF312" s="34">
        <v>2401213</v>
      </c>
      <c r="AG312" s="32" t="s">
        <v>976</v>
      </c>
      <c r="AH312" s="35">
        <v>2617322.17</v>
      </c>
      <c r="AI312" s="32" t="s">
        <v>79</v>
      </c>
      <c r="AJ312" s="35">
        <v>1</v>
      </c>
      <c r="AK312" s="35">
        <v>2401213</v>
      </c>
      <c r="AL312" s="36">
        <v>43902</v>
      </c>
      <c r="AM312" s="36">
        <v>44002</v>
      </c>
      <c r="AN312" s="32" t="s">
        <v>3008</v>
      </c>
      <c r="AO312" s="31">
        <v>238.1542</v>
      </c>
      <c r="AP312" s="33">
        <f>SUM(AO312:AO313)</f>
        <v>417.6898</v>
      </c>
      <c r="AQ312" s="33" t="s">
        <v>1073</v>
      </c>
      <c r="AR312" s="31">
        <v>4</v>
      </c>
      <c r="AS312" s="31" t="s">
        <v>2981</v>
      </c>
      <c r="AT312" s="31" t="s">
        <v>2925</v>
      </c>
      <c r="AU312" s="31" t="s">
        <v>2982</v>
      </c>
      <c r="AV312" s="31" t="s">
        <v>163</v>
      </c>
      <c r="AW312" s="31" t="s">
        <v>2927</v>
      </c>
      <c r="AX312" s="31" t="s">
        <v>2928</v>
      </c>
      <c r="AY312" s="32" t="s">
        <v>297</v>
      </c>
      <c r="AZ312" s="32" t="s">
        <v>1107</v>
      </c>
      <c r="BA312" s="31" t="s">
        <v>1076</v>
      </c>
      <c r="BB312" s="31" t="s">
        <v>1076</v>
      </c>
      <c r="BC312" s="32" t="s">
        <v>1077</v>
      </c>
    </row>
    <row r="313" s="25" customFormat="1" ht="74.25" spans="1:55">
      <c r="A313" s="32" t="s">
        <v>55</v>
      </c>
      <c r="B313" s="32" t="s">
        <v>3009</v>
      </c>
      <c r="C313" s="32">
        <v>311</v>
      </c>
      <c r="D313" s="32" t="s">
        <v>3010</v>
      </c>
      <c r="E313" s="32" t="s">
        <v>58</v>
      </c>
      <c r="F313" s="14" t="s">
        <v>1093</v>
      </c>
      <c r="G313" s="14" t="s">
        <v>3001</v>
      </c>
      <c r="H313" s="14"/>
      <c r="I313" s="32" t="s">
        <v>3011</v>
      </c>
      <c r="J313" s="32" t="s">
        <v>3011</v>
      </c>
      <c r="K313" s="32" t="s">
        <v>62</v>
      </c>
      <c r="L313" s="32" t="s">
        <v>62</v>
      </c>
      <c r="M313" s="32" t="s">
        <v>3012</v>
      </c>
      <c r="N313" s="31" t="s">
        <v>3013</v>
      </c>
      <c r="O313" s="32" t="s">
        <v>3012</v>
      </c>
      <c r="P313" s="31" t="s">
        <v>3013</v>
      </c>
      <c r="Q313" s="32" t="s">
        <v>3014</v>
      </c>
      <c r="R313" s="31" t="s">
        <v>3013</v>
      </c>
      <c r="S313" s="31" t="s">
        <v>3015</v>
      </c>
      <c r="T313" s="31" t="s">
        <v>855</v>
      </c>
      <c r="U313" s="31" t="s">
        <v>291</v>
      </c>
      <c r="V313" s="32" t="s">
        <v>69</v>
      </c>
      <c r="W313" s="32" t="s">
        <v>70</v>
      </c>
      <c r="X313" s="32" t="s">
        <v>71</v>
      </c>
      <c r="Y313" s="32" t="s">
        <v>62</v>
      </c>
      <c r="Z313" s="32" t="s">
        <v>1142</v>
      </c>
      <c r="AA313" s="31" t="s">
        <v>1054</v>
      </c>
      <c r="AB313" s="31" t="s">
        <v>74</v>
      </c>
      <c r="AC313" s="31" t="s">
        <v>75</v>
      </c>
      <c r="AD313" s="31" t="s">
        <v>974</v>
      </c>
      <c r="AE313" s="31" t="s">
        <v>1143</v>
      </c>
      <c r="AF313" s="34">
        <v>1810924</v>
      </c>
      <c r="AG313" s="32" t="s">
        <v>976</v>
      </c>
      <c r="AH313" s="35">
        <v>1973907.16</v>
      </c>
      <c r="AI313" s="32" t="s">
        <v>79</v>
      </c>
      <c r="AJ313" s="35">
        <v>1</v>
      </c>
      <c r="AK313" s="35">
        <v>1810924</v>
      </c>
      <c r="AL313" s="36">
        <v>43902</v>
      </c>
      <c r="AM313" s="36">
        <v>44002</v>
      </c>
      <c r="AN313" s="32" t="s">
        <v>3016</v>
      </c>
      <c r="AO313" s="31">
        <v>179.5356</v>
      </c>
      <c r="AP313" s="14"/>
      <c r="AQ313" s="14"/>
      <c r="AR313" s="31">
        <v>4</v>
      </c>
      <c r="AS313" s="31" t="s">
        <v>2981</v>
      </c>
      <c r="AT313" s="31" t="s">
        <v>2925</v>
      </c>
      <c r="AU313" s="31" t="s">
        <v>2982</v>
      </c>
      <c r="AV313" s="31" t="s">
        <v>163</v>
      </c>
      <c r="AW313" s="31" t="s">
        <v>2927</v>
      </c>
      <c r="AX313" s="31" t="s">
        <v>2928</v>
      </c>
      <c r="AY313" s="32" t="s">
        <v>297</v>
      </c>
      <c r="AZ313" s="32" t="s">
        <v>1107</v>
      </c>
      <c r="BA313" s="31" t="s">
        <v>1076</v>
      </c>
      <c r="BB313" s="31" t="s">
        <v>1076</v>
      </c>
      <c r="BC313" s="32" t="s">
        <v>1077</v>
      </c>
    </row>
    <row r="314" s="25" customFormat="1" ht="90" spans="1:55">
      <c r="A314" s="32" t="s">
        <v>55</v>
      </c>
      <c r="B314" s="32" t="s">
        <v>3017</v>
      </c>
      <c r="C314" s="32">
        <v>312</v>
      </c>
      <c r="D314" s="32" t="s">
        <v>3018</v>
      </c>
      <c r="E314" s="32" t="s">
        <v>58</v>
      </c>
      <c r="F314" s="31" t="s">
        <v>1093</v>
      </c>
      <c r="G314" s="31" t="s">
        <v>3019</v>
      </c>
      <c r="H314" s="31" t="s">
        <v>3020</v>
      </c>
      <c r="I314" s="32" t="str">
        <f t="shared" ref="I314:I320" si="10">D314&amp;E314</f>
        <v>071024175210</v>
      </c>
      <c r="J314" s="32" t="str">
        <f>VLOOKUP(I314,[1]Sheet1!$E:$E,1,0)</f>
        <v>071024175210</v>
      </c>
      <c r="K314" s="32" t="s">
        <v>62</v>
      </c>
      <c r="L314" s="32" t="s">
        <v>62</v>
      </c>
      <c r="M314" s="32" t="s">
        <v>3021</v>
      </c>
      <c r="N314" s="31" t="s">
        <v>3022</v>
      </c>
      <c r="O314" s="32" t="s">
        <v>3021</v>
      </c>
      <c r="P314" s="31" t="s">
        <v>3022</v>
      </c>
      <c r="Q314" s="32" t="s">
        <v>3023</v>
      </c>
      <c r="R314" s="31" t="s">
        <v>3022</v>
      </c>
      <c r="S314" s="31" t="s">
        <v>3024</v>
      </c>
      <c r="T314" s="31" t="s">
        <v>855</v>
      </c>
      <c r="U314" s="31" t="s">
        <v>291</v>
      </c>
      <c r="V314" s="32" t="s">
        <v>69</v>
      </c>
      <c r="W314" s="32" t="s">
        <v>70</v>
      </c>
      <c r="X314" s="32" t="s">
        <v>71</v>
      </c>
      <c r="Y314" s="32" t="s">
        <v>62</v>
      </c>
      <c r="Z314" s="32" t="s">
        <v>1142</v>
      </c>
      <c r="AA314" s="31" t="s">
        <v>1054</v>
      </c>
      <c r="AB314" s="31" t="s">
        <v>74</v>
      </c>
      <c r="AC314" s="31" t="s">
        <v>75</v>
      </c>
      <c r="AD314" s="31" t="s">
        <v>974</v>
      </c>
      <c r="AE314" s="31" t="s">
        <v>1143</v>
      </c>
      <c r="AF314" s="34">
        <v>3395789</v>
      </c>
      <c r="AG314" s="32" t="s">
        <v>976</v>
      </c>
      <c r="AH314" s="35">
        <v>3701410.01</v>
      </c>
      <c r="AI314" s="32" t="s">
        <v>79</v>
      </c>
      <c r="AJ314" s="35">
        <v>1</v>
      </c>
      <c r="AK314" s="35">
        <v>3395789</v>
      </c>
      <c r="AL314" s="36">
        <v>43902</v>
      </c>
      <c r="AM314" s="36">
        <v>44002</v>
      </c>
      <c r="AN314" s="32" t="s">
        <v>3025</v>
      </c>
      <c r="AO314" s="31">
        <v>336.9205</v>
      </c>
      <c r="AP314" s="31">
        <v>336.9205</v>
      </c>
      <c r="AQ314" s="7" t="s">
        <v>1073</v>
      </c>
      <c r="AR314" s="31">
        <v>5</v>
      </c>
      <c r="AS314" s="31" t="s">
        <v>2981</v>
      </c>
      <c r="AT314" s="31" t="s">
        <v>2925</v>
      </c>
      <c r="AU314" s="31" t="s">
        <v>2982</v>
      </c>
      <c r="AV314" s="31" t="s">
        <v>163</v>
      </c>
      <c r="AW314" s="31" t="s">
        <v>2927</v>
      </c>
      <c r="AX314" s="31" t="s">
        <v>2928</v>
      </c>
      <c r="AY314" s="32" t="s">
        <v>297</v>
      </c>
      <c r="AZ314" s="32" t="s">
        <v>1107</v>
      </c>
      <c r="BA314" s="31" t="s">
        <v>1076</v>
      </c>
      <c r="BB314" s="31" t="s">
        <v>1076</v>
      </c>
      <c r="BC314" s="32" t="s">
        <v>1077</v>
      </c>
    </row>
    <row r="315" s="25" customFormat="1" ht="74.25" spans="1:55">
      <c r="A315" s="32" t="s">
        <v>55</v>
      </c>
      <c r="B315" s="32" t="s">
        <v>3026</v>
      </c>
      <c r="C315" s="32">
        <v>313</v>
      </c>
      <c r="D315" s="32" t="s">
        <v>3027</v>
      </c>
      <c r="E315" s="32" t="s">
        <v>58</v>
      </c>
      <c r="F315" s="33" t="s">
        <v>1093</v>
      </c>
      <c r="G315" s="33" t="s">
        <v>3028</v>
      </c>
      <c r="H315" s="33" t="s">
        <v>3029</v>
      </c>
      <c r="I315" s="32" t="s">
        <v>3030</v>
      </c>
      <c r="J315" s="32" t="s">
        <v>3030</v>
      </c>
      <c r="K315" s="32" t="s">
        <v>62</v>
      </c>
      <c r="L315" s="32" t="s">
        <v>62</v>
      </c>
      <c r="M315" s="32" t="s">
        <v>3031</v>
      </c>
      <c r="N315" s="31" t="s">
        <v>3032</v>
      </c>
      <c r="O315" s="32" t="s">
        <v>3031</v>
      </c>
      <c r="P315" s="31" t="s">
        <v>3032</v>
      </c>
      <c r="Q315" s="32" t="s">
        <v>3033</v>
      </c>
      <c r="R315" s="31" t="s">
        <v>3032</v>
      </c>
      <c r="S315" s="31" t="s">
        <v>3034</v>
      </c>
      <c r="T315" s="31" t="s">
        <v>855</v>
      </c>
      <c r="U315" s="31" t="s">
        <v>291</v>
      </c>
      <c r="V315" s="32" t="s">
        <v>69</v>
      </c>
      <c r="W315" s="32" t="s">
        <v>70</v>
      </c>
      <c r="X315" s="32" t="s">
        <v>71</v>
      </c>
      <c r="Y315" s="32" t="s">
        <v>62</v>
      </c>
      <c r="Z315" s="32" t="s">
        <v>1142</v>
      </c>
      <c r="AA315" s="31" t="s">
        <v>1054</v>
      </c>
      <c r="AB315" s="31" t="s">
        <v>74</v>
      </c>
      <c r="AC315" s="31" t="s">
        <v>75</v>
      </c>
      <c r="AD315" s="31" t="s">
        <v>974</v>
      </c>
      <c r="AE315" s="31" t="s">
        <v>1143</v>
      </c>
      <c r="AF315" s="34">
        <v>1320987</v>
      </c>
      <c r="AG315" s="32" t="s">
        <v>976</v>
      </c>
      <c r="AH315" s="35">
        <v>1439875.83</v>
      </c>
      <c r="AI315" s="32" t="s">
        <v>79</v>
      </c>
      <c r="AJ315" s="35">
        <v>1</v>
      </c>
      <c r="AK315" s="35">
        <v>1320987</v>
      </c>
      <c r="AL315" s="36">
        <v>43902</v>
      </c>
      <c r="AM315" s="36">
        <v>44002</v>
      </c>
      <c r="AN315" s="32" t="s">
        <v>3035</v>
      </c>
      <c r="AO315" s="31">
        <v>130.8825</v>
      </c>
      <c r="AP315" s="33">
        <f>SUM(AO315:AO317)</f>
        <v>349.1465</v>
      </c>
      <c r="AQ315" s="33" t="s">
        <v>1073</v>
      </c>
      <c r="AR315" s="31">
        <v>6</v>
      </c>
      <c r="AS315" s="31" t="s">
        <v>3036</v>
      </c>
      <c r="AT315" s="31" t="s">
        <v>2925</v>
      </c>
      <c r="AU315" s="31" t="s">
        <v>3037</v>
      </c>
      <c r="AV315" s="31" t="s">
        <v>163</v>
      </c>
      <c r="AW315" s="31" t="s">
        <v>2927</v>
      </c>
      <c r="AX315" s="31" t="s">
        <v>2928</v>
      </c>
      <c r="AY315" s="32" t="s">
        <v>297</v>
      </c>
      <c r="AZ315" s="32" t="s">
        <v>1107</v>
      </c>
      <c r="BA315" s="31" t="s">
        <v>1076</v>
      </c>
      <c r="BB315" s="31" t="s">
        <v>1076</v>
      </c>
      <c r="BC315" s="32" t="s">
        <v>1077</v>
      </c>
    </row>
    <row r="316" s="25" customFormat="1" ht="74.25" spans="1:55">
      <c r="A316" s="32" t="s">
        <v>55</v>
      </c>
      <c r="B316" s="32" t="s">
        <v>3038</v>
      </c>
      <c r="C316" s="32">
        <v>314</v>
      </c>
      <c r="D316" s="32" t="s">
        <v>3039</v>
      </c>
      <c r="E316" s="32" t="s">
        <v>58</v>
      </c>
      <c r="F316" s="12" t="s">
        <v>1093</v>
      </c>
      <c r="G316" s="12" t="s">
        <v>3028</v>
      </c>
      <c r="H316" s="12"/>
      <c r="I316" s="32" t="s">
        <v>3040</v>
      </c>
      <c r="J316" s="32" t="s">
        <v>3040</v>
      </c>
      <c r="K316" s="32" t="s">
        <v>62</v>
      </c>
      <c r="L316" s="32" t="s">
        <v>62</v>
      </c>
      <c r="M316" s="32" t="s">
        <v>3041</v>
      </c>
      <c r="N316" s="31" t="s">
        <v>3042</v>
      </c>
      <c r="O316" s="32" t="s">
        <v>3041</v>
      </c>
      <c r="P316" s="31" t="s">
        <v>3042</v>
      </c>
      <c r="Q316" s="32" t="s">
        <v>3043</v>
      </c>
      <c r="R316" s="31" t="s">
        <v>3042</v>
      </c>
      <c r="S316" s="31" t="s">
        <v>3044</v>
      </c>
      <c r="T316" s="31" t="s">
        <v>855</v>
      </c>
      <c r="U316" s="31" t="s">
        <v>291</v>
      </c>
      <c r="V316" s="32" t="s">
        <v>69</v>
      </c>
      <c r="W316" s="32" t="s">
        <v>70</v>
      </c>
      <c r="X316" s="32" t="s">
        <v>71</v>
      </c>
      <c r="Y316" s="32" t="s">
        <v>62</v>
      </c>
      <c r="Z316" s="32" t="s">
        <v>1142</v>
      </c>
      <c r="AA316" s="31" t="s">
        <v>1054</v>
      </c>
      <c r="AB316" s="31" t="s">
        <v>74</v>
      </c>
      <c r="AC316" s="31" t="s">
        <v>75</v>
      </c>
      <c r="AD316" s="31" t="s">
        <v>974</v>
      </c>
      <c r="AE316" s="31" t="s">
        <v>1143</v>
      </c>
      <c r="AF316" s="34">
        <v>709600</v>
      </c>
      <c r="AG316" s="32" t="s">
        <v>976</v>
      </c>
      <c r="AH316" s="35">
        <v>773464</v>
      </c>
      <c r="AI316" s="32" t="s">
        <v>79</v>
      </c>
      <c r="AJ316" s="35">
        <v>1</v>
      </c>
      <c r="AK316" s="35">
        <v>709600</v>
      </c>
      <c r="AL316" s="36">
        <v>43902</v>
      </c>
      <c r="AM316" s="36">
        <v>44002</v>
      </c>
      <c r="AN316" s="32" t="s">
        <v>3045</v>
      </c>
      <c r="AO316" s="31">
        <v>70.2504</v>
      </c>
      <c r="AP316" s="12"/>
      <c r="AQ316" s="12"/>
      <c r="AR316" s="31">
        <v>6</v>
      </c>
      <c r="AS316" s="31" t="s">
        <v>3036</v>
      </c>
      <c r="AT316" s="31" t="s">
        <v>2925</v>
      </c>
      <c r="AU316" s="31" t="s">
        <v>3037</v>
      </c>
      <c r="AV316" s="31" t="s">
        <v>163</v>
      </c>
      <c r="AW316" s="31" t="s">
        <v>2927</v>
      </c>
      <c r="AX316" s="31" t="s">
        <v>2928</v>
      </c>
      <c r="AY316" s="32" t="s">
        <v>297</v>
      </c>
      <c r="AZ316" s="32" t="s">
        <v>1107</v>
      </c>
      <c r="BA316" s="31" t="s">
        <v>1076</v>
      </c>
      <c r="BB316" s="31" t="s">
        <v>1076</v>
      </c>
      <c r="BC316" s="32" t="s">
        <v>1077</v>
      </c>
    </row>
    <row r="317" s="25" customFormat="1" ht="74.25" spans="1:55">
      <c r="A317" s="32" t="s">
        <v>55</v>
      </c>
      <c r="B317" s="32" t="s">
        <v>3046</v>
      </c>
      <c r="C317" s="32">
        <v>315</v>
      </c>
      <c r="D317" s="32" t="s">
        <v>3047</v>
      </c>
      <c r="E317" s="32" t="s">
        <v>58</v>
      </c>
      <c r="F317" s="14" t="s">
        <v>1093</v>
      </c>
      <c r="G317" s="14" t="s">
        <v>3028</v>
      </c>
      <c r="H317" s="14"/>
      <c r="I317" s="32" t="s">
        <v>3048</v>
      </c>
      <c r="J317" s="32" t="s">
        <v>3048</v>
      </c>
      <c r="K317" s="32" t="s">
        <v>62</v>
      </c>
      <c r="L317" s="32" t="s">
        <v>62</v>
      </c>
      <c r="M317" s="32" t="s">
        <v>3049</v>
      </c>
      <c r="N317" s="31" t="s">
        <v>3050</v>
      </c>
      <c r="O317" s="32" t="s">
        <v>3049</v>
      </c>
      <c r="P317" s="31" t="s">
        <v>3050</v>
      </c>
      <c r="Q317" s="32" t="s">
        <v>3051</v>
      </c>
      <c r="R317" s="31" t="s">
        <v>3050</v>
      </c>
      <c r="S317" s="31" t="s">
        <v>3052</v>
      </c>
      <c r="T317" s="31" t="s">
        <v>855</v>
      </c>
      <c r="U317" s="31" t="s">
        <v>291</v>
      </c>
      <c r="V317" s="32" t="s">
        <v>69</v>
      </c>
      <c r="W317" s="32" t="s">
        <v>70</v>
      </c>
      <c r="X317" s="32" t="s">
        <v>71</v>
      </c>
      <c r="Y317" s="32" t="s">
        <v>62</v>
      </c>
      <c r="Z317" s="32" t="s">
        <v>1142</v>
      </c>
      <c r="AA317" s="31" t="s">
        <v>1054</v>
      </c>
      <c r="AB317" s="31" t="s">
        <v>74</v>
      </c>
      <c r="AC317" s="31" t="s">
        <v>75</v>
      </c>
      <c r="AD317" s="31" t="s">
        <v>974</v>
      </c>
      <c r="AE317" s="31" t="s">
        <v>1143</v>
      </c>
      <c r="AF317" s="34">
        <v>1523308</v>
      </c>
      <c r="AG317" s="32" t="s">
        <v>976</v>
      </c>
      <c r="AH317" s="35">
        <v>1660405.72</v>
      </c>
      <c r="AI317" s="32" t="s">
        <v>79</v>
      </c>
      <c r="AJ317" s="35">
        <v>1</v>
      </c>
      <c r="AK317" s="35">
        <v>1523308</v>
      </c>
      <c r="AL317" s="36">
        <v>43902</v>
      </c>
      <c r="AM317" s="36">
        <v>44002</v>
      </c>
      <c r="AN317" s="32" t="s">
        <v>3053</v>
      </c>
      <c r="AO317" s="31">
        <v>148.0136</v>
      </c>
      <c r="AP317" s="14"/>
      <c r="AQ317" s="14"/>
      <c r="AR317" s="31">
        <v>6</v>
      </c>
      <c r="AS317" s="31" t="s">
        <v>3036</v>
      </c>
      <c r="AT317" s="31" t="s">
        <v>2925</v>
      </c>
      <c r="AU317" s="31" t="s">
        <v>3037</v>
      </c>
      <c r="AV317" s="31" t="s">
        <v>163</v>
      </c>
      <c r="AW317" s="31" t="s">
        <v>2927</v>
      </c>
      <c r="AX317" s="31" t="s">
        <v>2928</v>
      </c>
      <c r="AY317" s="32" t="s">
        <v>297</v>
      </c>
      <c r="AZ317" s="32" t="s">
        <v>1107</v>
      </c>
      <c r="BA317" s="31" t="s">
        <v>1076</v>
      </c>
      <c r="BB317" s="31" t="s">
        <v>1076</v>
      </c>
      <c r="BC317" s="32" t="s">
        <v>1077</v>
      </c>
    </row>
    <row r="318" s="25" customFormat="1" ht="90" spans="1:55">
      <c r="A318" s="32" t="s">
        <v>55</v>
      </c>
      <c r="B318" s="32" t="s">
        <v>3054</v>
      </c>
      <c r="C318" s="32">
        <v>316</v>
      </c>
      <c r="D318" s="32" t="s">
        <v>3055</v>
      </c>
      <c r="E318" s="32" t="s">
        <v>58</v>
      </c>
      <c r="F318" s="31" t="s">
        <v>1093</v>
      </c>
      <c r="G318" s="31" t="s">
        <v>3056</v>
      </c>
      <c r="H318" s="31" t="s">
        <v>3057</v>
      </c>
      <c r="I318" s="32" t="str">
        <f t="shared" si="10"/>
        <v>071024168610</v>
      </c>
      <c r="J318" s="32" t="str">
        <f>VLOOKUP(I318,[1]Sheet1!$E:$E,1,0)</f>
        <v>071024168610</v>
      </c>
      <c r="K318" s="32" t="s">
        <v>62</v>
      </c>
      <c r="L318" s="32" t="s">
        <v>62</v>
      </c>
      <c r="M318" s="32" t="s">
        <v>3058</v>
      </c>
      <c r="N318" s="31" t="s">
        <v>3059</v>
      </c>
      <c r="O318" s="32" t="s">
        <v>3058</v>
      </c>
      <c r="P318" s="31" t="s">
        <v>3059</v>
      </c>
      <c r="Q318" s="32" t="s">
        <v>3060</v>
      </c>
      <c r="R318" s="31" t="s">
        <v>3059</v>
      </c>
      <c r="S318" s="31" t="s">
        <v>3061</v>
      </c>
      <c r="T318" s="31" t="s">
        <v>855</v>
      </c>
      <c r="U318" s="31" t="s">
        <v>291</v>
      </c>
      <c r="V318" s="32" t="s">
        <v>69</v>
      </c>
      <c r="W318" s="32" t="s">
        <v>70</v>
      </c>
      <c r="X318" s="32" t="s">
        <v>71</v>
      </c>
      <c r="Y318" s="32" t="s">
        <v>62</v>
      </c>
      <c r="Z318" s="32" t="s">
        <v>1142</v>
      </c>
      <c r="AA318" s="31" t="s">
        <v>1054</v>
      </c>
      <c r="AB318" s="31" t="s">
        <v>74</v>
      </c>
      <c r="AC318" s="31" t="s">
        <v>75</v>
      </c>
      <c r="AD318" s="31" t="s">
        <v>974</v>
      </c>
      <c r="AE318" s="31" t="s">
        <v>1143</v>
      </c>
      <c r="AF318" s="34">
        <v>2207925</v>
      </c>
      <c r="AG318" s="32" t="s">
        <v>976</v>
      </c>
      <c r="AH318" s="35">
        <v>2406638.25</v>
      </c>
      <c r="AI318" s="32" t="s">
        <v>79</v>
      </c>
      <c r="AJ318" s="35">
        <v>1</v>
      </c>
      <c r="AK318" s="35">
        <v>2207925</v>
      </c>
      <c r="AL318" s="36">
        <v>43902</v>
      </c>
      <c r="AM318" s="36">
        <v>44002</v>
      </c>
      <c r="AN318" s="32" t="s">
        <v>3062</v>
      </c>
      <c r="AO318" s="31">
        <v>218.9598</v>
      </c>
      <c r="AP318" s="31">
        <v>218.9598</v>
      </c>
      <c r="AQ318" s="7" t="s">
        <v>1073</v>
      </c>
      <c r="AR318" s="31">
        <v>7</v>
      </c>
      <c r="AS318" s="31" t="s">
        <v>3036</v>
      </c>
      <c r="AT318" s="31" t="s">
        <v>2925</v>
      </c>
      <c r="AU318" s="31" t="s">
        <v>3037</v>
      </c>
      <c r="AV318" s="31" t="s">
        <v>163</v>
      </c>
      <c r="AW318" s="31" t="s">
        <v>2927</v>
      </c>
      <c r="AX318" s="31" t="s">
        <v>2928</v>
      </c>
      <c r="AY318" s="32" t="s">
        <v>297</v>
      </c>
      <c r="AZ318" s="32" t="s">
        <v>1107</v>
      </c>
      <c r="BA318" s="31" t="s">
        <v>1076</v>
      </c>
      <c r="BB318" s="31" t="s">
        <v>1076</v>
      </c>
      <c r="BC318" s="32" t="s">
        <v>1077</v>
      </c>
    </row>
    <row r="319" s="25" customFormat="1" ht="90" spans="1:55">
      <c r="A319" s="32" t="s">
        <v>55</v>
      </c>
      <c r="B319" s="32" t="s">
        <v>3063</v>
      </c>
      <c r="C319" s="32">
        <v>317</v>
      </c>
      <c r="D319" s="32" t="s">
        <v>3064</v>
      </c>
      <c r="E319" s="32" t="s">
        <v>58</v>
      </c>
      <c r="F319" s="31" t="s">
        <v>1093</v>
      </c>
      <c r="G319" s="31" t="s">
        <v>3065</v>
      </c>
      <c r="H319" s="31" t="s">
        <v>3066</v>
      </c>
      <c r="I319" s="32" t="str">
        <f t="shared" si="10"/>
        <v>071024176410</v>
      </c>
      <c r="J319" s="32" t="str">
        <f>VLOOKUP(I319,[1]Sheet1!$E:$E,1,0)</f>
        <v>071024176410</v>
      </c>
      <c r="K319" s="32" t="s">
        <v>62</v>
      </c>
      <c r="L319" s="32" t="s">
        <v>62</v>
      </c>
      <c r="M319" s="32" t="s">
        <v>3067</v>
      </c>
      <c r="N319" s="31" t="s">
        <v>3068</v>
      </c>
      <c r="O319" s="32" t="s">
        <v>3067</v>
      </c>
      <c r="P319" s="31" t="s">
        <v>3068</v>
      </c>
      <c r="Q319" s="32" t="s">
        <v>3069</v>
      </c>
      <c r="R319" s="31" t="s">
        <v>3068</v>
      </c>
      <c r="S319" s="31" t="s">
        <v>3070</v>
      </c>
      <c r="T319" s="31" t="s">
        <v>855</v>
      </c>
      <c r="U319" s="31" t="s">
        <v>291</v>
      </c>
      <c r="V319" s="32" t="s">
        <v>69</v>
      </c>
      <c r="W319" s="32" t="s">
        <v>70</v>
      </c>
      <c r="X319" s="32" t="s">
        <v>71</v>
      </c>
      <c r="Y319" s="32" t="s">
        <v>62</v>
      </c>
      <c r="Z319" s="32" t="s">
        <v>1142</v>
      </c>
      <c r="AA319" s="31" t="s">
        <v>1054</v>
      </c>
      <c r="AB319" s="31" t="s">
        <v>74</v>
      </c>
      <c r="AC319" s="31" t="s">
        <v>75</v>
      </c>
      <c r="AD319" s="31" t="s">
        <v>974</v>
      </c>
      <c r="AE319" s="31" t="s">
        <v>1143</v>
      </c>
      <c r="AF319" s="34">
        <v>5490240</v>
      </c>
      <c r="AG319" s="32" t="s">
        <v>976</v>
      </c>
      <c r="AH319" s="35">
        <v>5984361.6</v>
      </c>
      <c r="AI319" s="32" t="s">
        <v>79</v>
      </c>
      <c r="AJ319" s="35">
        <v>1</v>
      </c>
      <c r="AK319" s="35">
        <v>5490240</v>
      </c>
      <c r="AL319" s="36">
        <v>43902</v>
      </c>
      <c r="AM319" s="36">
        <v>44002</v>
      </c>
      <c r="AN319" s="32" t="s">
        <v>3071</v>
      </c>
      <c r="AO319" s="31">
        <v>534.2908</v>
      </c>
      <c r="AP319" s="31">
        <v>534.2908</v>
      </c>
      <c r="AQ319" s="7" t="s">
        <v>1073</v>
      </c>
      <c r="AR319" s="31">
        <v>8</v>
      </c>
      <c r="AS319" s="31" t="s">
        <v>2981</v>
      </c>
      <c r="AT319" s="31" t="s">
        <v>2925</v>
      </c>
      <c r="AU319" s="31" t="s">
        <v>2982</v>
      </c>
      <c r="AV319" s="31" t="s">
        <v>163</v>
      </c>
      <c r="AW319" s="31" t="s">
        <v>2927</v>
      </c>
      <c r="AX319" s="31" t="s">
        <v>2928</v>
      </c>
      <c r="AY319" s="32" t="s">
        <v>297</v>
      </c>
      <c r="AZ319" s="32" t="s">
        <v>1107</v>
      </c>
      <c r="BA319" s="31" t="s">
        <v>1076</v>
      </c>
      <c r="BB319" s="31" t="s">
        <v>1076</v>
      </c>
      <c r="BC319" s="32" t="s">
        <v>1077</v>
      </c>
    </row>
    <row r="320" s="25" customFormat="1" ht="90" spans="1:55">
      <c r="A320" s="32" t="s">
        <v>55</v>
      </c>
      <c r="B320" s="32" t="s">
        <v>3072</v>
      </c>
      <c r="C320" s="32">
        <v>318</v>
      </c>
      <c r="D320" s="32" t="s">
        <v>3073</v>
      </c>
      <c r="E320" s="32" t="s">
        <v>58</v>
      </c>
      <c r="F320" s="31" t="s">
        <v>1093</v>
      </c>
      <c r="G320" s="31" t="s">
        <v>3074</v>
      </c>
      <c r="H320" s="31" t="s">
        <v>3075</v>
      </c>
      <c r="I320" s="32" t="str">
        <f t="shared" si="10"/>
        <v>071024196510</v>
      </c>
      <c r="J320" s="32" t="str">
        <f>VLOOKUP(I320,[1]Sheet1!$E:$E,1,0)</f>
        <v>071024196510</v>
      </c>
      <c r="K320" s="32" t="s">
        <v>62</v>
      </c>
      <c r="L320" s="32" t="s">
        <v>62</v>
      </c>
      <c r="M320" s="32" t="s">
        <v>3076</v>
      </c>
      <c r="N320" s="31" t="s">
        <v>3077</v>
      </c>
      <c r="O320" s="32" t="s">
        <v>3076</v>
      </c>
      <c r="P320" s="31" t="s">
        <v>3077</v>
      </c>
      <c r="Q320" s="32" t="s">
        <v>3078</v>
      </c>
      <c r="R320" s="31" t="s">
        <v>3077</v>
      </c>
      <c r="S320" s="31" t="s">
        <v>3079</v>
      </c>
      <c r="T320" s="31" t="s">
        <v>677</v>
      </c>
      <c r="U320" s="31" t="s">
        <v>291</v>
      </c>
      <c r="V320" s="32" t="s">
        <v>69</v>
      </c>
      <c r="W320" s="32" t="s">
        <v>70</v>
      </c>
      <c r="X320" s="32" t="s">
        <v>71</v>
      </c>
      <c r="Y320" s="32" t="s">
        <v>62</v>
      </c>
      <c r="Z320" s="32" t="s">
        <v>1142</v>
      </c>
      <c r="AA320" s="31" t="s">
        <v>1131</v>
      </c>
      <c r="AB320" s="31" t="s">
        <v>74</v>
      </c>
      <c r="AC320" s="31" t="s">
        <v>75</v>
      </c>
      <c r="AD320" s="31" t="s">
        <v>974</v>
      </c>
      <c r="AE320" s="31" t="s">
        <v>1143</v>
      </c>
      <c r="AF320" s="34">
        <v>3095336</v>
      </c>
      <c r="AG320" s="32" t="s">
        <v>976</v>
      </c>
      <c r="AH320" s="35">
        <v>3373916.24</v>
      </c>
      <c r="AI320" s="32" t="s">
        <v>79</v>
      </c>
      <c r="AJ320" s="35">
        <v>1</v>
      </c>
      <c r="AK320" s="35">
        <v>3095336</v>
      </c>
      <c r="AL320" s="36">
        <v>43905</v>
      </c>
      <c r="AM320" s="36">
        <v>43987</v>
      </c>
      <c r="AN320" s="32" t="s">
        <v>3080</v>
      </c>
      <c r="AO320" s="31">
        <v>307.8119</v>
      </c>
      <c r="AP320" s="31">
        <v>307.8119</v>
      </c>
      <c r="AQ320" s="7" t="s">
        <v>1073</v>
      </c>
      <c r="AR320" s="31">
        <v>1</v>
      </c>
      <c r="AS320" s="31" t="s">
        <v>3081</v>
      </c>
      <c r="AT320" s="31" t="s">
        <v>3082</v>
      </c>
      <c r="AU320" s="31" t="s">
        <v>3083</v>
      </c>
      <c r="AV320" s="31" t="s">
        <v>163</v>
      </c>
      <c r="AW320" s="31" t="s">
        <v>279</v>
      </c>
      <c r="AX320" s="31" t="s">
        <v>3084</v>
      </c>
      <c r="AY320" s="32" t="s">
        <v>297</v>
      </c>
      <c r="AZ320" s="32" t="s">
        <v>1107</v>
      </c>
      <c r="BA320" s="31" t="s">
        <v>682</v>
      </c>
      <c r="BB320" s="31" t="s">
        <v>683</v>
      </c>
      <c r="BC320" s="32" t="s">
        <v>684</v>
      </c>
    </row>
    <row r="321" s="25" customFormat="1" ht="74.25" spans="1:55">
      <c r="A321" s="32" t="s">
        <v>55</v>
      </c>
      <c r="B321" s="32" t="s">
        <v>3085</v>
      </c>
      <c r="C321" s="32">
        <v>319</v>
      </c>
      <c r="D321" s="32" t="s">
        <v>3086</v>
      </c>
      <c r="E321" s="32" t="s">
        <v>58</v>
      </c>
      <c r="F321" s="33" t="s">
        <v>1093</v>
      </c>
      <c r="G321" s="33" t="s">
        <v>3087</v>
      </c>
      <c r="H321" s="33" t="s">
        <v>3088</v>
      </c>
      <c r="I321" s="32" t="s">
        <v>3089</v>
      </c>
      <c r="J321" s="32" t="s">
        <v>3089</v>
      </c>
      <c r="K321" s="32" t="s">
        <v>62</v>
      </c>
      <c r="L321" s="32" t="s">
        <v>62</v>
      </c>
      <c r="M321" s="32" t="s">
        <v>3090</v>
      </c>
      <c r="N321" s="31" t="s">
        <v>3091</v>
      </c>
      <c r="O321" s="32" t="s">
        <v>3090</v>
      </c>
      <c r="P321" s="31" t="s">
        <v>3091</v>
      </c>
      <c r="Q321" s="32" t="s">
        <v>3092</v>
      </c>
      <c r="R321" s="31" t="s">
        <v>3091</v>
      </c>
      <c r="S321" s="31" t="s">
        <v>3093</v>
      </c>
      <c r="T321" s="31" t="s">
        <v>677</v>
      </c>
      <c r="U321" s="31" t="s">
        <v>291</v>
      </c>
      <c r="V321" s="32" t="s">
        <v>69</v>
      </c>
      <c r="W321" s="32" t="s">
        <v>70</v>
      </c>
      <c r="X321" s="32" t="s">
        <v>71</v>
      </c>
      <c r="Y321" s="32" t="s">
        <v>62</v>
      </c>
      <c r="Z321" s="32" t="s">
        <v>1142</v>
      </c>
      <c r="AA321" s="31" t="s">
        <v>1131</v>
      </c>
      <c r="AB321" s="31" t="s">
        <v>74</v>
      </c>
      <c r="AC321" s="31" t="s">
        <v>75</v>
      </c>
      <c r="AD321" s="31" t="s">
        <v>974</v>
      </c>
      <c r="AE321" s="31" t="s">
        <v>1143</v>
      </c>
      <c r="AF321" s="34">
        <v>929992</v>
      </c>
      <c r="AG321" s="32" t="s">
        <v>976</v>
      </c>
      <c r="AH321" s="35">
        <v>1013691.28</v>
      </c>
      <c r="AI321" s="32" t="s">
        <v>79</v>
      </c>
      <c r="AJ321" s="35">
        <v>1</v>
      </c>
      <c r="AK321" s="35">
        <v>929992</v>
      </c>
      <c r="AL321" s="36">
        <v>43905</v>
      </c>
      <c r="AM321" s="36">
        <v>43987</v>
      </c>
      <c r="AN321" s="32" t="s">
        <v>3094</v>
      </c>
      <c r="AO321" s="31">
        <v>92.0692</v>
      </c>
      <c r="AP321" s="33">
        <f>SUM(AO321:AO324)</f>
        <v>445.5753</v>
      </c>
      <c r="AQ321" s="33" t="s">
        <v>1073</v>
      </c>
      <c r="AR321" s="31">
        <v>2</v>
      </c>
      <c r="AS321" s="31" t="s">
        <v>679</v>
      </c>
      <c r="AT321" s="31" t="s">
        <v>3082</v>
      </c>
      <c r="AU321" s="31" t="s">
        <v>3095</v>
      </c>
      <c r="AV321" s="31" t="s">
        <v>163</v>
      </c>
      <c r="AW321" s="31" t="s">
        <v>279</v>
      </c>
      <c r="AX321" s="31" t="s">
        <v>3084</v>
      </c>
      <c r="AY321" s="32" t="s">
        <v>297</v>
      </c>
      <c r="AZ321" s="32" t="s">
        <v>1107</v>
      </c>
      <c r="BA321" s="31" t="s">
        <v>682</v>
      </c>
      <c r="BB321" s="31" t="s">
        <v>683</v>
      </c>
      <c r="BC321" s="32" t="s">
        <v>684</v>
      </c>
    </row>
    <row r="322" s="25" customFormat="1" ht="74.25" spans="1:55">
      <c r="A322" s="32" t="s">
        <v>55</v>
      </c>
      <c r="B322" s="32" t="s">
        <v>3096</v>
      </c>
      <c r="C322" s="32">
        <v>320</v>
      </c>
      <c r="D322" s="32" t="s">
        <v>3097</v>
      </c>
      <c r="E322" s="32" t="s">
        <v>58</v>
      </c>
      <c r="F322" s="12" t="s">
        <v>1093</v>
      </c>
      <c r="G322" s="12" t="s">
        <v>3087</v>
      </c>
      <c r="H322" s="12"/>
      <c r="I322" s="32" t="s">
        <v>3098</v>
      </c>
      <c r="J322" s="32" t="s">
        <v>3098</v>
      </c>
      <c r="K322" s="32" t="s">
        <v>62</v>
      </c>
      <c r="L322" s="32" t="s">
        <v>62</v>
      </c>
      <c r="M322" s="32" t="s">
        <v>3099</v>
      </c>
      <c r="N322" s="31" t="s">
        <v>3100</v>
      </c>
      <c r="O322" s="32" t="s">
        <v>3099</v>
      </c>
      <c r="P322" s="31" t="s">
        <v>3100</v>
      </c>
      <c r="Q322" s="32" t="s">
        <v>3101</v>
      </c>
      <c r="R322" s="31" t="s">
        <v>3100</v>
      </c>
      <c r="S322" s="31" t="s">
        <v>3102</v>
      </c>
      <c r="T322" s="31" t="s">
        <v>677</v>
      </c>
      <c r="U322" s="31" t="s">
        <v>291</v>
      </c>
      <c r="V322" s="32" t="s">
        <v>69</v>
      </c>
      <c r="W322" s="32" t="s">
        <v>70</v>
      </c>
      <c r="X322" s="32" t="s">
        <v>71</v>
      </c>
      <c r="Y322" s="32" t="s">
        <v>62</v>
      </c>
      <c r="Z322" s="32" t="s">
        <v>1142</v>
      </c>
      <c r="AA322" s="31" t="s">
        <v>1131</v>
      </c>
      <c r="AB322" s="31" t="s">
        <v>74</v>
      </c>
      <c r="AC322" s="31" t="s">
        <v>75</v>
      </c>
      <c r="AD322" s="31" t="s">
        <v>974</v>
      </c>
      <c r="AE322" s="31" t="s">
        <v>1143</v>
      </c>
      <c r="AF322" s="34">
        <v>409060</v>
      </c>
      <c r="AG322" s="32" t="s">
        <v>976</v>
      </c>
      <c r="AH322" s="35">
        <v>445875.4</v>
      </c>
      <c r="AI322" s="32" t="s">
        <v>79</v>
      </c>
      <c r="AJ322" s="35">
        <v>1</v>
      </c>
      <c r="AK322" s="35">
        <v>409060</v>
      </c>
      <c r="AL322" s="36">
        <v>43905</v>
      </c>
      <c r="AM322" s="36">
        <v>43987</v>
      </c>
      <c r="AN322" s="32" t="s">
        <v>3103</v>
      </c>
      <c r="AO322" s="31">
        <v>40.4969</v>
      </c>
      <c r="AP322" s="12"/>
      <c r="AQ322" s="12"/>
      <c r="AR322" s="31">
        <v>2</v>
      </c>
      <c r="AS322" s="31" t="s">
        <v>679</v>
      </c>
      <c r="AT322" s="31" t="s">
        <v>3082</v>
      </c>
      <c r="AU322" s="31" t="s">
        <v>3095</v>
      </c>
      <c r="AV322" s="31" t="s">
        <v>163</v>
      </c>
      <c r="AW322" s="31" t="s">
        <v>279</v>
      </c>
      <c r="AX322" s="31" t="s">
        <v>3084</v>
      </c>
      <c r="AY322" s="32" t="s">
        <v>297</v>
      </c>
      <c r="AZ322" s="32" t="s">
        <v>1107</v>
      </c>
      <c r="BA322" s="31" t="s">
        <v>682</v>
      </c>
      <c r="BB322" s="31" t="s">
        <v>683</v>
      </c>
      <c r="BC322" s="32" t="s">
        <v>684</v>
      </c>
    </row>
    <row r="323" s="25" customFormat="1" ht="74.25" spans="1:55">
      <c r="A323" s="32" t="s">
        <v>55</v>
      </c>
      <c r="B323" s="32" t="s">
        <v>3104</v>
      </c>
      <c r="C323" s="32">
        <v>321</v>
      </c>
      <c r="D323" s="32" t="s">
        <v>3105</v>
      </c>
      <c r="E323" s="32" t="s">
        <v>58</v>
      </c>
      <c r="F323" s="12" t="s">
        <v>1093</v>
      </c>
      <c r="G323" s="12" t="s">
        <v>3087</v>
      </c>
      <c r="H323" s="12"/>
      <c r="I323" s="32" t="s">
        <v>3106</v>
      </c>
      <c r="J323" s="32" t="s">
        <v>3106</v>
      </c>
      <c r="K323" s="32" t="s">
        <v>62</v>
      </c>
      <c r="L323" s="32" t="s">
        <v>62</v>
      </c>
      <c r="M323" s="32" t="s">
        <v>3107</v>
      </c>
      <c r="N323" s="31" t="s">
        <v>3108</v>
      </c>
      <c r="O323" s="32" t="s">
        <v>3107</v>
      </c>
      <c r="P323" s="31" t="s">
        <v>3108</v>
      </c>
      <c r="Q323" s="32" t="s">
        <v>3109</v>
      </c>
      <c r="R323" s="31" t="s">
        <v>3108</v>
      </c>
      <c r="S323" s="31" t="s">
        <v>3110</v>
      </c>
      <c r="T323" s="31" t="s">
        <v>677</v>
      </c>
      <c r="U323" s="31" t="s">
        <v>291</v>
      </c>
      <c r="V323" s="32" t="s">
        <v>69</v>
      </c>
      <c r="W323" s="32" t="s">
        <v>70</v>
      </c>
      <c r="X323" s="32" t="s">
        <v>71</v>
      </c>
      <c r="Y323" s="32" t="s">
        <v>62</v>
      </c>
      <c r="Z323" s="32" t="s">
        <v>1142</v>
      </c>
      <c r="AA323" s="31" t="s">
        <v>1131</v>
      </c>
      <c r="AB323" s="31" t="s">
        <v>74</v>
      </c>
      <c r="AC323" s="31" t="s">
        <v>75</v>
      </c>
      <c r="AD323" s="31" t="s">
        <v>974</v>
      </c>
      <c r="AE323" s="31" t="s">
        <v>1143</v>
      </c>
      <c r="AF323" s="34">
        <v>3037211</v>
      </c>
      <c r="AG323" s="32" t="s">
        <v>976</v>
      </c>
      <c r="AH323" s="35">
        <v>3310559.99</v>
      </c>
      <c r="AI323" s="32" t="s">
        <v>79</v>
      </c>
      <c r="AJ323" s="35">
        <v>1</v>
      </c>
      <c r="AK323" s="35">
        <v>3037211</v>
      </c>
      <c r="AL323" s="36">
        <v>43905</v>
      </c>
      <c r="AM323" s="36">
        <v>43987</v>
      </c>
      <c r="AN323" s="32" t="s">
        <v>3111</v>
      </c>
      <c r="AO323" s="31">
        <v>300.6839</v>
      </c>
      <c r="AP323" s="12"/>
      <c r="AQ323" s="12"/>
      <c r="AR323" s="31">
        <v>2</v>
      </c>
      <c r="AS323" s="31" t="s">
        <v>3081</v>
      </c>
      <c r="AT323" s="31" t="s">
        <v>3082</v>
      </c>
      <c r="AU323" s="31" t="s">
        <v>3095</v>
      </c>
      <c r="AV323" s="31" t="s">
        <v>163</v>
      </c>
      <c r="AW323" s="31" t="s">
        <v>279</v>
      </c>
      <c r="AX323" s="31" t="s">
        <v>3084</v>
      </c>
      <c r="AY323" s="32" t="s">
        <v>297</v>
      </c>
      <c r="AZ323" s="32" t="s">
        <v>1107</v>
      </c>
      <c r="BA323" s="31" t="s">
        <v>682</v>
      </c>
      <c r="BB323" s="31" t="s">
        <v>683</v>
      </c>
      <c r="BC323" s="32" t="s">
        <v>684</v>
      </c>
    </row>
    <row r="324" s="25" customFormat="1" ht="74.25" spans="1:55">
      <c r="A324" s="32" t="s">
        <v>55</v>
      </c>
      <c r="B324" s="32" t="s">
        <v>3112</v>
      </c>
      <c r="C324" s="32">
        <v>322</v>
      </c>
      <c r="D324" s="32" t="s">
        <v>3113</v>
      </c>
      <c r="E324" s="32" t="s">
        <v>58</v>
      </c>
      <c r="F324" s="14" t="s">
        <v>1093</v>
      </c>
      <c r="G324" s="14" t="s">
        <v>3087</v>
      </c>
      <c r="H324" s="14"/>
      <c r="I324" s="32" t="s">
        <v>3114</v>
      </c>
      <c r="J324" s="32" t="s">
        <v>3114</v>
      </c>
      <c r="K324" s="32" t="s">
        <v>62</v>
      </c>
      <c r="L324" s="32" t="s">
        <v>62</v>
      </c>
      <c r="M324" s="32" t="s">
        <v>3115</v>
      </c>
      <c r="N324" s="31" t="s">
        <v>3116</v>
      </c>
      <c r="O324" s="32" t="s">
        <v>3115</v>
      </c>
      <c r="P324" s="31" t="s">
        <v>3116</v>
      </c>
      <c r="Q324" s="32" t="s">
        <v>3117</v>
      </c>
      <c r="R324" s="31" t="s">
        <v>3116</v>
      </c>
      <c r="S324" s="31" t="s">
        <v>3118</v>
      </c>
      <c r="T324" s="31" t="s">
        <v>677</v>
      </c>
      <c r="U324" s="31" t="s">
        <v>291</v>
      </c>
      <c r="V324" s="32" t="s">
        <v>69</v>
      </c>
      <c r="W324" s="32" t="s">
        <v>70</v>
      </c>
      <c r="X324" s="32" t="s">
        <v>71</v>
      </c>
      <c r="Y324" s="32" t="s">
        <v>62</v>
      </c>
      <c r="Z324" s="32" t="s">
        <v>1142</v>
      </c>
      <c r="AA324" s="31" t="s">
        <v>1131</v>
      </c>
      <c r="AB324" s="31" t="s">
        <v>74</v>
      </c>
      <c r="AC324" s="31" t="s">
        <v>75</v>
      </c>
      <c r="AD324" s="31" t="s">
        <v>974</v>
      </c>
      <c r="AE324" s="31" t="s">
        <v>1143</v>
      </c>
      <c r="AF324" s="34">
        <v>124498</v>
      </c>
      <c r="AG324" s="32" t="s">
        <v>976</v>
      </c>
      <c r="AH324" s="35">
        <v>135702.82</v>
      </c>
      <c r="AI324" s="32" t="s">
        <v>79</v>
      </c>
      <c r="AJ324" s="35">
        <v>1</v>
      </c>
      <c r="AK324" s="35">
        <v>124498</v>
      </c>
      <c r="AL324" s="36">
        <v>43905</v>
      </c>
      <c r="AM324" s="36">
        <v>43987</v>
      </c>
      <c r="AN324" s="32" t="s">
        <v>3119</v>
      </c>
      <c r="AO324" s="31">
        <v>12.3253</v>
      </c>
      <c r="AP324" s="14"/>
      <c r="AQ324" s="14"/>
      <c r="AR324" s="31">
        <v>2</v>
      </c>
      <c r="AS324" s="31" t="s">
        <v>3120</v>
      </c>
      <c r="AT324" s="31" t="s">
        <v>3082</v>
      </c>
      <c r="AU324" s="31" t="s">
        <v>3121</v>
      </c>
      <c r="AV324" s="31" t="s">
        <v>163</v>
      </c>
      <c r="AW324" s="31" t="s">
        <v>279</v>
      </c>
      <c r="AX324" s="31" t="s">
        <v>3084</v>
      </c>
      <c r="AY324" s="32" t="s">
        <v>297</v>
      </c>
      <c r="AZ324" s="32" t="s">
        <v>1107</v>
      </c>
      <c r="BA324" s="31" t="s">
        <v>682</v>
      </c>
      <c r="BB324" s="31" t="s">
        <v>683</v>
      </c>
      <c r="BC324" s="32" t="s">
        <v>684</v>
      </c>
    </row>
    <row r="325" s="25" customFormat="1" ht="74.25" spans="1:55">
      <c r="A325" s="32" t="s">
        <v>55</v>
      </c>
      <c r="B325" s="32" t="s">
        <v>3122</v>
      </c>
      <c r="C325" s="32">
        <v>323</v>
      </c>
      <c r="D325" s="32" t="s">
        <v>3123</v>
      </c>
      <c r="E325" s="32" t="s">
        <v>58</v>
      </c>
      <c r="F325" s="33" t="s">
        <v>1093</v>
      </c>
      <c r="G325" s="33" t="s">
        <v>3124</v>
      </c>
      <c r="H325" s="33" t="s">
        <v>3125</v>
      </c>
      <c r="I325" s="32" t="s">
        <v>3126</v>
      </c>
      <c r="J325" s="32" t="s">
        <v>3126</v>
      </c>
      <c r="K325" s="32" t="s">
        <v>62</v>
      </c>
      <c r="L325" s="32" t="s">
        <v>62</v>
      </c>
      <c r="M325" s="32" t="s">
        <v>3127</v>
      </c>
      <c r="N325" s="31" t="s">
        <v>3128</v>
      </c>
      <c r="O325" s="32" t="s">
        <v>3127</v>
      </c>
      <c r="P325" s="31" t="s">
        <v>3128</v>
      </c>
      <c r="Q325" s="32" t="s">
        <v>3129</v>
      </c>
      <c r="R325" s="31" t="s">
        <v>3128</v>
      </c>
      <c r="S325" s="31" t="s">
        <v>3130</v>
      </c>
      <c r="T325" s="31" t="s">
        <v>231</v>
      </c>
      <c r="U325" s="31" t="s">
        <v>291</v>
      </c>
      <c r="V325" s="32" t="s">
        <v>69</v>
      </c>
      <c r="W325" s="32" t="s">
        <v>70</v>
      </c>
      <c r="X325" s="32" t="s">
        <v>71</v>
      </c>
      <c r="Y325" s="32" t="s">
        <v>62</v>
      </c>
      <c r="Z325" s="32" t="s">
        <v>1142</v>
      </c>
      <c r="AA325" s="31" t="s">
        <v>1131</v>
      </c>
      <c r="AB325" s="31" t="s">
        <v>74</v>
      </c>
      <c r="AC325" s="31" t="s">
        <v>75</v>
      </c>
      <c r="AD325" s="31" t="s">
        <v>974</v>
      </c>
      <c r="AE325" s="31" t="s">
        <v>1143</v>
      </c>
      <c r="AF325" s="34">
        <v>2116962</v>
      </c>
      <c r="AG325" s="32" t="s">
        <v>976</v>
      </c>
      <c r="AH325" s="35">
        <v>2307488.58</v>
      </c>
      <c r="AI325" s="32" t="s">
        <v>79</v>
      </c>
      <c r="AJ325" s="35">
        <v>1</v>
      </c>
      <c r="AK325" s="35">
        <v>2116962</v>
      </c>
      <c r="AL325" s="36">
        <v>43906</v>
      </c>
      <c r="AM325" s="36">
        <v>43987</v>
      </c>
      <c r="AN325" s="32" t="s">
        <v>3131</v>
      </c>
      <c r="AO325" s="31">
        <v>207.4623</v>
      </c>
      <c r="AP325" s="33">
        <f>SUM(AO325:AO327)</f>
        <v>501.7128</v>
      </c>
      <c r="AQ325" s="33" t="s">
        <v>1073</v>
      </c>
      <c r="AR325" s="31">
        <v>1</v>
      </c>
      <c r="AS325" s="31" t="s">
        <v>3132</v>
      </c>
      <c r="AT325" s="31" t="s">
        <v>3133</v>
      </c>
      <c r="AU325" s="31" t="s">
        <v>3134</v>
      </c>
      <c r="AV325" s="31" t="s">
        <v>163</v>
      </c>
      <c r="AW325" s="31" t="s">
        <v>435</v>
      </c>
      <c r="AX325" s="31" t="s">
        <v>3135</v>
      </c>
      <c r="AY325" s="32" t="s">
        <v>297</v>
      </c>
      <c r="AZ325" s="32" t="s">
        <v>1107</v>
      </c>
      <c r="BA325" s="31" t="s">
        <v>3136</v>
      </c>
      <c r="BB325" s="31" t="s">
        <v>3136</v>
      </c>
      <c r="BC325" s="32" t="s">
        <v>3137</v>
      </c>
    </row>
    <row r="326" s="25" customFormat="1" ht="75" spans="1:55">
      <c r="A326" s="32" t="s">
        <v>55</v>
      </c>
      <c r="B326" s="32" t="s">
        <v>3138</v>
      </c>
      <c r="C326" s="32">
        <v>324</v>
      </c>
      <c r="D326" s="32" t="s">
        <v>3139</v>
      </c>
      <c r="E326" s="32" t="s">
        <v>58</v>
      </c>
      <c r="F326" s="12" t="s">
        <v>1093</v>
      </c>
      <c r="G326" s="12" t="s">
        <v>3124</v>
      </c>
      <c r="H326" s="12"/>
      <c r="I326" s="32" t="s">
        <v>3140</v>
      </c>
      <c r="J326" s="32" t="s">
        <v>3140</v>
      </c>
      <c r="K326" s="32" t="s">
        <v>62</v>
      </c>
      <c r="L326" s="32" t="s">
        <v>62</v>
      </c>
      <c r="M326" s="32" t="s">
        <v>3141</v>
      </c>
      <c r="N326" s="31" t="s">
        <v>3142</v>
      </c>
      <c r="O326" s="32" t="s">
        <v>3141</v>
      </c>
      <c r="P326" s="31" t="s">
        <v>3142</v>
      </c>
      <c r="Q326" s="32" t="s">
        <v>3143</v>
      </c>
      <c r="R326" s="31" t="s">
        <v>3142</v>
      </c>
      <c r="S326" s="31" t="s">
        <v>3144</v>
      </c>
      <c r="T326" s="31" t="s">
        <v>231</v>
      </c>
      <c r="U326" s="31" t="s">
        <v>291</v>
      </c>
      <c r="V326" s="32" t="s">
        <v>69</v>
      </c>
      <c r="W326" s="32" t="s">
        <v>70</v>
      </c>
      <c r="X326" s="32" t="s">
        <v>71</v>
      </c>
      <c r="Y326" s="32" t="s">
        <v>62</v>
      </c>
      <c r="Z326" s="32" t="s">
        <v>1142</v>
      </c>
      <c r="AA326" s="31" t="s">
        <v>1131</v>
      </c>
      <c r="AB326" s="31" t="s">
        <v>74</v>
      </c>
      <c r="AC326" s="31" t="s">
        <v>75</v>
      </c>
      <c r="AD326" s="31" t="s">
        <v>974</v>
      </c>
      <c r="AE326" s="31" t="s">
        <v>1143</v>
      </c>
      <c r="AF326" s="34">
        <v>1257011</v>
      </c>
      <c r="AG326" s="32" t="s">
        <v>976</v>
      </c>
      <c r="AH326" s="35">
        <v>1370141.99</v>
      </c>
      <c r="AI326" s="32" t="s">
        <v>79</v>
      </c>
      <c r="AJ326" s="35">
        <v>1</v>
      </c>
      <c r="AK326" s="35">
        <v>1257011</v>
      </c>
      <c r="AL326" s="36">
        <v>43906</v>
      </c>
      <c r="AM326" s="36">
        <v>43987</v>
      </c>
      <c r="AN326" s="32" t="s">
        <v>3145</v>
      </c>
      <c r="AO326" s="31">
        <v>123.1871</v>
      </c>
      <c r="AP326" s="12"/>
      <c r="AQ326" s="12"/>
      <c r="AR326" s="31">
        <v>1</v>
      </c>
      <c r="AS326" s="31" t="s">
        <v>3146</v>
      </c>
      <c r="AT326" s="31" t="s">
        <v>3133</v>
      </c>
      <c r="AU326" s="31" t="s">
        <v>3147</v>
      </c>
      <c r="AV326" s="31" t="s">
        <v>163</v>
      </c>
      <c r="AW326" s="31" t="s">
        <v>435</v>
      </c>
      <c r="AX326" s="31" t="s">
        <v>3135</v>
      </c>
      <c r="AY326" s="32" t="s">
        <v>297</v>
      </c>
      <c r="AZ326" s="32" t="s">
        <v>1107</v>
      </c>
      <c r="BA326" s="31" t="s">
        <v>3136</v>
      </c>
      <c r="BB326" s="31" t="s">
        <v>3136</v>
      </c>
      <c r="BC326" s="32" t="s">
        <v>3137</v>
      </c>
    </row>
    <row r="327" s="25" customFormat="1" ht="74.25" spans="1:55">
      <c r="A327" s="32" t="s">
        <v>55</v>
      </c>
      <c r="B327" s="32" t="s">
        <v>3148</v>
      </c>
      <c r="C327" s="32">
        <v>325</v>
      </c>
      <c r="D327" s="32" t="s">
        <v>3149</v>
      </c>
      <c r="E327" s="32" t="s">
        <v>58</v>
      </c>
      <c r="F327" s="14" t="s">
        <v>1093</v>
      </c>
      <c r="G327" s="14" t="s">
        <v>3124</v>
      </c>
      <c r="H327" s="14"/>
      <c r="I327" s="32" t="s">
        <v>3150</v>
      </c>
      <c r="J327" s="32" t="s">
        <v>3150</v>
      </c>
      <c r="K327" s="32" t="s">
        <v>62</v>
      </c>
      <c r="L327" s="32" t="s">
        <v>62</v>
      </c>
      <c r="M327" s="32" t="s">
        <v>3151</v>
      </c>
      <c r="N327" s="31" t="s">
        <v>3152</v>
      </c>
      <c r="O327" s="32" t="s">
        <v>3151</v>
      </c>
      <c r="P327" s="31" t="s">
        <v>3152</v>
      </c>
      <c r="Q327" s="32" t="s">
        <v>3153</v>
      </c>
      <c r="R327" s="31" t="s">
        <v>3152</v>
      </c>
      <c r="S327" s="31" t="s">
        <v>3154</v>
      </c>
      <c r="T327" s="31" t="s">
        <v>231</v>
      </c>
      <c r="U327" s="31" t="s">
        <v>291</v>
      </c>
      <c r="V327" s="32" t="s">
        <v>69</v>
      </c>
      <c r="W327" s="32" t="s">
        <v>70</v>
      </c>
      <c r="X327" s="32" t="s">
        <v>71</v>
      </c>
      <c r="Y327" s="32" t="s">
        <v>62</v>
      </c>
      <c r="Z327" s="32" t="s">
        <v>1142</v>
      </c>
      <c r="AA327" s="31" t="s">
        <v>1131</v>
      </c>
      <c r="AB327" s="31" t="s">
        <v>74</v>
      </c>
      <c r="AC327" s="31" t="s">
        <v>75</v>
      </c>
      <c r="AD327" s="31" t="s">
        <v>974</v>
      </c>
      <c r="AE327" s="31" t="s">
        <v>1143</v>
      </c>
      <c r="AF327" s="34">
        <v>1745545</v>
      </c>
      <c r="AG327" s="32" t="s">
        <v>976</v>
      </c>
      <c r="AH327" s="35">
        <v>1902644.05</v>
      </c>
      <c r="AI327" s="32" t="s">
        <v>79</v>
      </c>
      <c r="AJ327" s="35">
        <v>1</v>
      </c>
      <c r="AK327" s="35">
        <v>1745545</v>
      </c>
      <c r="AL327" s="36">
        <v>43906</v>
      </c>
      <c r="AM327" s="36">
        <v>43987</v>
      </c>
      <c r="AN327" s="32" t="s">
        <v>3155</v>
      </c>
      <c r="AO327" s="31">
        <v>171.0634</v>
      </c>
      <c r="AP327" s="14"/>
      <c r="AQ327" s="14"/>
      <c r="AR327" s="31">
        <v>1</v>
      </c>
      <c r="AS327" s="31" t="s">
        <v>3156</v>
      </c>
      <c r="AT327" s="31" t="s">
        <v>3133</v>
      </c>
      <c r="AU327" s="31" t="s">
        <v>3157</v>
      </c>
      <c r="AV327" s="31" t="s">
        <v>163</v>
      </c>
      <c r="AW327" s="31" t="s">
        <v>435</v>
      </c>
      <c r="AX327" s="31" t="s">
        <v>3135</v>
      </c>
      <c r="AY327" s="32" t="s">
        <v>297</v>
      </c>
      <c r="AZ327" s="32" t="s">
        <v>1107</v>
      </c>
      <c r="BA327" s="31" t="s">
        <v>3136</v>
      </c>
      <c r="BB327" s="31" t="s">
        <v>3136</v>
      </c>
      <c r="BC327" s="32" t="s">
        <v>3137</v>
      </c>
    </row>
    <row r="328" s="25" customFormat="1" ht="74.25" spans="1:55">
      <c r="A328" s="32" t="s">
        <v>55</v>
      </c>
      <c r="B328" s="32" t="s">
        <v>3158</v>
      </c>
      <c r="C328" s="32">
        <v>326</v>
      </c>
      <c r="D328" s="32" t="s">
        <v>3159</v>
      </c>
      <c r="E328" s="32" t="s">
        <v>58</v>
      </c>
      <c r="F328" s="33" t="s">
        <v>1093</v>
      </c>
      <c r="G328" s="33" t="s">
        <v>3160</v>
      </c>
      <c r="H328" s="33" t="s">
        <v>3161</v>
      </c>
      <c r="I328" s="32" t="s">
        <v>3162</v>
      </c>
      <c r="J328" s="32" t="s">
        <v>3162</v>
      </c>
      <c r="K328" s="32" t="s">
        <v>62</v>
      </c>
      <c r="L328" s="32" t="s">
        <v>62</v>
      </c>
      <c r="M328" s="32" t="s">
        <v>3163</v>
      </c>
      <c r="N328" s="31" t="s">
        <v>3164</v>
      </c>
      <c r="O328" s="32" t="s">
        <v>3163</v>
      </c>
      <c r="P328" s="31" t="s">
        <v>3164</v>
      </c>
      <c r="Q328" s="32" t="s">
        <v>3165</v>
      </c>
      <c r="R328" s="31" t="s">
        <v>3164</v>
      </c>
      <c r="S328" s="31" t="s">
        <v>3166</v>
      </c>
      <c r="T328" s="31" t="s">
        <v>231</v>
      </c>
      <c r="U328" s="31" t="s">
        <v>291</v>
      </c>
      <c r="V328" s="32" t="s">
        <v>69</v>
      </c>
      <c r="W328" s="32" t="s">
        <v>70</v>
      </c>
      <c r="X328" s="32" t="s">
        <v>71</v>
      </c>
      <c r="Y328" s="32" t="s">
        <v>62</v>
      </c>
      <c r="Z328" s="32" t="s">
        <v>1142</v>
      </c>
      <c r="AA328" s="31" t="s">
        <v>1131</v>
      </c>
      <c r="AB328" s="31" t="s">
        <v>74</v>
      </c>
      <c r="AC328" s="31" t="s">
        <v>75</v>
      </c>
      <c r="AD328" s="31" t="s">
        <v>974</v>
      </c>
      <c r="AE328" s="31" t="s">
        <v>1143</v>
      </c>
      <c r="AF328" s="34">
        <v>1953544.04</v>
      </c>
      <c r="AG328" s="32" t="s">
        <v>976</v>
      </c>
      <c r="AH328" s="35">
        <v>2129363</v>
      </c>
      <c r="AI328" s="32" t="s">
        <v>79</v>
      </c>
      <c r="AJ328" s="35">
        <v>1</v>
      </c>
      <c r="AK328" s="35">
        <v>1953544.04</v>
      </c>
      <c r="AL328" s="36">
        <v>43906</v>
      </c>
      <c r="AM328" s="36">
        <v>43987</v>
      </c>
      <c r="AN328" s="32" t="s">
        <v>3167</v>
      </c>
      <c r="AO328" s="31">
        <v>191.4473</v>
      </c>
      <c r="AP328" s="33">
        <f>SUM(AO328:AO330)</f>
        <v>261.1577</v>
      </c>
      <c r="AQ328" s="33" t="s">
        <v>1073</v>
      </c>
      <c r="AR328" s="31">
        <v>2</v>
      </c>
      <c r="AS328" s="31" t="s">
        <v>3168</v>
      </c>
      <c r="AT328" s="31" t="s">
        <v>3133</v>
      </c>
      <c r="AU328" s="31" t="s">
        <v>3169</v>
      </c>
      <c r="AV328" s="31" t="s">
        <v>163</v>
      </c>
      <c r="AW328" s="31" t="s">
        <v>435</v>
      </c>
      <c r="AX328" s="31" t="s">
        <v>3135</v>
      </c>
      <c r="AY328" s="32" t="s">
        <v>297</v>
      </c>
      <c r="AZ328" s="32" t="s">
        <v>1107</v>
      </c>
      <c r="BA328" s="31" t="s">
        <v>3136</v>
      </c>
      <c r="BB328" s="31" t="s">
        <v>3136</v>
      </c>
      <c r="BC328" s="32" t="s">
        <v>3137</v>
      </c>
    </row>
    <row r="329" s="25" customFormat="1" ht="74.25" spans="1:55">
      <c r="A329" s="32" t="s">
        <v>55</v>
      </c>
      <c r="B329" s="32" t="s">
        <v>3170</v>
      </c>
      <c r="C329" s="32">
        <v>327</v>
      </c>
      <c r="D329" s="32" t="s">
        <v>3171</v>
      </c>
      <c r="E329" s="32" t="s">
        <v>58</v>
      </c>
      <c r="F329" s="12" t="s">
        <v>1093</v>
      </c>
      <c r="G329" s="12" t="s">
        <v>3160</v>
      </c>
      <c r="H329" s="12"/>
      <c r="I329" s="32" t="s">
        <v>3172</v>
      </c>
      <c r="J329" s="32" t="s">
        <v>3172</v>
      </c>
      <c r="K329" s="32" t="s">
        <v>62</v>
      </c>
      <c r="L329" s="32" t="s">
        <v>62</v>
      </c>
      <c r="M329" s="32" t="s">
        <v>3173</v>
      </c>
      <c r="N329" s="31" t="s">
        <v>3174</v>
      </c>
      <c r="O329" s="32" t="s">
        <v>3173</v>
      </c>
      <c r="P329" s="31" t="s">
        <v>3174</v>
      </c>
      <c r="Q329" s="32" t="s">
        <v>3175</v>
      </c>
      <c r="R329" s="31" t="s">
        <v>3174</v>
      </c>
      <c r="S329" s="31" t="s">
        <v>3176</v>
      </c>
      <c r="T329" s="31" t="s">
        <v>231</v>
      </c>
      <c r="U329" s="31" t="s">
        <v>291</v>
      </c>
      <c r="V329" s="32" t="s">
        <v>69</v>
      </c>
      <c r="W329" s="32" t="s">
        <v>70</v>
      </c>
      <c r="X329" s="32" t="s">
        <v>71</v>
      </c>
      <c r="Y329" s="32" t="s">
        <v>62</v>
      </c>
      <c r="Z329" s="32" t="s">
        <v>1142</v>
      </c>
      <c r="AA329" s="31" t="s">
        <v>1131</v>
      </c>
      <c r="AB329" s="31" t="s">
        <v>74</v>
      </c>
      <c r="AC329" s="31" t="s">
        <v>75</v>
      </c>
      <c r="AD329" s="31" t="s">
        <v>974</v>
      </c>
      <c r="AE329" s="31" t="s">
        <v>1143</v>
      </c>
      <c r="AF329" s="34">
        <v>361248.62</v>
      </c>
      <c r="AG329" s="32" t="s">
        <v>976</v>
      </c>
      <c r="AH329" s="35">
        <v>393761</v>
      </c>
      <c r="AI329" s="32" t="s">
        <v>79</v>
      </c>
      <c r="AJ329" s="35">
        <v>1</v>
      </c>
      <c r="AK329" s="35">
        <v>361248.62</v>
      </c>
      <c r="AL329" s="36">
        <v>43906</v>
      </c>
      <c r="AM329" s="36">
        <v>43987</v>
      </c>
      <c r="AN329" s="32" t="s">
        <v>3177</v>
      </c>
      <c r="AO329" s="31">
        <v>35.4024</v>
      </c>
      <c r="AP329" s="12"/>
      <c r="AQ329" s="12"/>
      <c r="AR329" s="31">
        <v>2</v>
      </c>
      <c r="AS329" s="31" t="s">
        <v>3168</v>
      </c>
      <c r="AT329" s="31" t="s">
        <v>3133</v>
      </c>
      <c r="AU329" s="31" t="s">
        <v>3169</v>
      </c>
      <c r="AV329" s="31" t="s">
        <v>163</v>
      </c>
      <c r="AW329" s="31" t="s">
        <v>435</v>
      </c>
      <c r="AX329" s="31" t="s">
        <v>3135</v>
      </c>
      <c r="AY329" s="32" t="s">
        <v>297</v>
      </c>
      <c r="AZ329" s="31" t="s">
        <v>298</v>
      </c>
      <c r="BA329" s="31" t="s">
        <v>3136</v>
      </c>
      <c r="BB329" s="31" t="s">
        <v>3136</v>
      </c>
      <c r="BC329" s="32" t="s">
        <v>3137</v>
      </c>
    </row>
    <row r="330" s="25" customFormat="1" ht="74.25" spans="1:55">
      <c r="A330" s="32" t="s">
        <v>55</v>
      </c>
      <c r="B330" s="32" t="s">
        <v>3178</v>
      </c>
      <c r="C330" s="32">
        <v>328</v>
      </c>
      <c r="D330" s="32" t="s">
        <v>3179</v>
      </c>
      <c r="E330" s="32" t="s">
        <v>58</v>
      </c>
      <c r="F330" s="14" t="s">
        <v>1093</v>
      </c>
      <c r="G330" s="14" t="s">
        <v>3160</v>
      </c>
      <c r="H330" s="14"/>
      <c r="I330" s="32" t="s">
        <v>3180</v>
      </c>
      <c r="J330" s="32" t="s">
        <v>3180</v>
      </c>
      <c r="K330" s="32" t="s">
        <v>62</v>
      </c>
      <c r="L330" s="32" t="s">
        <v>62</v>
      </c>
      <c r="M330" s="32" t="s">
        <v>3181</v>
      </c>
      <c r="N330" s="31" t="s">
        <v>3182</v>
      </c>
      <c r="O330" s="32" t="s">
        <v>3181</v>
      </c>
      <c r="P330" s="31" t="s">
        <v>3182</v>
      </c>
      <c r="Q330" s="32" t="s">
        <v>3183</v>
      </c>
      <c r="R330" s="31" t="s">
        <v>3182</v>
      </c>
      <c r="S330" s="31" t="s">
        <v>3184</v>
      </c>
      <c r="T330" s="31" t="s">
        <v>231</v>
      </c>
      <c r="U330" s="31" t="s">
        <v>291</v>
      </c>
      <c r="V330" s="32" t="s">
        <v>69</v>
      </c>
      <c r="W330" s="32" t="s">
        <v>70</v>
      </c>
      <c r="X330" s="32" t="s">
        <v>71</v>
      </c>
      <c r="Y330" s="32" t="s">
        <v>62</v>
      </c>
      <c r="Z330" s="32" t="s">
        <v>1142</v>
      </c>
      <c r="AA330" s="31" t="s">
        <v>1131</v>
      </c>
      <c r="AB330" s="31" t="s">
        <v>74</v>
      </c>
      <c r="AC330" s="31" t="s">
        <v>75</v>
      </c>
      <c r="AD330" s="31" t="s">
        <v>974</v>
      </c>
      <c r="AE330" s="31" t="s">
        <v>1143</v>
      </c>
      <c r="AF330" s="34">
        <v>350081.65</v>
      </c>
      <c r="AG330" s="32" t="s">
        <v>976</v>
      </c>
      <c r="AH330" s="35">
        <v>381589</v>
      </c>
      <c r="AI330" s="32" t="s">
        <v>79</v>
      </c>
      <c r="AJ330" s="35">
        <v>1</v>
      </c>
      <c r="AK330" s="35">
        <v>350081.65</v>
      </c>
      <c r="AL330" s="36">
        <v>43906</v>
      </c>
      <c r="AM330" s="36">
        <v>43987</v>
      </c>
      <c r="AN330" s="32" t="s">
        <v>3185</v>
      </c>
      <c r="AO330" s="31">
        <v>34.308</v>
      </c>
      <c r="AP330" s="14"/>
      <c r="AQ330" s="14"/>
      <c r="AR330" s="31">
        <v>2</v>
      </c>
      <c r="AS330" s="31" t="s">
        <v>3168</v>
      </c>
      <c r="AT330" s="31" t="s">
        <v>3133</v>
      </c>
      <c r="AU330" s="31" t="s">
        <v>3169</v>
      </c>
      <c r="AV330" s="31" t="s">
        <v>163</v>
      </c>
      <c r="AW330" s="31" t="s">
        <v>435</v>
      </c>
      <c r="AX330" s="31" t="s">
        <v>3135</v>
      </c>
      <c r="AY330" s="32" t="s">
        <v>297</v>
      </c>
      <c r="AZ330" s="31" t="s">
        <v>298</v>
      </c>
      <c r="BA330" s="31" t="s">
        <v>3136</v>
      </c>
      <c r="BB330" s="31" t="s">
        <v>3136</v>
      </c>
      <c r="BC330" s="32" t="s">
        <v>3137</v>
      </c>
    </row>
    <row r="331" s="25" customFormat="1" ht="61.5" spans="1:55">
      <c r="A331" s="32" t="s">
        <v>55</v>
      </c>
      <c r="B331" s="32" t="s">
        <v>3186</v>
      </c>
      <c r="C331" s="32">
        <v>329</v>
      </c>
      <c r="D331" s="32" t="s">
        <v>3187</v>
      </c>
      <c r="E331" s="32" t="s">
        <v>58</v>
      </c>
      <c r="F331" s="31" t="s">
        <v>3188</v>
      </c>
      <c r="G331" s="31" t="s">
        <v>284</v>
      </c>
      <c r="H331" s="31" t="s">
        <v>3189</v>
      </c>
      <c r="I331" s="32" t="str">
        <f>D331&amp;E331</f>
        <v>071024221010</v>
      </c>
      <c r="J331" s="32" t="str">
        <f>VLOOKUP(I331,[1]Sheet1!$E:$E,1,0)</f>
        <v>071024221010</v>
      </c>
      <c r="K331" s="32" t="s">
        <v>62</v>
      </c>
      <c r="L331" s="32" t="s">
        <v>62</v>
      </c>
      <c r="M331" s="32" t="s">
        <v>3190</v>
      </c>
      <c r="N331" s="31" t="s">
        <v>3191</v>
      </c>
      <c r="O331" s="32" t="s">
        <v>3190</v>
      </c>
      <c r="P331" s="31" t="s">
        <v>3191</v>
      </c>
      <c r="Q331" s="32" t="s">
        <v>3192</v>
      </c>
      <c r="R331" s="31" t="s">
        <v>3191</v>
      </c>
      <c r="S331" s="31" t="s">
        <v>3193</v>
      </c>
      <c r="T331" s="31" t="s">
        <v>177</v>
      </c>
      <c r="U331" s="31" t="s">
        <v>3194</v>
      </c>
      <c r="V331" s="32" t="s">
        <v>69</v>
      </c>
      <c r="W331" s="32" t="s">
        <v>70</v>
      </c>
      <c r="X331" s="32" t="s">
        <v>71</v>
      </c>
      <c r="Y331" s="32" t="s">
        <v>62</v>
      </c>
      <c r="Z331" s="32" t="s">
        <v>3195</v>
      </c>
      <c r="AA331" s="31" t="s">
        <v>3196</v>
      </c>
      <c r="AB331" s="31" t="s">
        <v>74</v>
      </c>
      <c r="AC331" s="31" t="s">
        <v>883</v>
      </c>
      <c r="AD331" s="31" t="s">
        <v>3197</v>
      </c>
      <c r="AE331" s="31" t="s">
        <v>3198</v>
      </c>
      <c r="AF331" s="34">
        <v>4074587.16</v>
      </c>
      <c r="AG331" s="32" t="s">
        <v>976</v>
      </c>
      <c r="AH331" s="35">
        <v>4441300</v>
      </c>
      <c r="AI331" s="32" t="s">
        <v>79</v>
      </c>
      <c r="AJ331" s="35">
        <v>1</v>
      </c>
      <c r="AK331" s="35">
        <v>4074587.16</v>
      </c>
      <c r="AL331" s="36">
        <v>43906</v>
      </c>
      <c r="AM331" s="36">
        <v>43951</v>
      </c>
      <c r="AN331" s="32" t="s">
        <v>3199</v>
      </c>
      <c r="AO331" s="31">
        <v>407.458716</v>
      </c>
      <c r="AP331" s="31">
        <v>407.458716</v>
      </c>
      <c r="AQ331" s="6" t="s">
        <v>3200</v>
      </c>
      <c r="AR331" s="31">
        <v>1</v>
      </c>
      <c r="AS331" s="31" t="s">
        <v>3201</v>
      </c>
      <c r="AT331" s="31" t="s">
        <v>3202</v>
      </c>
      <c r="AU331" s="31" t="s">
        <v>3203</v>
      </c>
      <c r="AV331" s="32" t="s">
        <v>62</v>
      </c>
      <c r="AW331" s="31" t="s">
        <v>807</v>
      </c>
      <c r="AX331" s="31" t="s">
        <v>3204</v>
      </c>
      <c r="AY331" s="31" t="s">
        <v>3205</v>
      </c>
      <c r="AZ331" s="31" t="s">
        <v>753</v>
      </c>
      <c r="BA331" s="31" t="s">
        <v>3206</v>
      </c>
      <c r="BB331" s="31" t="s">
        <v>3207</v>
      </c>
      <c r="BC331" s="32" t="s">
        <v>3208</v>
      </c>
    </row>
    <row r="332" s="25" customFormat="1" ht="86.25" spans="1:55">
      <c r="A332" s="32" t="s">
        <v>55</v>
      </c>
      <c r="B332" s="32" t="s">
        <v>3209</v>
      </c>
      <c r="C332" s="32">
        <v>330</v>
      </c>
      <c r="D332" s="32" t="s">
        <v>3210</v>
      </c>
      <c r="E332" s="32" t="s">
        <v>58</v>
      </c>
      <c r="F332" s="31" t="s">
        <v>3211</v>
      </c>
      <c r="G332" s="31" t="s">
        <v>284</v>
      </c>
      <c r="H332" s="31" t="s">
        <v>3212</v>
      </c>
      <c r="I332" s="32" t="s">
        <v>3213</v>
      </c>
      <c r="J332" s="32" t="s">
        <v>3213</v>
      </c>
      <c r="K332" s="32" t="s">
        <v>62</v>
      </c>
      <c r="L332" s="32" t="s">
        <v>62</v>
      </c>
      <c r="M332" s="32" t="s">
        <v>968</v>
      </c>
      <c r="N332" s="31" t="s">
        <v>969</v>
      </c>
      <c r="O332" s="32" t="s">
        <v>968</v>
      </c>
      <c r="P332" s="31" t="s">
        <v>969</v>
      </c>
      <c r="Q332" s="32" t="s">
        <v>970</v>
      </c>
      <c r="R332" s="31" t="s">
        <v>969</v>
      </c>
      <c r="S332" s="31" t="s">
        <v>971</v>
      </c>
      <c r="T332" s="31" t="s">
        <v>252</v>
      </c>
      <c r="U332" s="31" t="s">
        <v>68</v>
      </c>
      <c r="V332" s="32" t="s">
        <v>69</v>
      </c>
      <c r="W332" s="32" t="s">
        <v>70</v>
      </c>
      <c r="X332" s="32" t="s">
        <v>71</v>
      </c>
      <c r="Y332" s="32" t="s">
        <v>62</v>
      </c>
      <c r="Z332" s="32" t="s">
        <v>3214</v>
      </c>
      <c r="AA332" s="31" t="s">
        <v>3215</v>
      </c>
      <c r="AB332" s="31" t="s">
        <v>74</v>
      </c>
      <c r="AC332" s="31" t="s">
        <v>75</v>
      </c>
      <c r="AD332" s="31" t="s">
        <v>3216</v>
      </c>
      <c r="AE332" s="31" t="s">
        <v>3217</v>
      </c>
      <c r="AF332" s="34">
        <v>714067.75</v>
      </c>
      <c r="AG332" s="32" t="s">
        <v>78</v>
      </c>
      <c r="AH332" s="35">
        <v>756911.82</v>
      </c>
      <c r="AI332" s="32" t="s">
        <v>79</v>
      </c>
      <c r="AJ332" s="35">
        <v>1</v>
      </c>
      <c r="AK332" s="35">
        <v>714067.75</v>
      </c>
      <c r="AL332" s="36">
        <v>43903</v>
      </c>
      <c r="AM332" s="36">
        <v>44195</v>
      </c>
      <c r="AN332" s="32" t="s">
        <v>3218</v>
      </c>
      <c r="AO332" s="31">
        <v>62.32</v>
      </c>
      <c r="AP332" s="31">
        <v>62.32</v>
      </c>
      <c r="AQ332" s="31" t="s">
        <v>3219</v>
      </c>
      <c r="AR332" s="31"/>
      <c r="AS332" s="31" t="s">
        <v>3220</v>
      </c>
      <c r="AT332" s="31" t="s">
        <v>981</v>
      </c>
      <c r="AU332" s="31" t="s">
        <v>982</v>
      </c>
      <c r="AV332" s="31" t="s">
        <v>983</v>
      </c>
      <c r="AW332" s="31" t="s">
        <v>279</v>
      </c>
      <c r="AX332" s="31" t="s">
        <v>984</v>
      </c>
      <c r="AY332" s="32" t="s">
        <v>164</v>
      </c>
      <c r="AZ332" s="31" t="s">
        <v>165</v>
      </c>
      <c r="BA332" s="31" t="s">
        <v>264</v>
      </c>
      <c r="BB332" s="31" t="s">
        <v>264</v>
      </c>
      <c r="BC332" s="32" t="s">
        <v>265</v>
      </c>
    </row>
    <row r="333" s="28" customFormat="1" ht="86.25" spans="1:57">
      <c r="A333" s="51" t="s">
        <v>55</v>
      </c>
      <c r="B333" s="32" t="s">
        <v>3221</v>
      </c>
      <c r="C333" s="32">
        <v>331</v>
      </c>
      <c r="D333" s="51" t="s">
        <v>3222</v>
      </c>
      <c r="E333" s="51" t="s">
        <v>58</v>
      </c>
      <c r="F333" s="31" t="s">
        <v>3211</v>
      </c>
      <c r="G333" s="31" t="s">
        <v>388</v>
      </c>
      <c r="H333" s="31" t="s">
        <v>3223</v>
      </c>
      <c r="I333" s="51" t="s">
        <v>3224</v>
      </c>
      <c r="J333" s="32" t="s">
        <v>3224</v>
      </c>
      <c r="K333" s="51" t="s">
        <v>62</v>
      </c>
      <c r="L333" s="51" t="s">
        <v>62</v>
      </c>
      <c r="M333" s="51" t="s">
        <v>989</v>
      </c>
      <c r="N333" s="51" t="s">
        <v>3225</v>
      </c>
      <c r="O333" s="51" t="s">
        <v>989</v>
      </c>
      <c r="P333" s="51" t="s">
        <v>3225</v>
      </c>
      <c r="Q333" s="51" t="s">
        <v>992</v>
      </c>
      <c r="R333" s="51" t="s">
        <v>3225</v>
      </c>
      <c r="S333" s="51" t="s">
        <v>3226</v>
      </c>
      <c r="T333" s="51" t="s">
        <v>252</v>
      </c>
      <c r="U333" s="51" t="s">
        <v>3227</v>
      </c>
      <c r="V333" s="51" t="s">
        <v>69</v>
      </c>
      <c r="W333" s="51" t="s">
        <v>3228</v>
      </c>
      <c r="X333" s="51" t="s">
        <v>3229</v>
      </c>
      <c r="Y333" s="51" t="s">
        <v>62</v>
      </c>
      <c r="Z333" s="51" t="s">
        <v>3214</v>
      </c>
      <c r="AA333" s="51" t="s">
        <v>3230</v>
      </c>
      <c r="AB333" s="51" t="s">
        <v>74</v>
      </c>
      <c r="AC333" s="51" t="s">
        <v>75</v>
      </c>
      <c r="AD333" s="51" t="s">
        <v>3216</v>
      </c>
      <c r="AE333" s="51" t="s">
        <v>3231</v>
      </c>
      <c r="AF333" s="52">
        <v>1247700</v>
      </c>
      <c r="AG333" s="51" t="s">
        <v>78</v>
      </c>
      <c r="AH333" s="53">
        <v>1322562</v>
      </c>
      <c r="AI333" s="51" t="s">
        <v>79</v>
      </c>
      <c r="AJ333" s="53">
        <v>1</v>
      </c>
      <c r="AK333" s="53">
        <v>1247700</v>
      </c>
      <c r="AL333" s="54">
        <v>43903</v>
      </c>
      <c r="AM333" s="54">
        <v>44195</v>
      </c>
      <c r="AN333" s="51" t="s">
        <v>3232</v>
      </c>
      <c r="AO333" s="51">
        <v>121.6173</v>
      </c>
      <c r="AP333" s="51">
        <v>121.6173</v>
      </c>
      <c r="AQ333" s="31" t="s">
        <v>3219</v>
      </c>
      <c r="AR333" s="51"/>
      <c r="AS333" s="51" t="s">
        <v>3233</v>
      </c>
      <c r="AT333" s="51" t="s">
        <v>3234</v>
      </c>
      <c r="AU333" s="51" t="s">
        <v>3235</v>
      </c>
      <c r="AV333" s="51" t="s">
        <v>3236</v>
      </c>
      <c r="AW333" s="51" t="s">
        <v>3237</v>
      </c>
      <c r="AX333" s="51" t="s">
        <v>3238</v>
      </c>
      <c r="AY333" s="51" t="s">
        <v>3239</v>
      </c>
      <c r="AZ333" s="51" t="s">
        <v>3240</v>
      </c>
      <c r="BA333" s="51" t="s">
        <v>264</v>
      </c>
      <c r="BB333" s="51" t="s">
        <v>264</v>
      </c>
      <c r="BC333" s="51" t="s">
        <v>265</v>
      </c>
      <c r="BD333" s="28" t="s">
        <v>62</v>
      </c>
      <c r="BE333" s="28" t="s">
        <v>62</v>
      </c>
    </row>
    <row r="334" s="25" customFormat="1" ht="74.25" spans="1:55">
      <c r="A334" s="32" t="s">
        <v>55</v>
      </c>
      <c r="B334" s="32" t="s">
        <v>3241</v>
      </c>
      <c r="C334" s="32">
        <v>332</v>
      </c>
      <c r="D334" s="32" t="s">
        <v>3242</v>
      </c>
      <c r="E334" s="32" t="s">
        <v>58</v>
      </c>
      <c r="F334" s="31" t="s">
        <v>3243</v>
      </c>
      <c r="G334" s="31" t="s">
        <v>284</v>
      </c>
      <c r="H334" s="31" t="s">
        <v>3244</v>
      </c>
      <c r="I334" s="32" t="s">
        <v>3245</v>
      </c>
      <c r="J334" s="32" t="s">
        <v>3245</v>
      </c>
      <c r="K334" s="32" t="s">
        <v>62</v>
      </c>
      <c r="L334" s="32" t="s">
        <v>62</v>
      </c>
      <c r="M334" s="32" t="s">
        <v>1026</v>
      </c>
      <c r="N334" s="31" t="s">
        <v>1027</v>
      </c>
      <c r="O334" s="32" t="s">
        <v>1026</v>
      </c>
      <c r="P334" s="31" t="s">
        <v>1027</v>
      </c>
      <c r="Q334" s="32" t="s">
        <v>1028</v>
      </c>
      <c r="R334" s="31" t="s">
        <v>1029</v>
      </c>
      <c r="S334" s="31" t="s">
        <v>1030</v>
      </c>
      <c r="T334" s="31" t="s">
        <v>177</v>
      </c>
      <c r="U334" s="31" t="s">
        <v>1031</v>
      </c>
      <c r="V334" s="32" t="s">
        <v>69</v>
      </c>
      <c r="W334" s="32" t="s">
        <v>70</v>
      </c>
      <c r="X334" s="32" t="s">
        <v>71</v>
      </c>
      <c r="Y334" s="32" t="s">
        <v>62</v>
      </c>
      <c r="Z334" s="32" t="s">
        <v>3246</v>
      </c>
      <c r="AA334" s="31" t="s">
        <v>1033</v>
      </c>
      <c r="AB334" s="31" t="s">
        <v>74</v>
      </c>
      <c r="AC334" s="31" t="s">
        <v>75</v>
      </c>
      <c r="AD334" s="31" t="s">
        <v>3216</v>
      </c>
      <c r="AE334" s="31" t="s">
        <v>3247</v>
      </c>
      <c r="AF334" s="34">
        <v>93019</v>
      </c>
      <c r="AG334" s="32" t="s">
        <v>78</v>
      </c>
      <c r="AH334" s="35">
        <v>98600.14</v>
      </c>
      <c r="AI334" s="32" t="s">
        <v>79</v>
      </c>
      <c r="AJ334" s="35">
        <v>1</v>
      </c>
      <c r="AK334" s="35">
        <v>93019</v>
      </c>
      <c r="AL334" s="36">
        <v>43902</v>
      </c>
      <c r="AM334" s="36">
        <v>44012</v>
      </c>
      <c r="AN334" s="32" t="s">
        <v>3248</v>
      </c>
      <c r="AO334" s="31">
        <v>8.3273</v>
      </c>
      <c r="AP334" s="31">
        <v>8.3273</v>
      </c>
      <c r="AQ334" s="31" t="s">
        <v>3219</v>
      </c>
      <c r="AR334" s="31">
        <v>1</v>
      </c>
      <c r="AS334" s="31" t="s">
        <v>3249</v>
      </c>
      <c r="AT334" s="31" t="s">
        <v>3250</v>
      </c>
      <c r="AU334" s="31" t="s">
        <v>1040</v>
      </c>
      <c r="AV334" s="32" t="s">
        <v>62</v>
      </c>
      <c r="AW334" s="31" t="s">
        <v>279</v>
      </c>
      <c r="AX334" s="31" t="s">
        <v>1041</v>
      </c>
      <c r="AY334" s="32" t="s">
        <v>207</v>
      </c>
      <c r="AZ334" s="31" t="s">
        <v>208</v>
      </c>
      <c r="BA334" s="31" t="s">
        <v>1042</v>
      </c>
      <c r="BB334" s="31" t="s">
        <v>1043</v>
      </c>
      <c r="BC334" s="32" t="s">
        <v>1044</v>
      </c>
    </row>
    <row r="335" s="25" customFormat="1" ht="74.25" spans="1:55">
      <c r="A335" s="32" t="s">
        <v>55</v>
      </c>
      <c r="B335" s="32" t="s">
        <v>3251</v>
      </c>
      <c r="C335" s="32">
        <v>333</v>
      </c>
      <c r="D335" s="32" t="s">
        <v>3252</v>
      </c>
      <c r="E335" s="32" t="s">
        <v>58</v>
      </c>
      <c r="F335" s="31" t="s">
        <v>3243</v>
      </c>
      <c r="G335" s="31" t="s">
        <v>388</v>
      </c>
      <c r="H335" s="31" t="s">
        <v>3253</v>
      </c>
      <c r="I335" s="32" t="s">
        <v>3254</v>
      </c>
      <c r="J335" s="32" t="s">
        <v>3254</v>
      </c>
      <c r="K335" s="32" t="s">
        <v>62</v>
      </c>
      <c r="L335" s="32" t="s">
        <v>62</v>
      </c>
      <c r="M335" s="32" t="s">
        <v>1049</v>
      </c>
      <c r="N335" s="31" t="s">
        <v>1050</v>
      </c>
      <c r="O335" s="32" t="s">
        <v>1049</v>
      </c>
      <c r="P335" s="31" t="s">
        <v>1050</v>
      </c>
      <c r="Q335" s="32" t="s">
        <v>1051</v>
      </c>
      <c r="R335" s="31" t="s">
        <v>1052</v>
      </c>
      <c r="S335" s="31" t="s">
        <v>1053</v>
      </c>
      <c r="T335" s="31" t="s">
        <v>177</v>
      </c>
      <c r="U335" s="31" t="s">
        <v>68</v>
      </c>
      <c r="V335" s="32" t="s">
        <v>69</v>
      </c>
      <c r="W335" s="32" t="s">
        <v>70</v>
      </c>
      <c r="X335" s="32" t="s">
        <v>71</v>
      </c>
      <c r="Y335" s="32" t="s">
        <v>62</v>
      </c>
      <c r="Z335" s="32" t="s">
        <v>3246</v>
      </c>
      <c r="AA335" s="31" t="s">
        <v>3255</v>
      </c>
      <c r="AB335" s="31" t="s">
        <v>74</v>
      </c>
      <c r="AC335" s="31" t="s">
        <v>75</v>
      </c>
      <c r="AD335" s="31" t="s">
        <v>3216</v>
      </c>
      <c r="AE335" s="31" t="s">
        <v>3247</v>
      </c>
      <c r="AF335" s="34">
        <v>93566</v>
      </c>
      <c r="AG335" s="32" t="s">
        <v>78</v>
      </c>
      <c r="AH335" s="35">
        <v>99179.96</v>
      </c>
      <c r="AI335" s="32" t="s">
        <v>79</v>
      </c>
      <c r="AJ335" s="35">
        <v>1</v>
      </c>
      <c r="AK335" s="35">
        <v>93566</v>
      </c>
      <c r="AL335" s="36">
        <v>43902</v>
      </c>
      <c r="AM335" s="36">
        <v>44032</v>
      </c>
      <c r="AN335" s="32" t="s">
        <v>3256</v>
      </c>
      <c r="AO335" s="31">
        <v>8.1402</v>
      </c>
      <c r="AP335" s="31">
        <v>8.1402</v>
      </c>
      <c r="AQ335" s="31" t="s">
        <v>3219</v>
      </c>
      <c r="AR335" s="31">
        <v>1</v>
      </c>
      <c r="AS335" s="31" t="s">
        <v>181</v>
      </c>
      <c r="AT335" s="31" t="s">
        <v>1058</v>
      </c>
      <c r="AU335" s="31" t="s">
        <v>1059</v>
      </c>
      <c r="AV335" s="32" t="s">
        <v>62</v>
      </c>
      <c r="AW335" s="31" t="s">
        <v>185</v>
      </c>
      <c r="AX335" s="31" t="s">
        <v>1060</v>
      </c>
      <c r="AY335" s="32" t="s">
        <v>207</v>
      </c>
      <c r="AZ335" s="31" t="s">
        <v>208</v>
      </c>
      <c r="BA335" s="31" t="s">
        <v>186</v>
      </c>
      <c r="BB335" s="31" t="s">
        <v>1061</v>
      </c>
      <c r="BC335" s="32" t="s">
        <v>1062</v>
      </c>
    </row>
    <row r="336" s="25" customFormat="1" ht="74.25" spans="1:55">
      <c r="A336" s="32" t="s">
        <v>55</v>
      </c>
      <c r="B336" s="32" t="s">
        <v>3257</v>
      </c>
      <c r="C336" s="32">
        <v>334</v>
      </c>
      <c r="D336" s="32" t="s">
        <v>3258</v>
      </c>
      <c r="E336" s="32" t="s">
        <v>58</v>
      </c>
      <c r="F336" s="33" t="s">
        <v>3243</v>
      </c>
      <c r="G336" s="33" t="s">
        <v>402</v>
      </c>
      <c r="H336" s="33" t="s">
        <v>3259</v>
      </c>
      <c r="I336" s="32" t="s">
        <v>3260</v>
      </c>
      <c r="J336" s="32" t="e">
        <v>#N/A</v>
      </c>
      <c r="K336" s="32" t="s">
        <v>62</v>
      </c>
      <c r="L336" s="32" t="s">
        <v>62</v>
      </c>
      <c r="M336" s="32" t="s">
        <v>1067</v>
      </c>
      <c r="N336" s="31" t="s">
        <v>1068</v>
      </c>
      <c r="O336" s="32" t="s">
        <v>1067</v>
      </c>
      <c r="P336" s="31" t="s">
        <v>1068</v>
      </c>
      <c r="Q336" s="32" t="s">
        <v>1069</v>
      </c>
      <c r="R336" s="31" t="s">
        <v>1068</v>
      </c>
      <c r="S336" s="31" t="s">
        <v>1070</v>
      </c>
      <c r="T336" s="31" t="s">
        <v>855</v>
      </c>
      <c r="U336" s="31" t="s">
        <v>68</v>
      </c>
      <c r="V336" s="32" t="s">
        <v>69</v>
      </c>
      <c r="W336" s="32" t="s">
        <v>70</v>
      </c>
      <c r="X336" s="32" t="s">
        <v>71</v>
      </c>
      <c r="Y336" s="32" t="s">
        <v>62</v>
      </c>
      <c r="Z336" s="32" t="s">
        <v>3246</v>
      </c>
      <c r="AA336" s="31" t="s">
        <v>3255</v>
      </c>
      <c r="AB336" s="31" t="s">
        <v>74</v>
      </c>
      <c r="AC336" s="31" t="s">
        <v>75</v>
      </c>
      <c r="AD336" s="31" t="s">
        <v>3216</v>
      </c>
      <c r="AE336" s="31" t="s">
        <v>3247</v>
      </c>
      <c r="AF336" s="32">
        <v>246100</v>
      </c>
      <c r="AG336" s="32" t="s">
        <v>78</v>
      </c>
      <c r="AH336" s="32">
        <v>260866</v>
      </c>
      <c r="AI336" s="32" t="s">
        <v>79</v>
      </c>
      <c r="AJ336" s="32">
        <v>1</v>
      </c>
      <c r="AK336" s="32">
        <v>246100</v>
      </c>
      <c r="AL336" s="32">
        <v>43913</v>
      </c>
      <c r="AM336" s="32">
        <v>44560</v>
      </c>
      <c r="AN336" s="32" t="s">
        <v>3261</v>
      </c>
      <c r="AO336" s="31">
        <v>21.3024</v>
      </c>
      <c r="AP336" s="33">
        <f>SUM(AO336:AO337)</f>
        <v>29.5744</v>
      </c>
      <c r="AQ336" s="33" t="s">
        <v>3219</v>
      </c>
      <c r="AR336" s="31">
        <v>1</v>
      </c>
      <c r="AS336" s="31" t="s">
        <v>3262</v>
      </c>
      <c r="AT336" s="31" t="s">
        <v>1075</v>
      </c>
      <c r="AU336" s="32" t="s">
        <v>62</v>
      </c>
      <c r="AV336" s="32" t="s">
        <v>62</v>
      </c>
      <c r="AW336" s="32" t="s">
        <v>62</v>
      </c>
      <c r="AX336" s="32" t="s">
        <v>62</v>
      </c>
      <c r="AY336" s="32" t="s">
        <v>207</v>
      </c>
      <c r="AZ336" s="31" t="s">
        <v>208</v>
      </c>
      <c r="BA336" s="31" t="s">
        <v>1076</v>
      </c>
      <c r="BB336" s="31" t="s">
        <v>1076</v>
      </c>
      <c r="BC336" s="32" t="s">
        <v>1077</v>
      </c>
    </row>
    <row r="337" s="25" customFormat="1" ht="85.5" spans="1:55">
      <c r="A337" s="32" t="s">
        <v>55</v>
      </c>
      <c r="B337" s="32" t="s">
        <v>3263</v>
      </c>
      <c r="C337" s="32">
        <v>335</v>
      </c>
      <c r="D337" s="32" t="s">
        <v>3264</v>
      </c>
      <c r="E337" s="32" t="s">
        <v>58</v>
      </c>
      <c r="F337" s="14" t="s">
        <v>3243</v>
      </c>
      <c r="G337" s="14" t="s">
        <v>402</v>
      </c>
      <c r="H337" s="14"/>
      <c r="I337" s="32" t="s">
        <v>3265</v>
      </c>
      <c r="J337" s="32" t="e">
        <v>#N/A</v>
      </c>
      <c r="K337" s="32" t="s">
        <v>62</v>
      </c>
      <c r="L337" s="32" t="s">
        <v>62</v>
      </c>
      <c r="M337" s="32" t="s">
        <v>1082</v>
      </c>
      <c r="N337" s="31" t="s">
        <v>1083</v>
      </c>
      <c r="O337" s="32" t="s">
        <v>1082</v>
      </c>
      <c r="P337" s="31" t="s">
        <v>1083</v>
      </c>
      <c r="Q337" s="32" t="s">
        <v>1084</v>
      </c>
      <c r="R337" s="31" t="s">
        <v>1083</v>
      </c>
      <c r="S337" s="31" t="s">
        <v>1085</v>
      </c>
      <c r="T337" s="31" t="s">
        <v>855</v>
      </c>
      <c r="U337" s="31" t="s">
        <v>68</v>
      </c>
      <c r="V337" s="32" t="s">
        <v>69</v>
      </c>
      <c r="W337" s="32" t="s">
        <v>70</v>
      </c>
      <c r="X337" s="32" t="s">
        <v>71</v>
      </c>
      <c r="Y337" s="32" t="s">
        <v>62</v>
      </c>
      <c r="Z337" s="32" t="s">
        <v>3266</v>
      </c>
      <c r="AA337" s="31" t="s">
        <v>3255</v>
      </c>
      <c r="AB337" s="31" t="s">
        <v>74</v>
      </c>
      <c r="AC337" s="31" t="s">
        <v>75</v>
      </c>
      <c r="AD337" s="31" t="s">
        <v>3216</v>
      </c>
      <c r="AE337" s="31" t="s">
        <v>3267</v>
      </c>
      <c r="AF337" s="32">
        <v>100100</v>
      </c>
      <c r="AG337" s="32" t="s">
        <v>78</v>
      </c>
      <c r="AH337" s="32">
        <v>106106</v>
      </c>
      <c r="AI337" s="32" t="s">
        <v>79</v>
      </c>
      <c r="AJ337" s="32">
        <v>1</v>
      </c>
      <c r="AK337" s="32">
        <v>100100</v>
      </c>
      <c r="AL337" s="32">
        <v>43913</v>
      </c>
      <c r="AM337" s="32">
        <v>44560</v>
      </c>
      <c r="AN337" s="32" t="s">
        <v>3268</v>
      </c>
      <c r="AO337" s="31">
        <v>8.272</v>
      </c>
      <c r="AP337" s="14"/>
      <c r="AQ337" s="14" t="s">
        <v>3219</v>
      </c>
      <c r="AR337" s="31">
        <v>1</v>
      </c>
      <c r="AS337" s="31" t="s">
        <v>3269</v>
      </c>
      <c r="AT337" s="31" t="s">
        <v>1091</v>
      </c>
      <c r="AU337" s="32" t="s">
        <v>62</v>
      </c>
      <c r="AV337" s="32" t="s">
        <v>62</v>
      </c>
      <c r="AW337" s="32" t="s">
        <v>62</v>
      </c>
      <c r="AX337" s="32" t="s">
        <v>62</v>
      </c>
      <c r="AY337" s="32" t="s">
        <v>207</v>
      </c>
      <c r="AZ337" s="31" t="s">
        <v>208</v>
      </c>
      <c r="BA337" s="31" t="s">
        <v>1076</v>
      </c>
      <c r="BB337" s="31" t="s">
        <v>1076</v>
      </c>
      <c r="BC337" s="32" t="s">
        <v>1077</v>
      </c>
    </row>
    <row r="338" s="25" customFormat="1" ht="74.25" spans="1:55">
      <c r="A338" s="32" t="s">
        <v>55</v>
      </c>
      <c r="B338" s="32" t="s">
        <v>3270</v>
      </c>
      <c r="C338" s="32">
        <v>336</v>
      </c>
      <c r="D338" s="32" t="s">
        <v>3271</v>
      </c>
      <c r="E338" s="32" t="s">
        <v>58</v>
      </c>
      <c r="F338" s="33" t="s">
        <v>3272</v>
      </c>
      <c r="G338" s="33" t="s">
        <v>284</v>
      </c>
      <c r="H338" s="33" t="s">
        <v>3273</v>
      </c>
      <c r="I338" s="32" t="s">
        <v>3274</v>
      </c>
      <c r="J338" s="32" t="s">
        <v>3274</v>
      </c>
      <c r="K338" s="32" t="s">
        <v>62</v>
      </c>
      <c r="L338" s="32" t="s">
        <v>62</v>
      </c>
      <c r="M338" s="32" t="s">
        <v>1391</v>
      </c>
      <c r="N338" s="31" t="s">
        <v>1392</v>
      </c>
      <c r="O338" s="32" t="s">
        <v>1391</v>
      </c>
      <c r="P338" s="31" t="s">
        <v>1392</v>
      </c>
      <c r="Q338" s="32" t="s">
        <v>1393</v>
      </c>
      <c r="R338" s="31" t="s">
        <v>1392</v>
      </c>
      <c r="S338" s="31" t="s">
        <v>1394</v>
      </c>
      <c r="T338" s="31" t="s">
        <v>151</v>
      </c>
      <c r="U338" s="31" t="s">
        <v>291</v>
      </c>
      <c r="V338" s="32" t="s">
        <v>69</v>
      </c>
      <c r="W338" s="32" t="s">
        <v>70</v>
      </c>
      <c r="X338" s="32" t="s">
        <v>71</v>
      </c>
      <c r="Y338" s="32" t="s">
        <v>62</v>
      </c>
      <c r="Z338" s="32" t="s">
        <v>3275</v>
      </c>
      <c r="AA338" s="31" t="s">
        <v>3276</v>
      </c>
      <c r="AB338" s="31" t="s">
        <v>74</v>
      </c>
      <c r="AC338" s="31" t="s">
        <v>75</v>
      </c>
      <c r="AD338" s="31" t="s">
        <v>3216</v>
      </c>
      <c r="AE338" s="31" t="s">
        <v>3277</v>
      </c>
      <c r="AF338" s="34">
        <v>25579.75</v>
      </c>
      <c r="AG338" s="32" t="s">
        <v>78</v>
      </c>
      <c r="AH338" s="35">
        <v>27114.54</v>
      </c>
      <c r="AI338" s="32" t="s">
        <v>79</v>
      </c>
      <c r="AJ338" s="35">
        <v>1</v>
      </c>
      <c r="AK338" s="35">
        <v>25579.75</v>
      </c>
      <c r="AL338" s="36">
        <v>43904</v>
      </c>
      <c r="AM338" s="36">
        <v>43987</v>
      </c>
      <c r="AN338" s="32" t="s">
        <v>3278</v>
      </c>
      <c r="AO338" s="31">
        <v>2.2254</v>
      </c>
      <c r="AP338" s="33">
        <f>SUM(AO338:AO404)</f>
        <v>264.2995</v>
      </c>
      <c r="AQ338" s="33" t="s">
        <v>3219</v>
      </c>
      <c r="AR338" s="31">
        <v>1</v>
      </c>
      <c r="AS338" s="31" t="s">
        <v>1330</v>
      </c>
      <c r="AT338" s="31" t="s">
        <v>1133</v>
      </c>
      <c r="AU338" s="31" t="s">
        <v>1254</v>
      </c>
      <c r="AV338" s="31" t="s">
        <v>163</v>
      </c>
      <c r="AW338" s="31" t="s">
        <v>279</v>
      </c>
      <c r="AX338" s="31" t="s">
        <v>1106</v>
      </c>
      <c r="AY338" s="32" t="s">
        <v>297</v>
      </c>
      <c r="AZ338" s="32" t="s">
        <v>1107</v>
      </c>
      <c r="BA338" s="31" t="s">
        <v>1147</v>
      </c>
      <c r="BB338" s="31" t="s">
        <v>299</v>
      </c>
      <c r="BC338" s="32" t="s">
        <v>300</v>
      </c>
    </row>
    <row r="339" s="25" customFormat="1" ht="74.25" spans="1:55">
      <c r="A339" s="32" t="s">
        <v>55</v>
      </c>
      <c r="B339" s="32" t="s">
        <v>3279</v>
      </c>
      <c r="C339" s="32">
        <v>337</v>
      </c>
      <c r="D339" s="32" t="s">
        <v>3280</v>
      </c>
      <c r="E339" s="32" t="s">
        <v>58</v>
      </c>
      <c r="F339" s="12" t="s">
        <v>3272</v>
      </c>
      <c r="G339" s="12" t="s">
        <v>284</v>
      </c>
      <c r="H339" s="12"/>
      <c r="I339" s="32" t="s">
        <v>3281</v>
      </c>
      <c r="J339" s="32" t="s">
        <v>3281</v>
      </c>
      <c r="K339" s="32" t="s">
        <v>62</v>
      </c>
      <c r="L339" s="32" t="s">
        <v>62</v>
      </c>
      <c r="M339" s="32" t="s">
        <v>1399</v>
      </c>
      <c r="N339" s="31" t="s">
        <v>1400</v>
      </c>
      <c r="O339" s="32" t="s">
        <v>1399</v>
      </c>
      <c r="P339" s="31" t="s">
        <v>1400</v>
      </c>
      <c r="Q339" s="32" t="s">
        <v>1401</v>
      </c>
      <c r="R339" s="31" t="s">
        <v>1400</v>
      </c>
      <c r="S339" s="31" t="s">
        <v>1402</v>
      </c>
      <c r="T339" s="31" t="s">
        <v>151</v>
      </c>
      <c r="U339" s="31" t="s">
        <v>291</v>
      </c>
      <c r="V339" s="32" t="s">
        <v>69</v>
      </c>
      <c r="W339" s="32" t="s">
        <v>70</v>
      </c>
      <c r="X339" s="32" t="s">
        <v>71</v>
      </c>
      <c r="Y339" s="32" t="s">
        <v>62</v>
      </c>
      <c r="Z339" s="32" t="s">
        <v>3275</v>
      </c>
      <c r="AA339" s="31" t="s">
        <v>3276</v>
      </c>
      <c r="AB339" s="31" t="s">
        <v>74</v>
      </c>
      <c r="AC339" s="31" t="s">
        <v>75</v>
      </c>
      <c r="AD339" s="31" t="s">
        <v>3216</v>
      </c>
      <c r="AE339" s="31" t="s">
        <v>3277</v>
      </c>
      <c r="AF339" s="34">
        <v>19204.34</v>
      </c>
      <c r="AG339" s="32" t="s">
        <v>78</v>
      </c>
      <c r="AH339" s="35">
        <v>20356.6</v>
      </c>
      <c r="AI339" s="32" t="s">
        <v>79</v>
      </c>
      <c r="AJ339" s="35">
        <v>1</v>
      </c>
      <c r="AK339" s="35">
        <v>19204.34</v>
      </c>
      <c r="AL339" s="36">
        <v>43904</v>
      </c>
      <c r="AM339" s="36">
        <v>43987</v>
      </c>
      <c r="AN339" s="32" t="s">
        <v>3282</v>
      </c>
      <c r="AO339" s="31">
        <v>1.6708</v>
      </c>
      <c r="AP339" s="12"/>
      <c r="AQ339" s="12"/>
      <c r="AR339" s="31">
        <v>1</v>
      </c>
      <c r="AS339" s="31" t="s">
        <v>1330</v>
      </c>
      <c r="AT339" s="31" t="s">
        <v>1133</v>
      </c>
      <c r="AU339" s="31" t="s">
        <v>1254</v>
      </c>
      <c r="AV339" s="31" t="s">
        <v>163</v>
      </c>
      <c r="AW339" s="31" t="s">
        <v>279</v>
      </c>
      <c r="AX339" s="31" t="s">
        <v>1106</v>
      </c>
      <c r="AY339" s="32" t="s">
        <v>297</v>
      </c>
      <c r="AZ339" s="32" t="s">
        <v>1107</v>
      </c>
      <c r="BA339" s="31" t="s">
        <v>1147</v>
      </c>
      <c r="BB339" s="31" t="s">
        <v>299</v>
      </c>
      <c r="BC339" s="32" t="s">
        <v>300</v>
      </c>
    </row>
    <row r="340" s="25" customFormat="1" ht="74.25" spans="1:55">
      <c r="A340" s="32" t="s">
        <v>55</v>
      </c>
      <c r="B340" s="32" t="s">
        <v>3283</v>
      </c>
      <c r="C340" s="32">
        <v>338</v>
      </c>
      <c r="D340" s="32" t="s">
        <v>3284</v>
      </c>
      <c r="E340" s="32" t="s">
        <v>58</v>
      </c>
      <c r="F340" s="12" t="s">
        <v>3272</v>
      </c>
      <c r="G340" s="12" t="s">
        <v>284</v>
      </c>
      <c r="H340" s="12"/>
      <c r="I340" s="32" t="s">
        <v>3285</v>
      </c>
      <c r="J340" s="32" t="s">
        <v>3285</v>
      </c>
      <c r="K340" s="32" t="s">
        <v>62</v>
      </c>
      <c r="L340" s="32" t="s">
        <v>62</v>
      </c>
      <c r="M340" s="32" t="s">
        <v>1407</v>
      </c>
      <c r="N340" s="31" t="s">
        <v>1408</v>
      </c>
      <c r="O340" s="32" t="s">
        <v>1407</v>
      </c>
      <c r="P340" s="31" t="s">
        <v>1408</v>
      </c>
      <c r="Q340" s="32" t="s">
        <v>1409</v>
      </c>
      <c r="R340" s="31" t="s">
        <v>1408</v>
      </c>
      <c r="S340" s="31" t="s">
        <v>1410</v>
      </c>
      <c r="T340" s="31" t="s">
        <v>151</v>
      </c>
      <c r="U340" s="31" t="s">
        <v>291</v>
      </c>
      <c r="V340" s="32" t="s">
        <v>69</v>
      </c>
      <c r="W340" s="32" t="s">
        <v>70</v>
      </c>
      <c r="X340" s="32" t="s">
        <v>71</v>
      </c>
      <c r="Y340" s="32" t="s">
        <v>62</v>
      </c>
      <c r="Z340" s="32" t="s">
        <v>3275</v>
      </c>
      <c r="AA340" s="31" t="s">
        <v>3276</v>
      </c>
      <c r="AB340" s="31" t="s">
        <v>74</v>
      </c>
      <c r="AC340" s="31" t="s">
        <v>75</v>
      </c>
      <c r="AD340" s="31" t="s">
        <v>3216</v>
      </c>
      <c r="AE340" s="31" t="s">
        <v>3277</v>
      </c>
      <c r="AF340" s="34">
        <v>23460.26</v>
      </c>
      <c r="AG340" s="32" t="s">
        <v>78</v>
      </c>
      <c r="AH340" s="35">
        <v>24867.88</v>
      </c>
      <c r="AI340" s="32" t="s">
        <v>79</v>
      </c>
      <c r="AJ340" s="35">
        <v>1</v>
      </c>
      <c r="AK340" s="35">
        <v>23460.26</v>
      </c>
      <c r="AL340" s="36">
        <v>43904</v>
      </c>
      <c r="AM340" s="36">
        <v>43987</v>
      </c>
      <c r="AN340" s="32" t="s">
        <v>3286</v>
      </c>
      <c r="AO340" s="31">
        <v>2.041</v>
      </c>
      <c r="AP340" s="12"/>
      <c r="AQ340" s="12"/>
      <c r="AR340" s="31">
        <v>1</v>
      </c>
      <c r="AS340" s="31" t="s">
        <v>1330</v>
      </c>
      <c r="AT340" s="31" t="s">
        <v>1133</v>
      </c>
      <c r="AU340" s="31" t="s">
        <v>1254</v>
      </c>
      <c r="AV340" s="31" t="s">
        <v>163</v>
      </c>
      <c r="AW340" s="31" t="s">
        <v>279</v>
      </c>
      <c r="AX340" s="31" t="s">
        <v>1106</v>
      </c>
      <c r="AY340" s="32" t="s">
        <v>297</v>
      </c>
      <c r="AZ340" s="32" t="s">
        <v>1107</v>
      </c>
      <c r="BA340" s="31" t="s">
        <v>1147</v>
      </c>
      <c r="BB340" s="31" t="s">
        <v>299</v>
      </c>
      <c r="BC340" s="32" t="s">
        <v>300</v>
      </c>
    </row>
    <row r="341" s="25" customFormat="1" ht="75.75" spans="1:55">
      <c r="A341" s="32" t="s">
        <v>55</v>
      </c>
      <c r="B341" s="32" t="s">
        <v>3287</v>
      </c>
      <c r="C341" s="32">
        <v>339</v>
      </c>
      <c r="D341" s="32" t="s">
        <v>3288</v>
      </c>
      <c r="E341" s="32" t="s">
        <v>58</v>
      </c>
      <c r="F341" s="12" t="s">
        <v>3272</v>
      </c>
      <c r="G341" s="12" t="s">
        <v>284</v>
      </c>
      <c r="H341" s="12"/>
      <c r="I341" s="32" t="s">
        <v>3289</v>
      </c>
      <c r="J341" s="32" t="s">
        <v>3289</v>
      </c>
      <c r="K341" s="32" t="s">
        <v>62</v>
      </c>
      <c r="L341" s="32" t="s">
        <v>62</v>
      </c>
      <c r="M341" s="32" t="s">
        <v>1415</v>
      </c>
      <c r="N341" s="31" t="s">
        <v>1416</v>
      </c>
      <c r="O341" s="32" t="s">
        <v>1415</v>
      </c>
      <c r="P341" s="31" t="s">
        <v>1416</v>
      </c>
      <c r="Q341" s="32" t="s">
        <v>1417</v>
      </c>
      <c r="R341" s="31" t="s">
        <v>1416</v>
      </c>
      <c r="S341" s="31" t="s">
        <v>1418</v>
      </c>
      <c r="T341" s="31" t="s">
        <v>151</v>
      </c>
      <c r="U341" s="31" t="s">
        <v>291</v>
      </c>
      <c r="V341" s="32" t="s">
        <v>69</v>
      </c>
      <c r="W341" s="32" t="s">
        <v>70</v>
      </c>
      <c r="X341" s="32" t="s">
        <v>71</v>
      </c>
      <c r="Y341" s="32" t="s">
        <v>62</v>
      </c>
      <c r="Z341" s="32" t="s">
        <v>3275</v>
      </c>
      <c r="AA341" s="31" t="s">
        <v>3276</v>
      </c>
      <c r="AB341" s="31" t="s">
        <v>74</v>
      </c>
      <c r="AC341" s="31" t="s">
        <v>75</v>
      </c>
      <c r="AD341" s="31" t="s">
        <v>3216</v>
      </c>
      <c r="AE341" s="31" t="s">
        <v>3277</v>
      </c>
      <c r="AF341" s="34">
        <v>10563.34</v>
      </c>
      <c r="AG341" s="32" t="s">
        <v>78</v>
      </c>
      <c r="AH341" s="35">
        <v>11197.14</v>
      </c>
      <c r="AI341" s="32" t="s">
        <v>79</v>
      </c>
      <c r="AJ341" s="35">
        <v>1</v>
      </c>
      <c r="AK341" s="35">
        <v>10563.34</v>
      </c>
      <c r="AL341" s="36">
        <v>43904</v>
      </c>
      <c r="AM341" s="36">
        <v>43987</v>
      </c>
      <c r="AN341" s="32" t="s">
        <v>3290</v>
      </c>
      <c r="AO341" s="31">
        <v>0.919</v>
      </c>
      <c r="AP341" s="12"/>
      <c r="AQ341" s="12"/>
      <c r="AR341" s="31">
        <v>1</v>
      </c>
      <c r="AS341" s="31" t="s">
        <v>1330</v>
      </c>
      <c r="AT341" s="31" t="s">
        <v>1133</v>
      </c>
      <c r="AU341" s="31" t="s">
        <v>1254</v>
      </c>
      <c r="AV341" s="31" t="s">
        <v>163</v>
      </c>
      <c r="AW341" s="31" t="s">
        <v>279</v>
      </c>
      <c r="AX341" s="31" t="s">
        <v>1106</v>
      </c>
      <c r="AY341" s="32" t="s">
        <v>297</v>
      </c>
      <c r="AZ341" s="32" t="s">
        <v>1107</v>
      </c>
      <c r="BA341" s="31" t="s">
        <v>1147</v>
      </c>
      <c r="BB341" s="31" t="s">
        <v>299</v>
      </c>
      <c r="BC341" s="32" t="s">
        <v>300</v>
      </c>
    </row>
    <row r="342" s="25" customFormat="1" ht="74.25" spans="1:55">
      <c r="A342" s="32" t="s">
        <v>55</v>
      </c>
      <c r="B342" s="32" t="s">
        <v>3291</v>
      </c>
      <c r="C342" s="32">
        <v>340</v>
      </c>
      <c r="D342" s="32" t="s">
        <v>3292</v>
      </c>
      <c r="E342" s="32" t="s">
        <v>58</v>
      </c>
      <c r="F342" s="12" t="s">
        <v>3272</v>
      </c>
      <c r="G342" s="12" t="s">
        <v>284</v>
      </c>
      <c r="H342" s="12"/>
      <c r="I342" s="32" t="s">
        <v>3293</v>
      </c>
      <c r="J342" s="32" t="s">
        <v>3293</v>
      </c>
      <c r="K342" s="32" t="s">
        <v>62</v>
      </c>
      <c r="L342" s="32" t="s">
        <v>62</v>
      </c>
      <c r="M342" s="32" t="s">
        <v>1423</v>
      </c>
      <c r="N342" s="31" t="s">
        <v>1424</v>
      </c>
      <c r="O342" s="32" t="s">
        <v>1423</v>
      </c>
      <c r="P342" s="31" t="s">
        <v>1424</v>
      </c>
      <c r="Q342" s="32" t="s">
        <v>1425</v>
      </c>
      <c r="R342" s="31" t="s">
        <v>1424</v>
      </c>
      <c r="S342" s="31" t="s">
        <v>1426</v>
      </c>
      <c r="T342" s="31" t="s">
        <v>151</v>
      </c>
      <c r="U342" s="31" t="s">
        <v>291</v>
      </c>
      <c r="V342" s="32" t="s">
        <v>69</v>
      </c>
      <c r="W342" s="32" t="s">
        <v>70</v>
      </c>
      <c r="X342" s="32" t="s">
        <v>71</v>
      </c>
      <c r="Y342" s="32" t="s">
        <v>62</v>
      </c>
      <c r="Z342" s="32" t="s">
        <v>3275</v>
      </c>
      <c r="AA342" s="31" t="s">
        <v>3276</v>
      </c>
      <c r="AB342" s="31" t="s">
        <v>74</v>
      </c>
      <c r="AC342" s="31" t="s">
        <v>75</v>
      </c>
      <c r="AD342" s="31" t="s">
        <v>3216</v>
      </c>
      <c r="AE342" s="31" t="s">
        <v>3277</v>
      </c>
      <c r="AF342" s="34">
        <v>13835.9</v>
      </c>
      <c r="AG342" s="32" t="s">
        <v>78</v>
      </c>
      <c r="AH342" s="35">
        <v>14666.05</v>
      </c>
      <c r="AI342" s="32" t="s">
        <v>79</v>
      </c>
      <c r="AJ342" s="35">
        <v>1</v>
      </c>
      <c r="AK342" s="35">
        <v>13835.9</v>
      </c>
      <c r="AL342" s="36">
        <v>43904</v>
      </c>
      <c r="AM342" s="36">
        <v>43987</v>
      </c>
      <c r="AN342" s="32" t="s">
        <v>3294</v>
      </c>
      <c r="AO342" s="31">
        <v>1.2037</v>
      </c>
      <c r="AP342" s="12"/>
      <c r="AQ342" s="12"/>
      <c r="AR342" s="31">
        <v>1</v>
      </c>
      <c r="AS342" s="31" t="s">
        <v>1330</v>
      </c>
      <c r="AT342" s="31" t="s">
        <v>1133</v>
      </c>
      <c r="AU342" s="31" t="s">
        <v>1331</v>
      </c>
      <c r="AV342" s="31" t="s">
        <v>163</v>
      </c>
      <c r="AW342" s="31" t="s">
        <v>279</v>
      </c>
      <c r="AX342" s="31" t="s">
        <v>1106</v>
      </c>
      <c r="AY342" s="32" t="s">
        <v>297</v>
      </c>
      <c r="AZ342" s="32" t="s">
        <v>1107</v>
      </c>
      <c r="BA342" s="31" t="s">
        <v>1147</v>
      </c>
      <c r="BB342" s="31" t="s">
        <v>299</v>
      </c>
      <c r="BC342" s="32" t="s">
        <v>300</v>
      </c>
    </row>
    <row r="343" s="25" customFormat="1" ht="74.25" spans="1:55">
      <c r="A343" s="32" t="s">
        <v>55</v>
      </c>
      <c r="B343" s="32" t="s">
        <v>3295</v>
      </c>
      <c r="C343" s="32">
        <v>341</v>
      </c>
      <c r="D343" s="32" t="s">
        <v>3296</v>
      </c>
      <c r="E343" s="32" t="s">
        <v>58</v>
      </c>
      <c r="F343" s="12" t="s">
        <v>3272</v>
      </c>
      <c r="G343" s="12" t="s">
        <v>284</v>
      </c>
      <c r="H343" s="12"/>
      <c r="I343" s="32" t="s">
        <v>3297</v>
      </c>
      <c r="J343" s="32" t="s">
        <v>3297</v>
      </c>
      <c r="K343" s="32" t="s">
        <v>62</v>
      </c>
      <c r="L343" s="32" t="s">
        <v>62</v>
      </c>
      <c r="M343" s="32" t="s">
        <v>1431</v>
      </c>
      <c r="N343" s="31" t="s">
        <v>1432</v>
      </c>
      <c r="O343" s="32" t="s">
        <v>1431</v>
      </c>
      <c r="P343" s="31" t="s">
        <v>1432</v>
      </c>
      <c r="Q343" s="32" t="s">
        <v>1433</v>
      </c>
      <c r="R343" s="31" t="s">
        <v>1432</v>
      </c>
      <c r="S343" s="31" t="s">
        <v>1434</v>
      </c>
      <c r="T343" s="31" t="s">
        <v>151</v>
      </c>
      <c r="U343" s="31" t="s">
        <v>291</v>
      </c>
      <c r="V343" s="32" t="s">
        <v>69</v>
      </c>
      <c r="W343" s="32" t="s">
        <v>70</v>
      </c>
      <c r="X343" s="32" t="s">
        <v>71</v>
      </c>
      <c r="Y343" s="32" t="s">
        <v>62</v>
      </c>
      <c r="Z343" s="32" t="s">
        <v>3275</v>
      </c>
      <c r="AA343" s="31" t="s">
        <v>3276</v>
      </c>
      <c r="AB343" s="31" t="s">
        <v>74</v>
      </c>
      <c r="AC343" s="31" t="s">
        <v>75</v>
      </c>
      <c r="AD343" s="31" t="s">
        <v>3216</v>
      </c>
      <c r="AE343" s="31" t="s">
        <v>3277</v>
      </c>
      <c r="AF343" s="34">
        <v>15925.68</v>
      </c>
      <c r="AG343" s="32" t="s">
        <v>78</v>
      </c>
      <c r="AH343" s="35">
        <v>16881.22</v>
      </c>
      <c r="AI343" s="32" t="s">
        <v>79</v>
      </c>
      <c r="AJ343" s="35">
        <v>1</v>
      </c>
      <c r="AK343" s="35">
        <v>15925.68</v>
      </c>
      <c r="AL343" s="36">
        <v>43904</v>
      </c>
      <c r="AM343" s="36">
        <v>43987</v>
      </c>
      <c r="AN343" s="32" t="s">
        <v>3298</v>
      </c>
      <c r="AO343" s="31">
        <v>1.3855</v>
      </c>
      <c r="AP343" s="12"/>
      <c r="AQ343" s="12"/>
      <c r="AR343" s="31">
        <v>1</v>
      </c>
      <c r="AS343" s="31" t="s">
        <v>1330</v>
      </c>
      <c r="AT343" s="31" t="s">
        <v>1133</v>
      </c>
      <c r="AU343" s="31" t="s">
        <v>1331</v>
      </c>
      <c r="AV343" s="31" t="s">
        <v>163</v>
      </c>
      <c r="AW343" s="31" t="s">
        <v>279</v>
      </c>
      <c r="AX343" s="31" t="s">
        <v>1106</v>
      </c>
      <c r="AY343" s="32" t="s">
        <v>297</v>
      </c>
      <c r="AZ343" s="32" t="s">
        <v>1107</v>
      </c>
      <c r="BA343" s="31" t="s">
        <v>1147</v>
      </c>
      <c r="BB343" s="31" t="s">
        <v>299</v>
      </c>
      <c r="BC343" s="32" t="s">
        <v>300</v>
      </c>
    </row>
    <row r="344" s="25" customFormat="1" ht="74.25" spans="1:55">
      <c r="A344" s="32" t="s">
        <v>55</v>
      </c>
      <c r="B344" s="32" t="s">
        <v>3299</v>
      </c>
      <c r="C344" s="32">
        <v>342</v>
      </c>
      <c r="D344" s="32" t="s">
        <v>3300</v>
      </c>
      <c r="E344" s="32" t="s">
        <v>58</v>
      </c>
      <c r="F344" s="12" t="s">
        <v>3272</v>
      </c>
      <c r="G344" s="12" t="s">
        <v>284</v>
      </c>
      <c r="H344" s="12"/>
      <c r="I344" s="32" t="s">
        <v>3301</v>
      </c>
      <c r="J344" s="32" t="s">
        <v>3301</v>
      </c>
      <c r="K344" s="32" t="s">
        <v>62</v>
      </c>
      <c r="L344" s="32" t="s">
        <v>62</v>
      </c>
      <c r="M344" s="32" t="s">
        <v>1439</v>
      </c>
      <c r="N344" s="31" t="s">
        <v>1440</v>
      </c>
      <c r="O344" s="32" t="s">
        <v>1439</v>
      </c>
      <c r="P344" s="31" t="s">
        <v>1440</v>
      </c>
      <c r="Q344" s="32" t="s">
        <v>1441</v>
      </c>
      <c r="R344" s="31" t="s">
        <v>1440</v>
      </c>
      <c r="S344" s="31" t="s">
        <v>1442</v>
      </c>
      <c r="T344" s="31" t="s">
        <v>151</v>
      </c>
      <c r="U344" s="31" t="s">
        <v>291</v>
      </c>
      <c r="V344" s="32" t="s">
        <v>69</v>
      </c>
      <c r="W344" s="32" t="s">
        <v>70</v>
      </c>
      <c r="X344" s="32" t="s">
        <v>71</v>
      </c>
      <c r="Y344" s="32" t="s">
        <v>62</v>
      </c>
      <c r="Z344" s="32" t="s">
        <v>3275</v>
      </c>
      <c r="AA344" s="31" t="s">
        <v>3276</v>
      </c>
      <c r="AB344" s="31" t="s">
        <v>74</v>
      </c>
      <c r="AC344" s="31" t="s">
        <v>75</v>
      </c>
      <c r="AD344" s="31" t="s">
        <v>3216</v>
      </c>
      <c r="AE344" s="31" t="s">
        <v>3277</v>
      </c>
      <c r="AF344" s="34">
        <v>26381.44</v>
      </c>
      <c r="AG344" s="32" t="s">
        <v>78</v>
      </c>
      <c r="AH344" s="35">
        <v>27964.33</v>
      </c>
      <c r="AI344" s="32" t="s">
        <v>79</v>
      </c>
      <c r="AJ344" s="35">
        <v>1</v>
      </c>
      <c r="AK344" s="35">
        <v>26381.44</v>
      </c>
      <c r="AL344" s="36">
        <v>43904</v>
      </c>
      <c r="AM344" s="36">
        <v>43987</v>
      </c>
      <c r="AN344" s="32" t="s">
        <v>3302</v>
      </c>
      <c r="AO344" s="31">
        <v>2.2952</v>
      </c>
      <c r="AP344" s="12"/>
      <c r="AQ344" s="12"/>
      <c r="AR344" s="31">
        <v>1</v>
      </c>
      <c r="AS344" s="31" t="s">
        <v>1330</v>
      </c>
      <c r="AT344" s="31" t="s">
        <v>1133</v>
      </c>
      <c r="AU344" s="31" t="s">
        <v>1331</v>
      </c>
      <c r="AV344" s="31" t="s">
        <v>163</v>
      </c>
      <c r="AW344" s="31" t="s">
        <v>279</v>
      </c>
      <c r="AX344" s="31" t="s">
        <v>1106</v>
      </c>
      <c r="AY344" s="32" t="s">
        <v>297</v>
      </c>
      <c r="AZ344" s="32" t="s">
        <v>1107</v>
      </c>
      <c r="BA344" s="31" t="s">
        <v>1147</v>
      </c>
      <c r="BB344" s="31" t="s">
        <v>299</v>
      </c>
      <c r="BC344" s="32" t="s">
        <v>300</v>
      </c>
    </row>
    <row r="345" s="25" customFormat="1" ht="74.25" spans="1:55">
      <c r="A345" s="32" t="s">
        <v>55</v>
      </c>
      <c r="B345" s="32" t="s">
        <v>3303</v>
      </c>
      <c r="C345" s="32">
        <v>343</v>
      </c>
      <c r="D345" s="32" t="s">
        <v>3304</v>
      </c>
      <c r="E345" s="32" t="s">
        <v>58</v>
      </c>
      <c r="F345" s="12" t="s">
        <v>3272</v>
      </c>
      <c r="G345" s="12" t="s">
        <v>284</v>
      </c>
      <c r="H345" s="12"/>
      <c r="I345" s="32" t="s">
        <v>3305</v>
      </c>
      <c r="J345" s="32" t="s">
        <v>3305</v>
      </c>
      <c r="K345" s="32" t="s">
        <v>62</v>
      </c>
      <c r="L345" s="32" t="s">
        <v>62</v>
      </c>
      <c r="M345" s="32" t="s">
        <v>1447</v>
      </c>
      <c r="N345" s="31" t="s">
        <v>1448</v>
      </c>
      <c r="O345" s="32" t="s">
        <v>1447</v>
      </c>
      <c r="P345" s="31" t="s">
        <v>1448</v>
      </c>
      <c r="Q345" s="32" t="s">
        <v>1449</v>
      </c>
      <c r="R345" s="31" t="s">
        <v>1448</v>
      </c>
      <c r="S345" s="31" t="s">
        <v>1450</v>
      </c>
      <c r="T345" s="31" t="s">
        <v>151</v>
      </c>
      <c r="U345" s="31" t="s">
        <v>291</v>
      </c>
      <c r="V345" s="32" t="s">
        <v>69</v>
      </c>
      <c r="W345" s="32" t="s">
        <v>70</v>
      </c>
      <c r="X345" s="32" t="s">
        <v>71</v>
      </c>
      <c r="Y345" s="32" t="s">
        <v>62</v>
      </c>
      <c r="Z345" s="32" t="s">
        <v>3275</v>
      </c>
      <c r="AA345" s="31" t="s">
        <v>3276</v>
      </c>
      <c r="AB345" s="31" t="s">
        <v>74</v>
      </c>
      <c r="AC345" s="31" t="s">
        <v>75</v>
      </c>
      <c r="AD345" s="31" t="s">
        <v>3216</v>
      </c>
      <c r="AE345" s="31" t="s">
        <v>3277</v>
      </c>
      <c r="AF345" s="34">
        <v>22486.95</v>
      </c>
      <c r="AG345" s="32" t="s">
        <v>78</v>
      </c>
      <c r="AH345" s="35">
        <v>23836.17</v>
      </c>
      <c r="AI345" s="32" t="s">
        <v>79</v>
      </c>
      <c r="AJ345" s="35">
        <v>1</v>
      </c>
      <c r="AK345" s="35">
        <v>22486.95</v>
      </c>
      <c r="AL345" s="36">
        <v>43904</v>
      </c>
      <c r="AM345" s="36">
        <v>43987</v>
      </c>
      <c r="AN345" s="32" t="s">
        <v>3306</v>
      </c>
      <c r="AO345" s="31">
        <v>1.9564</v>
      </c>
      <c r="AP345" s="12"/>
      <c r="AQ345" s="12"/>
      <c r="AR345" s="31">
        <v>1</v>
      </c>
      <c r="AS345" s="31" t="s">
        <v>1330</v>
      </c>
      <c r="AT345" s="31" t="s">
        <v>1133</v>
      </c>
      <c r="AU345" s="31" t="s">
        <v>1331</v>
      </c>
      <c r="AV345" s="31" t="s">
        <v>163</v>
      </c>
      <c r="AW345" s="31" t="s">
        <v>279</v>
      </c>
      <c r="AX345" s="31" t="s">
        <v>1106</v>
      </c>
      <c r="AY345" s="32" t="s">
        <v>297</v>
      </c>
      <c r="AZ345" s="32" t="s">
        <v>1107</v>
      </c>
      <c r="BA345" s="31" t="s">
        <v>1147</v>
      </c>
      <c r="BB345" s="31" t="s">
        <v>299</v>
      </c>
      <c r="BC345" s="32" t="s">
        <v>300</v>
      </c>
    </row>
    <row r="346" s="25" customFormat="1" ht="74.25" spans="1:55">
      <c r="A346" s="32" t="s">
        <v>55</v>
      </c>
      <c r="B346" s="32" t="s">
        <v>3307</v>
      </c>
      <c r="C346" s="32">
        <v>344</v>
      </c>
      <c r="D346" s="32" t="s">
        <v>3308</v>
      </c>
      <c r="E346" s="32" t="s">
        <v>58</v>
      </c>
      <c r="F346" s="12" t="s">
        <v>3272</v>
      </c>
      <c r="G346" s="12" t="s">
        <v>284</v>
      </c>
      <c r="H346" s="12"/>
      <c r="I346" s="32" t="s">
        <v>3309</v>
      </c>
      <c r="J346" s="32" t="s">
        <v>3309</v>
      </c>
      <c r="K346" s="32" t="s">
        <v>62</v>
      </c>
      <c r="L346" s="32" t="s">
        <v>62</v>
      </c>
      <c r="M346" s="32" t="s">
        <v>1325</v>
      </c>
      <c r="N346" s="31" t="s">
        <v>1326</v>
      </c>
      <c r="O346" s="32" t="s">
        <v>1325</v>
      </c>
      <c r="P346" s="31" t="s">
        <v>1326</v>
      </c>
      <c r="Q346" s="32" t="s">
        <v>1327</v>
      </c>
      <c r="R346" s="31" t="s">
        <v>1326</v>
      </c>
      <c r="S346" s="31" t="s">
        <v>1328</v>
      </c>
      <c r="T346" s="31" t="s">
        <v>151</v>
      </c>
      <c r="U346" s="31" t="s">
        <v>291</v>
      </c>
      <c r="V346" s="32" t="s">
        <v>69</v>
      </c>
      <c r="W346" s="32" t="s">
        <v>70</v>
      </c>
      <c r="X346" s="32" t="s">
        <v>71</v>
      </c>
      <c r="Y346" s="32" t="s">
        <v>62</v>
      </c>
      <c r="Z346" s="32" t="s">
        <v>3275</v>
      </c>
      <c r="AA346" s="31" t="s">
        <v>3276</v>
      </c>
      <c r="AB346" s="31" t="s">
        <v>74</v>
      </c>
      <c r="AC346" s="31" t="s">
        <v>75</v>
      </c>
      <c r="AD346" s="31" t="s">
        <v>3216</v>
      </c>
      <c r="AE346" s="31" t="s">
        <v>3277</v>
      </c>
      <c r="AF346" s="34">
        <v>80086.63</v>
      </c>
      <c r="AG346" s="32" t="s">
        <v>78</v>
      </c>
      <c r="AH346" s="35">
        <v>84891.83</v>
      </c>
      <c r="AI346" s="32" t="s">
        <v>79</v>
      </c>
      <c r="AJ346" s="35">
        <v>1</v>
      </c>
      <c r="AK346" s="35">
        <v>80086.63</v>
      </c>
      <c r="AL346" s="36">
        <v>43904</v>
      </c>
      <c r="AM346" s="36">
        <v>43987</v>
      </c>
      <c r="AN346" s="32" t="s">
        <v>3310</v>
      </c>
      <c r="AO346" s="31">
        <v>6.9675</v>
      </c>
      <c r="AP346" s="12"/>
      <c r="AQ346" s="12"/>
      <c r="AR346" s="31">
        <v>1</v>
      </c>
      <c r="AS346" s="31" t="s">
        <v>1330</v>
      </c>
      <c r="AT346" s="31" t="s">
        <v>1133</v>
      </c>
      <c r="AU346" s="31" t="s">
        <v>1331</v>
      </c>
      <c r="AV346" s="31" t="s">
        <v>163</v>
      </c>
      <c r="AW346" s="31" t="s">
        <v>279</v>
      </c>
      <c r="AX346" s="31" t="s">
        <v>1106</v>
      </c>
      <c r="AY346" s="32" t="s">
        <v>297</v>
      </c>
      <c r="AZ346" s="32" t="s">
        <v>1107</v>
      </c>
      <c r="BA346" s="31" t="s">
        <v>1147</v>
      </c>
      <c r="BB346" s="31" t="s">
        <v>299</v>
      </c>
      <c r="BC346" s="32" t="s">
        <v>300</v>
      </c>
    </row>
    <row r="347" s="25" customFormat="1" ht="74.25" spans="1:55">
      <c r="A347" s="32" t="s">
        <v>55</v>
      </c>
      <c r="B347" s="32" t="s">
        <v>3311</v>
      </c>
      <c r="C347" s="32">
        <v>345</v>
      </c>
      <c r="D347" s="32" t="s">
        <v>3312</v>
      </c>
      <c r="E347" s="32" t="s">
        <v>58</v>
      </c>
      <c r="F347" s="12" t="s">
        <v>3272</v>
      </c>
      <c r="G347" s="12" t="s">
        <v>284</v>
      </c>
      <c r="H347" s="12"/>
      <c r="I347" s="32" t="s">
        <v>3313</v>
      </c>
      <c r="J347" s="32" t="s">
        <v>3313</v>
      </c>
      <c r="K347" s="32" t="s">
        <v>62</v>
      </c>
      <c r="L347" s="32" t="s">
        <v>62</v>
      </c>
      <c r="M347" s="32" t="s">
        <v>1335</v>
      </c>
      <c r="N347" s="31" t="s">
        <v>1336</v>
      </c>
      <c r="O347" s="32" t="s">
        <v>1335</v>
      </c>
      <c r="P347" s="31" t="s">
        <v>1336</v>
      </c>
      <c r="Q347" s="32" t="s">
        <v>1337</v>
      </c>
      <c r="R347" s="31" t="s">
        <v>1336</v>
      </c>
      <c r="S347" s="31" t="s">
        <v>1338</v>
      </c>
      <c r="T347" s="31" t="s">
        <v>151</v>
      </c>
      <c r="U347" s="31" t="s">
        <v>291</v>
      </c>
      <c r="V347" s="32" t="s">
        <v>69</v>
      </c>
      <c r="W347" s="32" t="s">
        <v>70</v>
      </c>
      <c r="X347" s="32" t="s">
        <v>71</v>
      </c>
      <c r="Y347" s="32" t="s">
        <v>62</v>
      </c>
      <c r="Z347" s="32" t="s">
        <v>3275</v>
      </c>
      <c r="AA347" s="31" t="s">
        <v>3276</v>
      </c>
      <c r="AB347" s="31" t="s">
        <v>74</v>
      </c>
      <c r="AC347" s="31" t="s">
        <v>75</v>
      </c>
      <c r="AD347" s="31" t="s">
        <v>3216</v>
      </c>
      <c r="AE347" s="31" t="s">
        <v>3277</v>
      </c>
      <c r="AF347" s="34">
        <v>26697.51</v>
      </c>
      <c r="AG347" s="32" t="s">
        <v>78</v>
      </c>
      <c r="AH347" s="35">
        <v>28299.36</v>
      </c>
      <c r="AI347" s="32" t="s">
        <v>79</v>
      </c>
      <c r="AJ347" s="35">
        <v>1</v>
      </c>
      <c r="AK347" s="35">
        <v>26697.51</v>
      </c>
      <c r="AL347" s="36">
        <v>43904</v>
      </c>
      <c r="AM347" s="36">
        <v>43987</v>
      </c>
      <c r="AN347" s="32" t="s">
        <v>3314</v>
      </c>
      <c r="AO347" s="31">
        <v>2.3227</v>
      </c>
      <c r="AP347" s="12"/>
      <c r="AQ347" s="12"/>
      <c r="AR347" s="31">
        <v>1</v>
      </c>
      <c r="AS347" s="31" t="s">
        <v>1330</v>
      </c>
      <c r="AT347" s="31" t="s">
        <v>1133</v>
      </c>
      <c r="AU347" s="31" t="s">
        <v>1331</v>
      </c>
      <c r="AV347" s="31" t="s">
        <v>163</v>
      </c>
      <c r="AW347" s="31" t="s">
        <v>279</v>
      </c>
      <c r="AX347" s="31" t="s">
        <v>1106</v>
      </c>
      <c r="AY347" s="32" t="s">
        <v>297</v>
      </c>
      <c r="AZ347" s="32" t="s">
        <v>1107</v>
      </c>
      <c r="BA347" s="31" t="s">
        <v>1147</v>
      </c>
      <c r="BB347" s="31" t="s">
        <v>299</v>
      </c>
      <c r="BC347" s="32" t="s">
        <v>300</v>
      </c>
    </row>
    <row r="348" s="25" customFormat="1" ht="74.25" spans="1:55">
      <c r="A348" s="32" t="s">
        <v>55</v>
      </c>
      <c r="B348" s="32" t="s">
        <v>3315</v>
      </c>
      <c r="C348" s="32">
        <v>346</v>
      </c>
      <c r="D348" s="32" t="s">
        <v>3316</v>
      </c>
      <c r="E348" s="32" t="s">
        <v>58</v>
      </c>
      <c r="F348" s="12" t="s">
        <v>3272</v>
      </c>
      <c r="G348" s="12" t="s">
        <v>284</v>
      </c>
      <c r="H348" s="12"/>
      <c r="I348" s="32" t="s">
        <v>3317</v>
      </c>
      <c r="J348" s="32" t="s">
        <v>3317</v>
      </c>
      <c r="K348" s="32" t="s">
        <v>62</v>
      </c>
      <c r="L348" s="32" t="s">
        <v>62</v>
      </c>
      <c r="M348" s="32" t="s">
        <v>1343</v>
      </c>
      <c r="N348" s="31" t="s">
        <v>1344</v>
      </c>
      <c r="O348" s="32" t="s">
        <v>1343</v>
      </c>
      <c r="P348" s="31" t="s">
        <v>1344</v>
      </c>
      <c r="Q348" s="32" t="s">
        <v>1345</v>
      </c>
      <c r="R348" s="31" t="s">
        <v>1344</v>
      </c>
      <c r="S348" s="31" t="s">
        <v>1346</v>
      </c>
      <c r="T348" s="31" t="s">
        <v>151</v>
      </c>
      <c r="U348" s="31" t="s">
        <v>291</v>
      </c>
      <c r="V348" s="32" t="s">
        <v>69</v>
      </c>
      <c r="W348" s="32" t="s">
        <v>70</v>
      </c>
      <c r="X348" s="32" t="s">
        <v>71</v>
      </c>
      <c r="Y348" s="32" t="s">
        <v>62</v>
      </c>
      <c r="Z348" s="32" t="s">
        <v>3275</v>
      </c>
      <c r="AA348" s="31" t="s">
        <v>3276</v>
      </c>
      <c r="AB348" s="31" t="s">
        <v>74</v>
      </c>
      <c r="AC348" s="31" t="s">
        <v>75</v>
      </c>
      <c r="AD348" s="31" t="s">
        <v>3216</v>
      </c>
      <c r="AE348" s="31" t="s">
        <v>3277</v>
      </c>
      <c r="AF348" s="34">
        <v>21147.61</v>
      </c>
      <c r="AG348" s="32" t="s">
        <v>78</v>
      </c>
      <c r="AH348" s="35">
        <v>22416.47</v>
      </c>
      <c r="AI348" s="32" t="s">
        <v>79</v>
      </c>
      <c r="AJ348" s="35">
        <v>1</v>
      </c>
      <c r="AK348" s="35">
        <v>21147.61</v>
      </c>
      <c r="AL348" s="36">
        <v>43904</v>
      </c>
      <c r="AM348" s="36">
        <v>43987</v>
      </c>
      <c r="AN348" s="32" t="s">
        <v>3318</v>
      </c>
      <c r="AO348" s="31">
        <v>1.8398</v>
      </c>
      <c r="AP348" s="12"/>
      <c r="AQ348" s="12"/>
      <c r="AR348" s="31">
        <v>1</v>
      </c>
      <c r="AS348" s="31" t="s">
        <v>1330</v>
      </c>
      <c r="AT348" s="31" t="s">
        <v>1133</v>
      </c>
      <c r="AU348" s="31" t="s">
        <v>1331</v>
      </c>
      <c r="AV348" s="31" t="s">
        <v>163</v>
      </c>
      <c r="AW348" s="31" t="s">
        <v>279</v>
      </c>
      <c r="AX348" s="31" t="s">
        <v>1106</v>
      </c>
      <c r="AY348" s="32" t="s">
        <v>297</v>
      </c>
      <c r="AZ348" s="32" t="s">
        <v>1107</v>
      </c>
      <c r="BA348" s="31" t="s">
        <v>1147</v>
      </c>
      <c r="BB348" s="31" t="s">
        <v>299</v>
      </c>
      <c r="BC348" s="32" t="s">
        <v>300</v>
      </c>
    </row>
    <row r="349" s="25" customFormat="1" ht="74.25" spans="1:55">
      <c r="A349" s="32" t="s">
        <v>55</v>
      </c>
      <c r="B349" s="32" t="s">
        <v>3319</v>
      </c>
      <c r="C349" s="32">
        <v>347</v>
      </c>
      <c r="D349" s="32" t="s">
        <v>3320</v>
      </c>
      <c r="E349" s="32" t="s">
        <v>58</v>
      </c>
      <c r="F349" s="12" t="s">
        <v>3272</v>
      </c>
      <c r="G349" s="12" t="s">
        <v>284</v>
      </c>
      <c r="H349" s="12"/>
      <c r="I349" s="32" t="s">
        <v>3321</v>
      </c>
      <c r="J349" s="32" t="s">
        <v>3321</v>
      </c>
      <c r="K349" s="32" t="s">
        <v>62</v>
      </c>
      <c r="L349" s="32" t="s">
        <v>62</v>
      </c>
      <c r="M349" s="32" t="s">
        <v>1351</v>
      </c>
      <c r="N349" s="31" t="s">
        <v>1352</v>
      </c>
      <c r="O349" s="32" t="s">
        <v>1351</v>
      </c>
      <c r="P349" s="31" t="s">
        <v>1352</v>
      </c>
      <c r="Q349" s="32" t="s">
        <v>1353</v>
      </c>
      <c r="R349" s="31" t="s">
        <v>1352</v>
      </c>
      <c r="S349" s="31" t="s">
        <v>1354</v>
      </c>
      <c r="T349" s="31" t="s">
        <v>151</v>
      </c>
      <c r="U349" s="31" t="s">
        <v>291</v>
      </c>
      <c r="V349" s="32" t="s">
        <v>69</v>
      </c>
      <c r="W349" s="32" t="s">
        <v>70</v>
      </c>
      <c r="X349" s="32" t="s">
        <v>71</v>
      </c>
      <c r="Y349" s="32" t="s">
        <v>62</v>
      </c>
      <c r="Z349" s="32" t="s">
        <v>3275</v>
      </c>
      <c r="AA349" s="31" t="s">
        <v>3276</v>
      </c>
      <c r="AB349" s="31" t="s">
        <v>74</v>
      </c>
      <c r="AC349" s="31" t="s">
        <v>75</v>
      </c>
      <c r="AD349" s="31" t="s">
        <v>3216</v>
      </c>
      <c r="AE349" s="31" t="s">
        <v>3277</v>
      </c>
      <c r="AF349" s="34">
        <v>42341.28</v>
      </c>
      <c r="AG349" s="32" t="s">
        <v>78</v>
      </c>
      <c r="AH349" s="35">
        <v>44881.76</v>
      </c>
      <c r="AI349" s="32" t="s">
        <v>79</v>
      </c>
      <c r="AJ349" s="35">
        <v>1</v>
      </c>
      <c r="AK349" s="35">
        <v>42341.28</v>
      </c>
      <c r="AL349" s="36">
        <v>43904</v>
      </c>
      <c r="AM349" s="36">
        <v>43987</v>
      </c>
      <c r="AN349" s="32" t="s">
        <v>3322</v>
      </c>
      <c r="AO349" s="31">
        <v>3.6837</v>
      </c>
      <c r="AP349" s="12"/>
      <c r="AQ349" s="12"/>
      <c r="AR349" s="31">
        <v>1</v>
      </c>
      <c r="AS349" s="31" t="s">
        <v>1330</v>
      </c>
      <c r="AT349" s="31" t="s">
        <v>1133</v>
      </c>
      <c r="AU349" s="31" t="s">
        <v>1331</v>
      </c>
      <c r="AV349" s="31" t="s">
        <v>163</v>
      </c>
      <c r="AW349" s="31" t="s">
        <v>279</v>
      </c>
      <c r="AX349" s="31" t="s">
        <v>1106</v>
      </c>
      <c r="AY349" s="32" t="s">
        <v>297</v>
      </c>
      <c r="AZ349" s="32" t="s">
        <v>1107</v>
      </c>
      <c r="BA349" s="31" t="s">
        <v>1147</v>
      </c>
      <c r="BB349" s="31" t="s">
        <v>299</v>
      </c>
      <c r="BC349" s="32" t="s">
        <v>300</v>
      </c>
    </row>
    <row r="350" s="25" customFormat="1" ht="74.25" spans="1:55">
      <c r="A350" s="32" t="s">
        <v>55</v>
      </c>
      <c r="B350" s="32" t="s">
        <v>3323</v>
      </c>
      <c r="C350" s="32">
        <v>348</v>
      </c>
      <c r="D350" s="32" t="s">
        <v>3324</v>
      </c>
      <c r="E350" s="32" t="s">
        <v>58</v>
      </c>
      <c r="F350" s="12" t="s">
        <v>3272</v>
      </c>
      <c r="G350" s="12" t="s">
        <v>284</v>
      </c>
      <c r="H350" s="12"/>
      <c r="I350" s="32" t="s">
        <v>3325</v>
      </c>
      <c r="J350" s="32" t="s">
        <v>3325</v>
      </c>
      <c r="K350" s="32" t="s">
        <v>62</v>
      </c>
      <c r="L350" s="32" t="s">
        <v>62</v>
      </c>
      <c r="M350" s="32" t="s">
        <v>1359</v>
      </c>
      <c r="N350" s="31" t="s">
        <v>1360</v>
      </c>
      <c r="O350" s="32" t="s">
        <v>1359</v>
      </c>
      <c r="P350" s="31" t="s">
        <v>1360</v>
      </c>
      <c r="Q350" s="32" t="s">
        <v>1361</v>
      </c>
      <c r="R350" s="31" t="s">
        <v>1360</v>
      </c>
      <c r="S350" s="31" t="s">
        <v>1362</v>
      </c>
      <c r="T350" s="31" t="s">
        <v>151</v>
      </c>
      <c r="U350" s="31" t="s">
        <v>291</v>
      </c>
      <c r="V350" s="32" t="s">
        <v>69</v>
      </c>
      <c r="W350" s="32" t="s">
        <v>70</v>
      </c>
      <c r="X350" s="32" t="s">
        <v>71</v>
      </c>
      <c r="Y350" s="32" t="s">
        <v>62</v>
      </c>
      <c r="Z350" s="32" t="s">
        <v>3275</v>
      </c>
      <c r="AA350" s="31" t="s">
        <v>3276</v>
      </c>
      <c r="AB350" s="31" t="s">
        <v>74</v>
      </c>
      <c r="AC350" s="31" t="s">
        <v>75</v>
      </c>
      <c r="AD350" s="31" t="s">
        <v>3216</v>
      </c>
      <c r="AE350" s="31" t="s">
        <v>3277</v>
      </c>
      <c r="AF350" s="34">
        <v>62581.68</v>
      </c>
      <c r="AG350" s="32" t="s">
        <v>78</v>
      </c>
      <c r="AH350" s="35">
        <v>66336.58</v>
      </c>
      <c r="AI350" s="32" t="s">
        <v>79</v>
      </c>
      <c r="AJ350" s="35">
        <v>1</v>
      </c>
      <c r="AK350" s="35">
        <v>62581.68</v>
      </c>
      <c r="AL350" s="36">
        <v>43904</v>
      </c>
      <c r="AM350" s="36">
        <v>43987</v>
      </c>
      <c r="AN350" s="32" t="s">
        <v>3322</v>
      </c>
      <c r="AO350" s="31">
        <v>5.4446</v>
      </c>
      <c r="AP350" s="12"/>
      <c r="AQ350" s="12"/>
      <c r="AR350" s="31">
        <v>1</v>
      </c>
      <c r="AS350" s="31" t="s">
        <v>1330</v>
      </c>
      <c r="AT350" s="31" t="s">
        <v>1133</v>
      </c>
      <c r="AU350" s="31" t="s">
        <v>1331</v>
      </c>
      <c r="AV350" s="31" t="s">
        <v>163</v>
      </c>
      <c r="AW350" s="31" t="s">
        <v>279</v>
      </c>
      <c r="AX350" s="31" t="s">
        <v>1106</v>
      </c>
      <c r="AY350" s="32" t="s">
        <v>297</v>
      </c>
      <c r="AZ350" s="32" t="s">
        <v>1107</v>
      </c>
      <c r="BA350" s="31" t="s">
        <v>1147</v>
      </c>
      <c r="BB350" s="31" t="s">
        <v>299</v>
      </c>
      <c r="BC350" s="32" t="s">
        <v>300</v>
      </c>
    </row>
    <row r="351" s="25" customFormat="1" ht="74.25" spans="1:55">
      <c r="A351" s="32" t="s">
        <v>55</v>
      </c>
      <c r="B351" s="32" t="s">
        <v>3326</v>
      </c>
      <c r="C351" s="32">
        <v>349</v>
      </c>
      <c r="D351" s="32" t="s">
        <v>3327</v>
      </c>
      <c r="E351" s="32" t="s">
        <v>58</v>
      </c>
      <c r="F351" s="12" t="s">
        <v>3272</v>
      </c>
      <c r="G351" s="12" t="s">
        <v>284</v>
      </c>
      <c r="H351" s="12"/>
      <c r="I351" s="32" t="s">
        <v>3328</v>
      </c>
      <c r="J351" s="32" t="s">
        <v>3328</v>
      </c>
      <c r="K351" s="32" t="s">
        <v>62</v>
      </c>
      <c r="L351" s="32" t="s">
        <v>62</v>
      </c>
      <c r="M351" s="32" t="s">
        <v>1366</v>
      </c>
      <c r="N351" s="31" t="s">
        <v>1367</v>
      </c>
      <c r="O351" s="32" t="s">
        <v>1366</v>
      </c>
      <c r="P351" s="31" t="s">
        <v>1367</v>
      </c>
      <c r="Q351" s="32" t="s">
        <v>1368</v>
      </c>
      <c r="R351" s="31" t="s">
        <v>1367</v>
      </c>
      <c r="S351" s="31" t="s">
        <v>3329</v>
      </c>
      <c r="T351" s="31" t="s">
        <v>151</v>
      </c>
      <c r="U351" s="31" t="s">
        <v>291</v>
      </c>
      <c r="V351" s="32" t="s">
        <v>69</v>
      </c>
      <c r="W351" s="32" t="s">
        <v>70</v>
      </c>
      <c r="X351" s="32" t="s">
        <v>71</v>
      </c>
      <c r="Y351" s="32" t="s">
        <v>62</v>
      </c>
      <c r="Z351" s="32" t="s">
        <v>3275</v>
      </c>
      <c r="AA351" s="31" t="s">
        <v>3276</v>
      </c>
      <c r="AB351" s="31" t="s">
        <v>74</v>
      </c>
      <c r="AC351" s="31" t="s">
        <v>75</v>
      </c>
      <c r="AD351" s="31" t="s">
        <v>3216</v>
      </c>
      <c r="AE351" s="31" t="s">
        <v>3277</v>
      </c>
      <c r="AF351" s="34">
        <v>48317.83</v>
      </c>
      <c r="AG351" s="32" t="s">
        <v>78</v>
      </c>
      <c r="AH351" s="35">
        <v>51216.9</v>
      </c>
      <c r="AI351" s="32" t="s">
        <v>79</v>
      </c>
      <c r="AJ351" s="35">
        <v>1</v>
      </c>
      <c r="AK351" s="35">
        <v>48317.83</v>
      </c>
      <c r="AL351" s="36">
        <v>43904</v>
      </c>
      <c r="AM351" s="36">
        <v>43987</v>
      </c>
      <c r="AN351" s="32" t="s">
        <v>3330</v>
      </c>
      <c r="AO351" s="31">
        <v>4.2037</v>
      </c>
      <c r="AP351" s="12"/>
      <c r="AQ351" s="12"/>
      <c r="AR351" s="31">
        <v>1</v>
      </c>
      <c r="AS351" s="31" t="s">
        <v>1330</v>
      </c>
      <c r="AT351" s="31" t="s">
        <v>1133</v>
      </c>
      <c r="AU351" s="31" t="s">
        <v>1331</v>
      </c>
      <c r="AV351" s="31" t="s">
        <v>163</v>
      </c>
      <c r="AW351" s="31" t="s">
        <v>279</v>
      </c>
      <c r="AX351" s="31" t="s">
        <v>1106</v>
      </c>
      <c r="AY351" s="32" t="s">
        <v>297</v>
      </c>
      <c r="AZ351" s="32" t="s">
        <v>1107</v>
      </c>
      <c r="BA351" s="31" t="s">
        <v>1147</v>
      </c>
      <c r="BB351" s="31" t="s">
        <v>299</v>
      </c>
      <c r="BC351" s="32" t="s">
        <v>300</v>
      </c>
    </row>
    <row r="352" s="25" customFormat="1" ht="74.25" spans="1:55">
      <c r="A352" s="32" t="s">
        <v>55</v>
      </c>
      <c r="B352" s="32" t="s">
        <v>3331</v>
      </c>
      <c r="C352" s="32">
        <v>350</v>
      </c>
      <c r="D352" s="32" t="s">
        <v>3332</v>
      </c>
      <c r="E352" s="32" t="s">
        <v>58</v>
      </c>
      <c r="F352" s="12" t="s">
        <v>3272</v>
      </c>
      <c r="G352" s="12" t="s">
        <v>284</v>
      </c>
      <c r="H352" s="12"/>
      <c r="I352" s="32" t="s">
        <v>3333</v>
      </c>
      <c r="J352" s="32" t="s">
        <v>3333</v>
      </c>
      <c r="K352" s="32" t="s">
        <v>62</v>
      </c>
      <c r="L352" s="32" t="s">
        <v>62</v>
      </c>
      <c r="M352" s="32" t="s">
        <v>1374</v>
      </c>
      <c r="N352" s="31" t="s">
        <v>1375</v>
      </c>
      <c r="O352" s="32" t="s">
        <v>1374</v>
      </c>
      <c r="P352" s="31" t="s">
        <v>1375</v>
      </c>
      <c r="Q352" s="32" t="s">
        <v>1376</v>
      </c>
      <c r="R352" s="31" t="s">
        <v>1375</v>
      </c>
      <c r="S352" s="31" t="s">
        <v>1377</v>
      </c>
      <c r="T352" s="31" t="s">
        <v>151</v>
      </c>
      <c r="U352" s="31" t="s">
        <v>291</v>
      </c>
      <c r="V352" s="32" t="s">
        <v>69</v>
      </c>
      <c r="W352" s="32" t="s">
        <v>70</v>
      </c>
      <c r="X352" s="32" t="s">
        <v>71</v>
      </c>
      <c r="Y352" s="32" t="s">
        <v>62</v>
      </c>
      <c r="Z352" s="32" t="s">
        <v>3275</v>
      </c>
      <c r="AA352" s="31" t="s">
        <v>3276</v>
      </c>
      <c r="AB352" s="31" t="s">
        <v>74</v>
      </c>
      <c r="AC352" s="31" t="s">
        <v>75</v>
      </c>
      <c r="AD352" s="31" t="s">
        <v>3216</v>
      </c>
      <c r="AE352" s="31" t="s">
        <v>3277</v>
      </c>
      <c r="AF352" s="34">
        <v>4417</v>
      </c>
      <c r="AG352" s="32" t="s">
        <v>78</v>
      </c>
      <c r="AH352" s="35">
        <v>4682.02</v>
      </c>
      <c r="AI352" s="32" t="s">
        <v>79</v>
      </c>
      <c r="AJ352" s="35">
        <v>1</v>
      </c>
      <c r="AK352" s="35">
        <v>4417</v>
      </c>
      <c r="AL352" s="36">
        <v>43904</v>
      </c>
      <c r="AM352" s="36">
        <v>43987</v>
      </c>
      <c r="AN352" s="32" t="s">
        <v>3334</v>
      </c>
      <c r="AO352" s="31">
        <v>0.3843</v>
      </c>
      <c r="AP352" s="12"/>
      <c r="AQ352" s="12"/>
      <c r="AR352" s="31">
        <v>1</v>
      </c>
      <c r="AS352" s="31" t="s">
        <v>1330</v>
      </c>
      <c r="AT352" s="31" t="s">
        <v>1133</v>
      </c>
      <c r="AU352" s="31" t="s">
        <v>1164</v>
      </c>
      <c r="AV352" s="31" t="s">
        <v>163</v>
      </c>
      <c r="AW352" s="31" t="s">
        <v>279</v>
      </c>
      <c r="AX352" s="31" t="s">
        <v>1106</v>
      </c>
      <c r="AY352" s="32" t="s">
        <v>297</v>
      </c>
      <c r="AZ352" s="32" t="s">
        <v>1107</v>
      </c>
      <c r="BA352" s="31" t="s">
        <v>1147</v>
      </c>
      <c r="BB352" s="31" t="s">
        <v>299</v>
      </c>
      <c r="BC352" s="32" t="s">
        <v>300</v>
      </c>
    </row>
    <row r="353" s="25" customFormat="1" ht="74.25" spans="1:55">
      <c r="A353" s="32" t="s">
        <v>55</v>
      </c>
      <c r="B353" s="32" t="s">
        <v>3335</v>
      </c>
      <c r="C353" s="32">
        <v>351</v>
      </c>
      <c r="D353" s="32" t="s">
        <v>3336</v>
      </c>
      <c r="E353" s="32" t="s">
        <v>58</v>
      </c>
      <c r="F353" s="12" t="s">
        <v>3272</v>
      </c>
      <c r="G353" s="12" t="s">
        <v>284</v>
      </c>
      <c r="H353" s="12"/>
      <c r="I353" s="32" t="s">
        <v>3337</v>
      </c>
      <c r="J353" s="32" t="s">
        <v>3337</v>
      </c>
      <c r="K353" s="32" t="s">
        <v>62</v>
      </c>
      <c r="L353" s="32" t="s">
        <v>62</v>
      </c>
      <c r="M353" s="32" t="s">
        <v>1382</v>
      </c>
      <c r="N353" s="31" t="s">
        <v>1383</v>
      </c>
      <c r="O353" s="32" t="s">
        <v>1382</v>
      </c>
      <c r="P353" s="31" t="s">
        <v>1383</v>
      </c>
      <c r="Q353" s="32" t="s">
        <v>1384</v>
      </c>
      <c r="R353" s="31" t="s">
        <v>1383</v>
      </c>
      <c r="S353" s="31" t="s">
        <v>1385</v>
      </c>
      <c r="T353" s="31" t="s">
        <v>151</v>
      </c>
      <c r="U353" s="31" t="s">
        <v>291</v>
      </c>
      <c r="V353" s="32" t="s">
        <v>69</v>
      </c>
      <c r="W353" s="32" t="s">
        <v>70</v>
      </c>
      <c r="X353" s="32" t="s">
        <v>71</v>
      </c>
      <c r="Y353" s="32" t="s">
        <v>62</v>
      </c>
      <c r="Z353" s="32" t="s">
        <v>3275</v>
      </c>
      <c r="AA353" s="31" t="s">
        <v>3276</v>
      </c>
      <c r="AB353" s="31" t="s">
        <v>74</v>
      </c>
      <c r="AC353" s="31" t="s">
        <v>75</v>
      </c>
      <c r="AD353" s="31" t="s">
        <v>3216</v>
      </c>
      <c r="AE353" s="31" t="s">
        <v>3277</v>
      </c>
      <c r="AF353" s="34">
        <v>2527.46</v>
      </c>
      <c r="AG353" s="32" t="s">
        <v>78</v>
      </c>
      <c r="AH353" s="35">
        <v>2679.11</v>
      </c>
      <c r="AI353" s="32" t="s">
        <v>79</v>
      </c>
      <c r="AJ353" s="35">
        <v>1</v>
      </c>
      <c r="AK353" s="35">
        <v>2527.46</v>
      </c>
      <c r="AL353" s="36">
        <v>43904</v>
      </c>
      <c r="AM353" s="36">
        <v>43987</v>
      </c>
      <c r="AN353" s="32" t="s">
        <v>3338</v>
      </c>
      <c r="AO353" s="31">
        <v>0.2199</v>
      </c>
      <c r="AP353" s="12"/>
      <c r="AQ353" s="12"/>
      <c r="AR353" s="31">
        <v>1</v>
      </c>
      <c r="AS353" s="31" t="s">
        <v>1330</v>
      </c>
      <c r="AT353" s="31" t="s">
        <v>1133</v>
      </c>
      <c r="AU353" s="31" t="s">
        <v>1164</v>
      </c>
      <c r="AV353" s="31" t="s">
        <v>163</v>
      </c>
      <c r="AW353" s="31" t="s">
        <v>279</v>
      </c>
      <c r="AX353" s="31" t="s">
        <v>1106</v>
      </c>
      <c r="AY353" s="32" t="s">
        <v>297</v>
      </c>
      <c r="AZ353" s="32" t="s">
        <v>1107</v>
      </c>
      <c r="BA353" s="31" t="s">
        <v>1147</v>
      </c>
      <c r="BB353" s="31" t="s">
        <v>299</v>
      </c>
      <c r="BC353" s="32" t="s">
        <v>300</v>
      </c>
    </row>
    <row r="354" s="25" customFormat="1" ht="74.25" spans="1:55">
      <c r="A354" s="32" t="s">
        <v>55</v>
      </c>
      <c r="B354" s="32" t="s">
        <v>3339</v>
      </c>
      <c r="C354" s="32">
        <v>352</v>
      </c>
      <c r="D354" s="32" t="s">
        <v>3340</v>
      </c>
      <c r="E354" s="32" t="s">
        <v>58</v>
      </c>
      <c r="F354" s="12" t="s">
        <v>3272</v>
      </c>
      <c r="G354" s="12" t="s">
        <v>284</v>
      </c>
      <c r="H354" s="12"/>
      <c r="I354" s="32" t="s">
        <v>3341</v>
      </c>
      <c r="J354" s="32" t="s">
        <v>3341</v>
      </c>
      <c r="K354" s="32" t="s">
        <v>62</v>
      </c>
      <c r="L354" s="32" t="s">
        <v>62</v>
      </c>
      <c r="M354" s="32" t="s">
        <v>1096</v>
      </c>
      <c r="N354" s="31" t="s">
        <v>1097</v>
      </c>
      <c r="O354" s="32" t="s">
        <v>1096</v>
      </c>
      <c r="P354" s="31" t="s">
        <v>1097</v>
      </c>
      <c r="Q354" s="32" t="s">
        <v>1098</v>
      </c>
      <c r="R354" s="31" t="s">
        <v>1097</v>
      </c>
      <c r="S354" s="31" t="s">
        <v>1099</v>
      </c>
      <c r="T354" s="31" t="s">
        <v>151</v>
      </c>
      <c r="U354" s="31" t="s">
        <v>291</v>
      </c>
      <c r="V354" s="32" t="s">
        <v>69</v>
      </c>
      <c r="W354" s="32" t="s">
        <v>70</v>
      </c>
      <c r="X354" s="32" t="s">
        <v>71</v>
      </c>
      <c r="Y354" s="32" t="s">
        <v>62</v>
      </c>
      <c r="Z354" s="32" t="s">
        <v>3342</v>
      </c>
      <c r="AA354" s="31" t="s">
        <v>3343</v>
      </c>
      <c r="AB354" s="31" t="s">
        <v>74</v>
      </c>
      <c r="AC354" s="31" t="s">
        <v>75</v>
      </c>
      <c r="AD354" s="31" t="s">
        <v>3216</v>
      </c>
      <c r="AE354" s="31" t="s">
        <v>3343</v>
      </c>
      <c r="AF354" s="34">
        <v>21800</v>
      </c>
      <c r="AG354" s="32" t="s">
        <v>78</v>
      </c>
      <c r="AH354" s="35">
        <v>23108</v>
      </c>
      <c r="AI354" s="32" t="s">
        <v>79</v>
      </c>
      <c r="AJ354" s="35">
        <v>1</v>
      </c>
      <c r="AK354" s="35">
        <v>21800</v>
      </c>
      <c r="AL354" s="36">
        <v>43900</v>
      </c>
      <c r="AM354" s="36">
        <v>44196</v>
      </c>
      <c r="AN354" s="32" t="s">
        <v>3344</v>
      </c>
      <c r="AO354" s="31">
        <v>1.7931</v>
      </c>
      <c r="AP354" s="12"/>
      <c r="AQ354" s="12"/>
      <c r="AR354" s="31">
        <v>2</v>
      </c>
      <c r="AS354" s="31" t="s">
        <v>158</v>
      </c>
      <c r="AT354" s="31" t="s">
        <v>3345</v>
      </c>
      <c r="AU354" s="31" t="s">
        <v>1105</v>
      </c>
      <c r="AV354" s="31" t="s">
        <v>163</v>
      </c>
      <c r="AW354" s="31" t="s">
        <v>279</v>
      </c>
      <c r="AX354" s="31" t="s">
        <v>1106</v>
      </c>
      <c r="AY354" s="32" t="s">
        <v>297</v>
      </c>
      <c r="AZ354" s="32" t="s">
        <v>1107</v>
      </c>
      <c r="BA354" s="31" t="s">
        <v>299</v>
      </c>
      <c r="BB354" s="31" t="s">
        <v>299</v>
      </c>
      <c r="BC354" s="32" t="s">
        <v>300</v>
      </c>
    </row>
    <row r="355" s="25" customFormat="1" ht="74.25" spans="1:55">
      <c r="A355" s="32" t="s">
        <v>55</v>
      </c>
      <c r="B355" s="32" t="s">
        <v>3346</v>
      </c>
      <c r="C355" s="32">
        <v>353</v>
      </c>
      <c r="D355" s="32" t="s">
        <v>3347</v>
      </c>
      <c r="E355" s="32" t="s">
        <v>58</v>
      </c>
      <c r="F355" s="12" t="s">
        <v>3272</v>
      </c>
      <c r="G355" s="12" t="s">
        <v>284</v>
      </c>
      <c r="H355" s="12"/>
      <c r="I355" s="32" t="s">
        <v>3348</v>
      </c>
      <c r="J355" s="32" t="s">
        <v>3348</v>
      </c>
      <c r="K355" s="32" t="s">
        <v>62</v>
      </c>
      <c r="L355" s="32" t="s">
        <v>62</v>
      </c>
      <c r="M355" s="32" t="s">
        <v>1111</v>
      </c>
      <c r="N355" s="31" t="s">
        <v>1112</v>
      </c>
      <c r="O355" s="32" t="s">
        <v>1111</v>
      </c>
      <c r="P355" s="31" t="s">
        <v>1112</v>
      </c>
      <c r="Q355" s="32" t="s">
        <v>1113</v>
      </c>
      <c r="R355" s="31" t="s">
        <v>1112</v>
      </c>
      <c r="S355" s="31" t="s">
        <v>1114</v>
      </c>
      <c r="T355" s="31" t="s">
        <v>151</v>
      </c>
      <c r="U355" s="31" t="s">
        <v>291</v>
      </c>
      <c r="V355" s="32" t="s">
        <v>69</v>
      </c>
      <c r="W355" s="32" t="s">
        <v>70</v>
      </c>
      <c r="X355" s="32" t="s">
        <v>71</v>
      </c>
      <c r="Y355" s="32" t="s">
        <v>62</v>
      </c>
      <c r="Z355" s="32" t="s">
        <v>3342</v>
      </c>
      <c r="AA355" s="31" t="s">
        <v>3343</v>
      </c>
      <c r="AB355" s="31" t="s">
        <v>74</v>
      </c>
      <c r="AC355" s="31" t="s">
        <v>75</v>
      </c>
      <c r="AD355" s="31" t="s">
        <v>3216</v>
      </c>
      <c r="AE355" s="31" t="s">
        <v>3343</v>
      </c>
      <c r="AF355" s="34">
        <v>35700</v>
      </c>
      <c r="AG355" s="32" t="s">
        <v>78</v>
      </c>
      <c r="AH355" s="35">
        <v>37842</v>
      </c>
      <c r="AI355" s="32" t="s">
        <v>79</v>
      </c>
      <c r="AJ355" s="35">
        <v>1</v>
      </c>
      <c r="AK355" s="35">
        <v>35700</v>
      </c>
      <c r="AL355" s="36">
        <v>43900</v>
      </c>
      <c r="AM355" s="36">
        <v>44196</v>
      </c>
      <c r="AN355" s="32" t="s">
        <v>3349</v>
      </c>
      <c r="AO355" s="31">
        <v>2.9282</v>
      </c>
      <c r="AP355" s="12"/>
      <c r="AQ355" s="12"/>
      <c r="AR355" s="31">
        <v>2</v>
      </c>
      <c r="AS355" s="31" t="s">
        <v>158</v>
      </c>
      <c r="AT355" s="31" t="s">
        <v>3345</v>
      </c>
      <c r="AU355" s="31" t="s">
        <v>1105</v>
      </c>
      <c r="AV355" s="31" t="s">
        <v>163</v>
      </c>
      <c r="AW355" s="31" t="s">
        <v>279</v>
      </c>
      <c r="AX355" s="31" t="s">
        <v>1106</v>
      </c>
      <c r="AY355" s="32" t="s">
        <v>297</v>
      </c>
      <c r="AZ355" s="32" t="s">
        <v>1107</v>
      </c>
      <c r="BA355" s="31" t="s">
        <v>299</v>
      </c>
      <c r="BB355" s="31" t="s">
        <v>299</v>
      </c>
      <c r="BC355" s="32" t="s">
        <v>300</v>
      </c>
    </row>
    <row r="356" s="25" customFormat="1" ht="74.25" spans="1:55">
      <c r="A356" s="32" t="s">
        <v>55</v>
      </c>
      <c r="B356" s="32" t="s">
        <v>3350</v>
      </c>
      <c r="C356" s="32">
        <v>354</v>
      </c>
      <c r="D356" s="32" t="s">
        <v>3351</v>
      </c>
      <c r="E356" s="32" t="s">
        <v>58</v>
      </c>
      <c r="F356" s="12" t="s">
        <v>3272</v>
      </c>
      <c r="G356" s="12" t="s">
        <v>284</v>
      </c>
      <c r="H356" s="12"/>
      <c r="I356" s="32" t="s">
        <v>3352</v>
      </c>
      <c r="J356" s="32" t="s">
        <v>3352</v>
      </c>
      <c r="K356" s="32" t="s">
        <v>62</v>
      </c>
      <c r="L356" s="32" t="s">
        <v>62</v>
      </c>
      <c r="M356" s="32" t="s">
        <v>1119</v>
      </c>
      <c r="N356" s="31" t="s">
        <v>1120</v>
      </c>
      <c r="O356" s="32" t="s">
        <v>1119</v>
      </c>
      <c r="P356" s="31" t="s">
        <v>1120</v>
      </c>
      <c r="Q356" s="32" t="s">
        <v>1121</v>
      </c>
      <c r="R356" s="31" t="s">
        <v>1120</v>
      </c>
      <c r="S356" s="31" t="s">
        <v>1122</v>
      </c>
      <c r="T356" s="31" t="s">
        <v>151</v>
      </c>
      <c r="U356" s="31" t="s">
        <v>291</v>
      </c>
      <c r="V356" s="32" t="s">
        <v>69</v>
      </c>
      <c r="W356" s="32" t="s">
        <v>70</v>
      </c>
      <c r="X356" s="32" t="s">
        <v>71</v>
      </c>
      <c r="Y356" s="32" t="s">
        <v>62</v>
      </c>
      <c r="Z356" s="32" t="s">
        <v>3342</v>
      </c>
      <c r="AA356" s="31" t="s">
        <v>3343</v>
      </c>
      <c r="AB356" s="31" t="s">
        <v>74</v>
      </c>
      <c r="AC356" s="31" t="s">
        <v>75</v>
      </c>
      <c r="AD356" s="31" t="s">
        <v>3216</v>
      </c>
      <c r="AE356" s="31" t="s">
        <v>3343</v>
      </c>
      <c r="AF356" s="34">
        <v>44300</v>
      </c>
      <c r="AG356" s="32" t="s">
        <v>78</v>
      </c>
      <c r="AH356" s="35">
        <v>46958</v>
      </c>
      <c r="AI356" s="32" t="s">
        <v>79</v>
      </c>
      <c r="AJ356" s="35">
        <v>1</v>
      </c>
      <c r="AK356" s="35">
        <v>44300</v>
      </c>
      <c r="AL356" s="36">
        <v>43900</v>
      </c>
      <c r="AM356" s="36">
        <v>44196</v>
      </c>
      <c r="AN356" s="32" t="s">
        <v>3353</v>
      </c>
      <c r="AO356" s="31">
        <v>3.6348</v>
      </c>
      <c r="AP356" s="12"/>
      <c r="AQ356" s="12"/>
      <c r="AR356" s="31">
        <v>2</v>
      </c>
      <c r="AS356" s="31" t="s">
        <v>158</v>
      </c>
      <c r="AT356" s="31" t="s">
        <v>3345</v>
      </c>
      <c r="AU356" s="31" t="s">
        <v>1105</v>
      </c>
      <c r="AV356" s="31" t="s">
        <v>163</v>
      </c>
      <c r="AW356" s="31" t="s">
        <v>279</v>
      </c>
      <c r="AX356" s="31" t="s">
        <v>1106</v>
      </c>
      <c r="AY356" s="32" t="s">
        <v>297</v>
      </c>
      <c r="AZ356" s="32" t="s">
        <v>1107</v>
      </c>
      <c r="BA356" s="31" t="s">
        <v>299</v>
      </c>
      <c r="BB356" s="31" t="s">
        <v>299</v>
      </c>
      <c r="BC356" s="32" t="s">
        <v>300</v>
      </c>
    </row>
    <row r="357" s="25" customFormat="1" ht="74.25" spans="1:55">
      <c r="A357" s="32" t="s">
        <v>55</v>
      </c>
      <c r="B357" s="32" t="s">
        <v>3354</v>
      </c>
      <c r="C357" s="32">
        <v>355</v>
      </c>
      <c r="D357" s="32" t="s">
        <v>3355</v>
      </c>
      <c r="E357" s="32" t="s">
        <v>58</v>
      </c>
      <c r="F357" s="12" t="s">
        <v>3272</v>
      </c>
      <c r="G357" s="12" t="s">
        <v>284</v>
      </c>
      <c r="H357" s="12"/>
      <c r="I357" s="32" t="s">
        <v>3356</v>
      </c>
      <c r="J357" s="32" t="s">
        <v>3356</v>
      </c>
      <c r="K357" s="32" t="s">
        <v>62</v>
      </c>
      <c r="L357" s="32" t="s">
        <v>62</v>
      </c>
      <c r="M357" s="32" t="s">
        <v>1127</v>
      </c>
      <c r="N357" s="31" t="s">
        <v>1128</v>
      </c>
      <c r="O357" s="32" t="s">
        <v>1127</v>
      </c>
      <c r="P357" s="31" t="s">
        <v>1128</v>
      </c>
      <c r="Q357" s="32" t="s">
        <v>1129</v>
      </c>
      <c r="R357" s="31" t="s">
        <v>1128</v>
      </c>
      <c r="S357" s="31" t="s">
        <v>1130</v>
      </c>
      <c r="T357" s="31" t="s">
        <v>151</v>
      </c>
      <c r="U357" s="31" t="s">
        <v>291</v>
      </c>
      <c r="V357" s="32" t="s">
        <v>69</v>
      </c>
      <c r="W357" s="32" t="s">
        <v>70</v>
      </c>
      <c r="X357" s="32" t="s">
        <v>71</v>
      </c>
      <c r="Y357" s="32" t="s">
        <v>62</v>
      </c>
      <c r="Z357" s="32" t="s">
        <v>3342</v>
      </c>
      <c r="AA357" s="31" t="s">
        <v>3276</v>
      </c>
      <c r="AB357" s="31" t="s">
        <v>74</v>
      </c>
      <c r="AC357" s="31" t="s">
        <v>75</v>
      </c>
      <c r="AD357" s="31" t="s">
        <v>3216</v>
      </c>
      <c r="AE357" s="31" t="s">
        <v>3343</v>
      </c>
      <c r="AF357" s="34">
        <v>10700</v>
      </c>
      <c r="AG357" s="32" t="s">
        <v>78</v>
      </c>
      <c r="AH357" s="35">
        <v>11342</v>
      </c>
      <c r="AI357" s="32" t="s">
        <v>79</v>
      </c>
      <c r="AJ357" s="35">
        <v>1</v>
      </c>
      <c r="AK357" s="35">
        <v>10700</v>
      </c>
      <c r="AL357" s="36">
        <v>43904</v>
      </c>
      <c r="AM357" s="36">
        <v>43987</v>
      </c>
      <c r="AN357" s="32" t="s">
        <v>3357</v>
      </c>
      <c r="AO357" s="31">
        <v>0.9303</v>
      </c>
      <c r="AP357" s="12"/>
      <c r="AQ357" s="12"/>
      <c r="AR357" s="31">
        <v>2</v>
      </c>
      <c r="AS357" s="31" t="s">
        <v>158</v>
      </c>
      <c r="AT357" s="31" t="s">
        <v>1133</v>
      </c>
      <c r="AU357" s="31" t="s">
        <v>1134</v>
      </c>
      <c r="AV357" s="31" t="s">
        <v>163</v>
      </c>
      <c r="AW357" s="31" t="s">
        <v>279</v>
      </c>
      <c r="AX357" s="31" t="s">
        <v>1106</v>
      </c>
      <c r="AY357" s="32" t="s">
        <v>297</v>
      </c>
      <c r="AZ357" s="32" t="s">
        <v>1107</v>
      </c>
      <c r="BA357" s="31" t="s">
        <v>299</v>
      </c>
      <c r="BB357" s="31" t="s">
        <v>299</v>
      </c>
      <c r="BC357" s="32" t="s">
        <v>300</v>
      </c>
    </row>
    <row r="358" s="25" customFormat="1" ht="74.25" spans="1:55">
      <c r="A358" s="32" t="s">
        <v>55</v>
      </c>
      <c r="B358" s="32" t="s">
        <v>3358</v>
      </c>
      <c r="C358" s="32">
        <v>356</v>
      </c>
      <c r="D358" s="32" t="s">
        <v>3359</v>
      </c>
      <c r="E358" s="32" t="s">
        <v>58</v>
      </c>
      <c r="F358" s="12" t="s">
        <v>3272</v>
      </c>
      <c r="G358" s="12" t="s">
        <v>284</v>
      </c>
      <c r="H358" s="12"/>
      <c r="I358" s="32" t="s">
        <v>3360</v>
      </c>
      <c r="J358" s="32" t="s">
        <v>3360</v>
      </c>
      <c r="K358" s="32" t="s">
        <v>62</v>
      </c>
      <c r="L358" s="32" t="s">
        <v>62</v>
      </c>
      <c r="M358" s="32" t="s">
        <v>1159</v>
      </c>
      <c r="N358" s="31" t="s">
        <v>1160</v>
      </c>
      <c r="O358" s="32" t="s">
        <v>1159</v>
      </c>
      <c r="P358" s="31" t="s">
        <v>1160</v>
      </c>
      <c r="Q358" s="32" t="s">
        <v>1161</v>
      </c>
      <c r="R358" s="31" t="s">
        <v>1160</v>
      </c>
      <c r="S358" s="31" t="s">
        <v>1162</v>
      </c>
      <c r="T358" s="31" t="s">
        <v>151</v>
      </c>
      <c r="U358" s="31" t="s">
        <v>291</v>
      </c>
      <c r="V358" s="32" t="s">
        <v>69</v>
      </c>
      <c r="W358" s="32" t="s">
        <v>70</v>
      </c>
      <c r="X358" s="32" t="s">
        <v>71</v>
      </c>
      <c r="Y358" s="32" t="s">
        <v>62</v>
      </c>
      <c r="Z358" s="32" t="s">
        <v>3275</v>
      </c>
      <c r="AA358" s="31" t="s">
        <v>3276</v>
      </c>
      <c r="AB358" s="31" t="s">
        <v>74</v>
      </c>
      <c r="AC358" s="31" t="s">
        <v>75</v>
      </c>
      <c r="AD358" s="31" t="s">
        <v>3216</v>
      </c>
      <c r="AE358" s="31" t="s">
        <v>3277</v>
      </c>
      <c r="AF358" s="34">
        <v>17000</v>
      </c>
      <c r="AG358" s="32" t="s">
        <v>78</v>
      </c>
      <c r="AH358" s="35">
        <v>18020</v>
      </c>
      <c r="AI358" s="32" t="s">
        <v>79</v>
      </c>
      <c r="AJ358" s="35">
        <v>1</v>
      </c>
      <c r="AK358" s="35">
        <v>17000</v>
      </c>
      <c r="AL358" s="36">
        <v>43904</v>
      </c>
      <c r="AM358" s="36">
        <v>43987</v>
      </c>
      <c r="AN358" s="32" t="s">
        <v>3361</v>
      </c>
      <c r="AO358" s="31">
        <v>1.4326</v>
      </c>
      <c r="AP358" s="12"/>
      <c r="AQ358" s="12"/>
      <c r="AR358" s="31">
        <v>3</v>
      </c>
      <c r="AS358" s="31" t="s">
        <v>1145</v>
      </c>
      <c r="AT358" s="31" t="s">
        <v>1133</v>
      </c>
      <c r="AU358" s="31" t="s">
        <v>1164</v>
      </c>
      <c r="AV358" s="31" t="s">
        <v>163</v>
      </c>
      <c r="AW358" s="31" t="s">
        <v>279</v>
      </c>
      <c r="AX358" s="31" t="s">
        <v>1106</v>
      </c>
      <c r="AY358" s="32" t="s">
        <v>297</v>
      </c>
      <c r="AZ358" s="32" t="s">
        <v>1107</v>
      </c>
      <c r="BA358" s="31" t="s">
        <v>299</v>
      </c>
      <c r="BB358" s="31" t="s">
        <v>299</v>
      </c>
      <c r="BC358" s="32" t="s">
        <v>300</v>
      </c>
    </row>
    <row r="359" s="25" customFormat="1" ht="74.25" spans="1:55">
      <c r="A359" s="32" t="s">
        <v>55</v>
      </c>
      <c r="B359" s="32" t="s">
        <v>3362</v>
      </c>
      <c r="C359" s="32">
        <v>357</v>
      </c>
      <c r="D359" s="32" t="s">
        <v>3363</v>
      </c>
      <c r="E359" s="32" t="s">
        <v>58</v>
      </c>
      <c r="F359" s="12" t="s">
        <v>3272</v>
      </c>
      <c r="G359" s="12" t="s">
        <v>284</v>
      </c>
      <c r="H359" s="12"/>
      <c r="I359" s="32" t="s">
        <v>3364</v>
      </c>
      <c r="J359" s="32" t="s">
        <v>3364</v>
      </c>
      <c r="K359" s="32" t="s">
        <v>62</v>
      </c>
      <c r="L359" s="32" t="s">
        <v>62</v>
      </c>
      <c r="M359" s="32" t="s">
        <v>1168</v>
      </c>
      <c r="N359" s="31" t="s">
        <v>1169</v>
      </c>
      <c r="O359" s="32" t="s">
        <v>1168</v>
      </c>
      <c r="P359" s="31" t="s">
        <v>1169</v>
      </c>
      <c r="Q359" s="32" t="s">
        <v>1170</v>
      </c>
      <c r="R359" s="31" t="s">
        <v>1169</v>
      </c>
      <c r="S359" s="31" t="s">
        <v>1171</v>
      </c>
      <c r="T359" s="31" t="s">
        <v>151</v>
      </c>
      <c r="U359" s="31" t="s">
        <v>291</v>
      </c>
      <c r="V359" s="32" t="s">
        <v>69</v>
      </c>
      <c r="W359" s="32" t="s">
        <v>70</v>
      </c>
      <c r="X359" s="32" t="s">
        <v>71</v>
      </c>
      <c r="Y359" s="32" t="s">
        <v>62</v>
      </c>
      <c r="Z359" s="32" t="s">
        <v>3275</v>
      </c>
      <c r="AA359" s="31" t="s">
        <v>3276</v>
      </c>
      <c r="AB359" s="31" t="s">
        <v>74</v>
      </c>
      <c r="AC359" s="31" t="s">
        <v>75</v>
      </c>
      <c r="AD359" s="31" t="s">
        <v>3216</v>
      </c>
      <c r="AE359" s="31" t="s">
        <v>3277</v>
      </c>
      <c r="AF359" s="34">
        <v>24900</v>
      </c>
      <c r="AG359" s="32" t="s">
        <v>78</v>
      </c>
      <c r="AH359" s="35">
        <v>26394</v>
      </c>
      <c r="AI359" s="32" t="s">
        <v>79</v>
      </c>
      <c r="AJ359" s="35">
        <v>1</v>
      </c>
      <c r="AK359" s="35">
        <v>24900</v>
      </c>
      <c r="AL359" s="36">
        <v>43904</v>
      </c>
      <c r="AM359" s="36">
        <v>43987</v>
      </c>
      <c r="AN359" s="32" t="s">
        <v>3365</v>
      </c>
      <c r="AO359" s="31">
        <v>2.1534</v>
      </c>
      <c r="AP359" s="12"/>
      <c r="AQ359" s="12"/>
      <c r="AR359" s="31">
        <v>3</v>
      </c>
      <c r="AS359" s="31" t="s">
        <v>1145</v>
      </c>
      <c r="AT359" s="31" t="s">
        <v>1133</v>
      </c>
      <c r="AU359" s="31" t="s">
        <v>1164</v>
      </c>
      <c r="AV359" s="31" t="s">
        <v>163</v>
      </c>
      <c r="AW359" s="31" t="s">
        <v>279</v>
      </c>
      <c r="AX359" s="31" t="s">
        <v>1106</v>
      </c>
      <c r="AY359" s="32" t="s">
        <v>297</v>
      </c>
      <c r="AZ359" s="32" t="s">
        <v>1107</v>
      </c>
      <c r="BA359" s="31" t="s">
        <v>299</v>
      </c>
      <c r="BB359" s="31" t="s">
        <v>299</v>
      </c>
      <c r="BC359" s="32" t="s">
        <v>300</v>
      </c>
    </row>
    <row r="360" s="25" customFormat="1" ht="74.25" spans="1:55">
      <c r="A360" s="32" t="s">
        <v>55</v>
      </c>
      <c r="B360" s="32" t="s">
        <v>3366</v>
      </c>
      <c r="C360" s="32">
        <v>358</v>
      </c>
      <c r="D360" s="32" t="s">
        <v>3367</v>
      </c>
      <c r="E360" s="32" t="s">
        <v>58</v>
      </c>
      <c r="F360" s="12" t="s">
        <v>3272</v>
      </c>
      <c r="G360" s="12" t="s">
        <v>284</v>
      </c>
      <c r="H360" s="12"/>
      <c r="I360" s="32" t="s">
        <v>3368</v>
      </c>
      <c r="J360" s="32" t="s">
        <v>3368</v>
      </c>
      <c r="K360" s="32" t="s">
        <v>62</v>
      </c>
      <c r="L360" s="32" t="s">
        <v>62</v>
      </c>
      <c r="M360" s="32" t="s">
        <v>1176</v>
      </c>
      <c r="N360" s="31" t="s">
        <v>1177</v>
      </c>
      <c r="O360" s="32" t="s">
        <v>1176</v>
      </c>
      <c r="P360" s="31" t="s">
        <v>1177</v>
      </c>
      <c r="Q360" s="32" t="s">
        <v>1178</v>
      </c>
      <c r="R360" s="31" t="s">
        <v>1177</v>
      </c>
      <c r="S360" s="31" t="s">
        <v>1179</v>
      </c>
      <c r="T360" s="31" t="s">
        <v>151</v>
      </c>
      <c r="U360" s="31" t="s">
        <v>291</v>
      </c>
      <c r="V360" s="32" t="s">
        <v>69</v>
      </c>
      <c r="W360" s="32" t="s">
        <v>70</v>
      </c>
      <c r="X360" s="32" t="s">
        <v>71</v>
      </c>
      <c r="Y360" s="32" t="s">
        <v>62</v>
      </c>
      <c r="Z360" s="32" t="s">
        <v>3275</v>
      </c>
      <c r="AA360" s="31" t="s">
        <v>3276</v>
      </c>
      <c r="AB360" s="31" t="s">
        <v>74</v>
      </c>
      <c r="AC360" s="31" t="s">
        <v>75</v>
      </c>
      <c r="AD360" s="31" t="s">
        <v>3216</v>
      </c>
      <c r="AE360" s="31" t="s">
        <v>3277</v>
      </c>
      <c r="AF360" s="34">
        <v>12400</v>
      </c>
      <c r="AG360" s="32" t="s">
        <v>78</v>
      </c>
      <c r="AH360" s="35">
        <v>13144</v>
      </c>
      <c r="AI360" s="32" t="s">
        <v>79</v>
      </c>
      <c r="AJ360" s="35">
        <v>1</v>
      </c>
      <c r="AK360" s="35">
        <v>12400</v>
      </c>
      <c r="AL360" s="36">
        <v>43904</v>
      </c>
      <c r="AM360" s="36">
        <v>43987</v>
      </c>
      <c r="AN360" s="32" t="s">
        <v>3369</v>
      </c>
      <c r="AO360" s="31">
        <v>1.0785</v>
      </c>
      <c r="AP360" s="12"/>
      <c r="AQ360" s="12"/>
      <c r="AR360" s="31">
        <v>3</v>
      </c>
      <c r="AS360" s="31" t="s">
        <v>1145</v>
      </c>
      <c r="AT360" s="31" t="s">
        <v>1133</v>
      </c>
      <c r="AU360" s="31" t="s">
        <v>1164</v>
      </c>
      <c r="AV360" s="31" t="s">
        <v>163</v>
      </c>
      <c r="AW360" s="31" t="s">
        <v>279</v>
      </c>
      <c r="AX360" s="31" t="s">
        <v>1106</v>
      </c>
      <c r="AY360" s="32" t="s">
        <v>297</v>
      </c>
      <c r="AZ360" s="32" t="s">
        <v>1107</v>
      </c>
      <c r="BA360" s="31" t="s">
        <v>299</v>
      </c>
      <c r="BB360" s="31" t="s">
        <v>299</v>
      </c>
      <c r="BC360" s="32" t="s">
        <v>300</v>
      </c>
    </row>
    <row r="361" s="25" customFormat="1" ht="74.25" spans="1:55">
      <c r="A361" s="32" t="s">
        <v>55</v>
      </c>
      <c r="B361" s="32" t="s">
        <v>3370</v>
      </c>
      <c r="C361" s="32">
        <v>359</v>
      </c>
      <c r="D361" s="32" t="s">
        <v>3371</v>
      </c>
      <c r="E361" s="32" t="s">
        <v>58</v>
      </c>
      <c r="F361" s="12" t="s">
        <v>3272</v>
      </c>
      <c r="G361" s="12" t="s">
        <v>284</v>
      </c>
      <c r="H361" s="12"/>
      <c r="I361" s="32" t="s">
        <v>3372</v>
      </c>
      <c r="J361" s="32" t="s">
        <v>3372</v>
      </c>
      <c r="K361" s="32" t="s">
        <v>62</v>
      </c>
      <c r="L361" s="32" t="s">
        <v>62</v>
      </c>
      <c r="M361" s="32" t="s">
        <v>1184</v>
      </c>
      <c r="N361" s="31" t="s">
        <v>1185</v>
      </c>
      <c r="O361" s="32" t="s">
        <v>1184</v>
      </c>
      <c r="P361" s="31" t="s">
        <v>1185</v>
      </c>
      <c r="Q361" s="32" t="s">
        <v>1186</v>
      </c>
      <c r="R361" s="31" t="s">
        <v>1185</v>
      </c>
      <c r="S361" s="31" t="s">
        <v>1187</v>
      </c>
      <c r="T361" s="31" t="s">
        <v>151</v>
      </c>
      <c r="U361" s="31" t="s">
        <v>291</v>
      </c>
      <c r="V361" s="32" t="s">
        <v>69</v>
      </c>
      <c r="W361" s="32" t="s">
        <v>70</v>
      </c>
      <c r="X361" s="32" t="s">
        <v>71</v>
      </c>
      <c r="Y361" s="32" t="s">
        <v>62</v>
      </c>
      <c r="Z361" s="32" t="s">
        <v>3275</v>
      </c>
      <c r="AA361" s="31" t="s">
        <v>3276</v>
      </c>
      <c r="AB361" s="31" t="s">
        <v>74</v>
      </c>
      <c r="AC361" s="31" t="s">
        <v>75</v>
      </c>
      <c r="AD361" s="31" t="s">
        <v>3216</v>
      </c>
      <c r="AE361" s="31" t="s">
        <v>3277</v>
      </c>
      <c r="AF361" s="34">
        <v>7470</v>
      </c>
      <c r="AG361" s="32" t="s">
        <v>78</v>
      </c>
      <c r="AH361" s="35">
        <v>7918.2</v>
      </c>
      <c r="AI361" s="32" t="s">
        <v>79</v>
      </c>
      <c r="AJ361" s="35">
        <v>1</v>
      </c>
      <c r="AK361" s="35">
        <v>7470</v>
      </c>
      <c r="AL361" s="36">
        <v>43904</v>
      </c>
      <c r="AM361" s="36">
        <v>43987</v>
      </c>
      <c r="AN361" s="32" t="s">
        <v>3373</v>
      </c>
      <c r="AO361" s="31">
        <v>0.6491</v>
      </c>
      <c r="AP361" s="12"/>
      <c r="AQ361" s="12"/>
      <c r="AR361" s="31">
        <v>3</v>
      </c>
      <c r="AS361" s="31" t="s">
        <v>1145</v>
      </c>
      <c r="AT361" s="31" t="s">
        <v>1133</v>
      </c>
      <c r="AU361" s="31" t="s">
        <v>1164</v>
      </c>
      <c r="AV361" s="31" t="s">
        <v>163</v>
      </c>
      <c r="AW361" s="31" t="s">
        <v>279</v>
      </c>
      <c r="AX361" s="31" t="s">
        <v>1106</v>
      </c>
      <c r="AY361" s="32" t="s">
        <v>297</v>
      </c>
      <c r="AZ361" s="32" t="s">
        <v>1107</v>
      </c>
      <c r="BA361" s="31" t="s">
        <v>299</v>
      </c>
      <c r="BB361" s="31" t="s">
        <v>299</v>
      </c>
      <c r="BC361" s="32" t="s">
        <v>300</v>
      </c>
    </row>
    <row r="362" s="25" customFormat="1" ht="74.25" spans="1:55">
      <c r="A362" s="32" t="s">
        <v>55</v>
      </c>
      <c r="B362" s="32" t="s">
        <v>3374</v>
      </c>
      <c r="C362" s="32">
        <v>360</v>
      </c>
      <c r="D362" s="32" t="s">
        <v>3375</v>
      </c>
      <c r="E362" s="32" t="s">
        <v>58</v>
      </c>
      <c r="F362" s="12" t="s">
        <v>3272</v>
      </c>
      <c r="G362" s="12" t="s">
        <v>284</v>
      </c>
      <c r="H362" s="12"/>
      <c r="I362" s="32" t="s">
        <v>3376</v>
      </c>
      <c r="J362" s="32" t="s">
        <v>3376</v>
      </c>
      <c r="K362" s="32" t="s">
        <v>62</v>
      </c>
      <c r="L362" s="32" t="s">
        <v>62</v>
      </c>
      <c r="M362" s="32" t="s">
        <v>1192</v>
      </c>
      <c r="N362" s="31" t="s">
        <v>1193</v>
      </c>
      <c r="O362" s="32" t="s">
        <v>1192</v>
      </c>
      <c r="P362" s="31" t="s">
        <v>1193</v>
      </c>
      <c r="Q362" s="32" t="s">
        <v>1194</v>
      </c>
      <c r="R362" s="31" t="s">
        <v>1193</v>
      </c>
      <c r="S362" s="31" t="s">
        <v>1195</v>
      </c>
      <c r="T362" s="31" t="s">
        <v>151</v>
      </c>
      <c r="U362" s="31" t="s">
        <v>291</v>
      </c>
      <c r="V362" s="32" t="s">
        <v>69</v>
      </c>
      <c r="W362" s="32" t="s">
        <v>70</v>
      </c>
      <c r="X362" s="32" t="s">
        <v>71</v>
      </c>
      <c r="Y362" s="32" t="s">
        <v>62</v>
      </c>
      <c r="Z362" s="32" t="s">
        <v>3275</v>
      </c>
      <c r="AA362" s="31" t="s">
        <v>3276</v>
      </c>
      <c r="AB362" s="31" t="s">
        <v>74</v>
      </c>
      <c r="AC362" s="31" t="s">
        <v>75</v>
      </c>
      <c r="AD362" s="31" t="s">
        <v>3216</v>
      </c>
      <c r="AE362" s="31" t="s">
        <v>3277</v>
      </c>
      <c r="AF362" s="34">
        <v>16400</v>
      </c>
      <c r="AG362" s="32" t="s">
        <v>78</v>
      </c>
      <c r="AH362" s="35">
        <v>17384</v>
      </c>
      <c r="AI362" s="32" t="s">
        <v>79</v>
      </c>
      <c r="AJ362" s="35">
        <v>1</v>
      </c>
      <c r="AK362" s="35">
        <v>16400</v>
      </c>
      <c r="AL362" s="36">
        <v>43904</v>
      </c>
      <c r="AM362" s="36">
        <v>43987</v>
      </c>
      <c r="AN362" s="32" t="s">
        <v>3377</v>
      </c>
      <c r="AO362" s="31">
        <v>1.4224</v>
      </c>
      <c r="AP362" s="12"/>
      <c r="AQ362" s="12"/>
      <c r="AR362" s="31">
        <v>3</v>
      </c>
      <c r="AS362" s="31" t="s">
        <v>1145</v>
      </c>
      <c r="AT362" s="31" t="s">
        <v>1133</v>
      </c>
      <c r="AU362" s="31" t="s">
        <v>1164</v>
      </c>
      <c r="AV362" s="31" t="s">
        <v>163</v>
      </c>
      <c r="AW362" s="31" t="s">
        <v>279</v>
      </c>
      <c r="AX362" s="31" t="s">
        <v>1106</v>
      </c>
      <c r="AY362" s="32" t="s">
        <v>297</v>
      </c>
      <c r="AZ362" s="32" t="s">
        <v>1107</v>
      </c>
      <c r="BA362" s="31" t="s">
        <v>299</v>
      </c>
      <c r="BB362" s="31" t="s">
        <v>299</v>
      </c>
      <c r="BC362" s="32" t="s">
        <v>300</v>
      </c>
    </row>
    <row r="363" s="25" customFormat="1" ht="74.25" spans="1:55">
      <c r="A363" s="32" t="s">
        <v>55</v>
      </c>
      <c r="B363" s="32" t="s">
        <v>3378</v>
      </c>
      <c r="C363" s="32">
        <v>361</v>
      </c>
      <c r="D363" s="32" t="s">
        <v>3379</v>
      </c>
      <c r="E363" s="32" t="s">
        <v>58</v>
      </c>
      <c r="F363" s="12" t="s">
        <v>3272</v>
      </c>
      <c r="G363" s="12" t="s">
        <v>284</v>
      </c>
      <c r="H363" s="12"/>
      <c r="I363" s="32" t="s">
        <v>3380</v>
      </c>
      <c r="J363" s="32" t="s">
        <v>3380</v>
      </c>
      <c r="K363" s="32" t="s">
        <v>62</v>
      </c>
      <c r="L363" s="32" t="s">
        <v>62</v>
      </c>
      <c r="M363" s="32" t="s">
        <v>1200</v>
      </c>
      <c r="N363" s="31" t="s">
        <v>1201</v>
      </c>
      <c r="O363" s="32" t="s">
        <v>1200</v>
      </c>
      <c r="P363" s="31" t="s">
        <v>1201</v>
      </c>
      <c r="Q363" s="32" t="s">
        <v>1202</v>
      </c>
      <c r="R363" s="31" t="s">
        <v>1201</v>
      </c>
      <c r="S363" s="31" t="s">
        <v>1203</v>
      </c>
      <c r="T363" s="31" t="s">
        <v>151</v>
      </c>
      <c r="U363" s="31" t="s">
        <v>291</v>
      </c>
      <c r="V363" s="32" t="s">
        <v>69</v>
      </c>
      <c r="W363" s="32" t="s">
        <v>70</v>
      </c>
      <c r="X363" s="32" t="s">
        <v>71</v>
      </c>
      <c r="Y363" s="32" t="s">
        <v>62</v>
      </c>
      <c r="Z363" s="32" t="s">
        <v>3275</v>
      </c>
      <c r="AA363" s="31" t="s">
        <v>3276</v>
      </c>
      <c r="AB363" s="31" t="s">
        <v>74</v>
      </c>
      <c r="AC363" s="31" t="s">
        <v>75</v>
      </c>
      <c r="AD363" s="31" t="s">
        <v>3216</v>
      </c>
      <c r="AE363" s="31" t="s">
        <v>3277</v>
      </c>
      <c r="AF363" s="34">
        <v>82800</v>
      </c>
      <c r="AG363" s="32" t="s">
        <v>78</v>
      </c>
      <c r="AH363" s="35">
        <v>87768</v>
      </c>
      <c r="AI363" s="32" t="s">
        <v>79</v>
      </c>
      <c r="AJ363" s="35">
        <v>1</v>
      </c>
      <c r="AK363" s="35">
        <v>82800</v>
      </c>
      <c r="AL363" s="36">
        <v>43904</v>
      </c>
      <c r="AM363" s="36">
        <v>43987</v>
      </c>
      <c r="AN363" s="32" t="s">
        <v>3381</v>
      </c>
      <c r="AO363" s="31">
        <v>7.2035</v>
      </c>
      <c r="AP363" s="12"/>
      <c r="AQ363" s="12"/>
      <c r="AR363" s="31">
        <v>3</v>
      </c>
      <c r="AS363" s="31" t="s">
        <v>1145</v>
      </c>
      <c r="AT363" s="31" t="s">
        <v>1133</v>
      </c>
      <c r="AU363" s="31" t="s">
        <v>1164</v>
      </c>
      <c r="AV363" s="31" t="s">
        <v>163</v>
      </c>
      <c r="AW363" s="31" t="s">
        <v>279</v>
      </c>
      <c r="AX363" s="31" t="s">
        <v>1106</v>
      </c>
      <c r="AY363" s="32" t="s">
        <v>297</v>
      </c>
      <c r="AZ363" s="32" t="s">
        <v>1107</v>
      </c>
      <c r="BA363" s="31" t="s">
        <v>299</v>
      </c>
      <c r="BB363" s="31" t="s">
        <v>299</v>
      </c>
      <c r="BC363" s="32" t="s">
        <v>300</v>
      </c>
    </row>
    <row r="364" s="25" customFormat="1" ht="75.75" spans="1:55">
      <c r="A364" s="32" t="s">
        <v>55</v>
      </c>
      <c r="B364" s="32" t="s">
        <v>3382</v>
      </c>
      <c r="C364" s="32">
        <v>362</v>
      </c>
      <c r="D364" s="32" t="s">
        <v>3383</v>
      </c>
      <c r="E364" s="32" t="s">
        <v>58</v>
      </c>
      <c r="F364" s="12" t="s">
        <v>3272</v>
      </c>
      <c r="G364" s="12" t="s">
        <v>284</v>
      </c>
      <c r="H364" s="12"/>
      <c r="I364" s="32" t="s">
        <v>3384</v>
      </c>
      <c r="J364" s="32" t="s">
        <v>3384</v>
      </c>
      <c r="K364" s="32" t="s">
        <v>62</v>
      </c>
      <c r="L364" s="32" t="s">
        <v>62</v>
      </c>
      <c r="M364" s="32" t="s">
        <v>1208</v>
      </c>
      <c r="N364" s="31" t="s">
        <v>1209</v>
      </c>
      <c r="O364" s="32" t="s">
        <v>1208</v>
      </c>
      <c r="P364" s="31" t="s">
        <v>1209</v>
      </c>
      <c r="Q364" s="32" t="s">
        <v>1210</v>
      </c>
      <c r="R364" s="31" t="s">
        <v>1209</v>
      </c>
      <c r="S364" s="31" t="s">
        <v>1211</v>
      </c>
      <c r="T364" s="31" t="s">
        <v>151</v>
      </c>
      <c r="U364" s="31" t="s">
        <v>291</v>
      </c>
      <c r="V364" s="32" t="s">
        <v>69</v>
      </c>
      <c r="W364" s="32" t="s">
        <v>70</v>
      </c>
      <c r="X364" s="32" t="s">
        <v>71</v>
      </c>
      <c r="Y364" s="32" t="s">
        <v>62</v>
      </c>
      <c r="Z364" s="32" t="s">
        <v>3275</v>
      </c>
      <c r="AA364" s="31" t="s">
        <v>3276</v>
      </c>
      <c r="AB364" s="31" t="s">
        <v>74</v>
      </c>
      <c r="AC364" s="31" t="s">
        <v>75</v>
      </c>
      <c r="AD364" s="31" t="s">
        <v>3216</v>
      </c>
      <c r="AE364" s="31" t="s">
        <v>3277</v>
      </c>
      <c r="AF364" s="34">
        <v>65500</v>
      </c>
      <c r="AG364" s="32" t="s">
        <v>78</v>
      </c>
      <c r="AH364" s="35">
        <v>69430</v>
      </c>
      <c r="AI364" s="32" t="s">
        <v>79</v>
      </c>
      <c r="AJ364" s="35">
        <v>1</v>
      </c>
      <c r="AK364" s="35">
        <v>65500</v>
      </c>
      <c r="AL364" s="36">
        <v>43904</v>
      </c>
      <c r="AM364" s="36">
        <v>43987</v>
      </c>
      <c r="AN364" s="32" t="s">
        <v>3385</v>
      </c>
      <c r="AO364" s="31">
        <v>5.6918</v>
      </c>
      <c r="AP364" s="12"/>
      <c r="AQ364" s="12"/>
      <c r="AR364" s="31">
        <v>3</v>
      </c>
      <c r="AS364" s="31" t="s">
        <v>1145</v>
      </c>
      <c r="AT364" s="31" t="s">
        <v>1133</v>
      </c>
      <c r="AU364" s="31" t="s">
        <v>1164</v>
      </c>
      <c r="AV364" s="31" t="s">
        <v>163</v>
      </c>
      <c r="AW364" s="31" t="s">
        <v>279</v>
      </c>
      <c r="AX364" s="31" t="s">
        <v>1106</v>
      </c>
      <c r="AY364" s="32" t="s">
        <v>297</v>
      </c>
      <c r="AZ364" s="32" t="s">
        <v>1107</v>
      </c>
      <c r="BA364" s="31" t="s">
        <v>299</v>
      </c>
      <c r="BB364" s="31" t="s">
        <v>299</v>
      </c>
      <c r="BC364" s="32" t="s">
        <v>300</v>
      </c>
    </row>
    <row r="365" s="25" customFormat="1" ht="74.25" spans="1:55">
      <c r="A365" s="32" t="s">
        <v>55</v>
      </c>
      <c r="B365" s="32" t="s">
        <v>3386</v>
      </c>
      <c r="C365" s="32">
        <v>363</v>
      </c>
      <c r="D365" s="32" t="s">
        <v>3387</v>
      </c>
      <c r="E365" s="32" t="s">
        <v>58</v>
      </c>
      <c r="F365" s="12" t="s">
        <v>3272</v>
      </c>
      <c r="G365" s="12" t="s">
        <v>284</v>
      </c>
      <c r="H365" s="12"/>
      <c r="I365" s="32" t="s">
        <v>3388</v>
      </c>
      <c r="J365" s="32" t="s">
        <v>3388</v>
      </c>
      <c r="K365" s="32" t="s">
        <v>62</v>
      </c>
      <c r="L365" s="32" t="s">
        <v>62</v>
      </c>
      <c r="M365" s="32" t="s">
        <v>1216</v>
      </c>
      <c r="N365" s="31" t="s">
        <v>1217</v>
      </c>
      <c r="O365" s="32" t="s">
        <v>1216</v>
      </c>
      <c r="P365" s="31" t="s">
        <v>1217</v>
      </c>
      <c r="Q365" s="32" t="s">
        <v>1218</v>
      </c>
      <c r="R365" s="31" t="s">
        <v>1217</v>
      </c>
      <c r="S365" s="31" t="s">
        <v>1219</v>
      </c>
      <c r="T365" s="31" t="s">
        <v>151</v>
      </c>
      <c r="U365" s="31" t="s">
        <v>291</v>
      </c>
      <c r="V365" s="32" t="s">
        <v>69</v>
      </c>
      <c r="W365" s="32" t="s">
        <v>70</v>
      </c>
      <c r="X365" s="32" t="s">
        <v>71</v>
      </c>
      <c r="Y365" s="32" t="s">
        <v>62</v>
      </c>
      <c r="Z365" s="32" t="s">
        <v>3275</v>
      </c>
      <c r="AA365" s="31" t="s">
        <v>3276</v>
      </c>
      <c r="AB365" s="31" t="s">
        <v>74</v>
      </c>
      <c r="AC365" s="31" t="s">
        <v>75</v>
      </c>
      <c r="AD365" s="31" t="s">
        <v>3216</v>
      </c>
      <c r="AE365" s="31" t="s">
        <v>3277</v>
      </c>
      <c r="AF365" s="34">
        <v>18500</v>
      </c>
      <c r="AG365" s="32" t="s">
        <v>78</v>
      </c>
      <c r="AH365" s="35">
        <v>19610</v>
      </c>
      <c r="AI365" s="32" t="s">
        <v>79</v>
      </c>
      <c r="AJ365" s="35">
        <v>1</v>
      </c>
      <c r="AK365" s="35">
        <v>18500</v>
      </c>
      <c r="AL365" s="36">
        <v>43904</v>
      </c>
      <c r="AM365" s="36">
        <v>43987</v>
      </c>
      <c r="AN365" s="32" t="s">
        <v>3389</v>
      </c>
      <c r="AO365" s="31">
        <v>1.6065</v>
      </c>
      <c r="AP365" s="12"/>
      <c r="AQ365" s="12"/>
      <c r="AR365" s="31">
        <v>3</v>
      </c>
      <c r="AS365" s="31" t="s">
        <v>1145</v>
      </c>
      <c r="AT365" s="31" t="s">
        <v>1133</v>
      </c>
      <c r="AU365" s="31" t="s">
        <v>1164</v>
      </c>
      <c r="AV365" s="31" t="s">
        <v>163</v>
      </c>
      <c r="AW365" s="31" t="s">
        <v>279</v>
      </c>
      <c r="AX365" s="31" t="s">
        <v>1106</v>
      </c>
      <c r="AY365" s="32" t="s">
        <v>297</v>
      </c>
      <c r="AZ365" s="32" t="s">
        <v>1107</v>
      </c>
      <c r="BA365" s="31" t="s">
        <v>299</v>
      </c>
      <c r="BB365" s="31" t="s">
        <v>299</v>
      </c>
      <c r="BC365" s="32" t="s">
        <v>300</v>
      </c>
    </row>
    <row r="366" s="25" customFormat="1" ht="74.25" spans="1:55">
      <c r="A366" s="32" t="s">
        <v>55</v>
      </c>
      <c r="B366" s="32" t="s">
        <v>3390</v>
      </c>
      <c r="C366" s="32">
        <v>364</v>
      </c>
      <c r="D366" s="32" t="s">
        <v>3391</v>
      </c>
      <c r="E366" s="32" t="s">
        <v>58</v>
      </c>
      <c r="F366" s="12" t="s">
        <v>3272</v>
      </c>
      <c r="G366" s="12" t="s">
        <v>284</v>
      </c>
      <c r="H366" s="12"/>
      <c r="I366" s="32" t="s">
        <v>3392</v>
      </c>
      <c r="J366" s="32" t="s">
        <v>3392</v>
      </c>
      <c r="K366" s="32" t="s">
        <v>62</v>
      </c>
      <c r="L366" s="32" t="s">
        <v>62</v>
      </c>
      <c r="M366" s="32" t="s">
        <v>1224</v>
      </c>
      <c r="N366" s="31" t="s">
        <v>1225</v>
      </c>
      <c r="O366" s="32" t="s">
        <v>1224</v>
      </c>
      <c r="P366" s="31" t="s">
        <v>1225</v>
      </c>
      <c r="Q366" s="32" t="s">
        <v>1226</v>
      </c>
      <c r="R366" s="31" t="s">
        <v>1225</v>
      </c>
      <c r="S366" s="31" t="s">
        <v>1227</v>
      </c>
      <c r="T366" s="31" t="s">
        <v>151</v>
      </c>
      <c r="U366" s="31" t="s">
        <v>291</v>
      </c>
      <c r="V366" s="32" t="s">
        <v>69</v>
      </c>
      <c r="W366" s="32" t="s">
        <v>70</v>
      </c>
      <c r="X366" s="32" t="s">
        <v>71</v>
      </c>
      <c r="Y366" s="32" t="s">
        <v>62</v>
      </c>
      <c r="Z366" s="32" t="s">
        <v>3275</v>
      </c>
      <c r="AA366" s="31" t="s">
        <v>3276</v>
      </c>
      <c r="AB366" s="31" t="s">
        <v>74</v>
      </c>
      <c r="AC366" s="31" t="s">
        <v>75</v>
      </c>
      <c r="AD366" s="31" t="s">
        <v>3216</v>
      </c>
      <c r="AE366" s="31" t="s">
        <v>3277</v>
      </c>
      <c r="AF366" s="34">
        <v>50400</v>
      </c>
      <c r="AG366" s="32" t="s">
        <v>78</v>
      </c>
      <c r="AH366" s="35">
        <v>53424</v>
      </c>
      <c r="AI366" s="32" t="s">
        <v>79</v>
      </c>
      <c r="AJ366" s="35">
        <v>1</v>
      </c>
      <c r="AK366" s="35">
        <v>50400</v>
      </c>
      <c r="AL366" s="36">
        <v>43904</v>
      </c>
      <c r="AM366" s="36">
        <v>43987</v>
      </c>
      <c r="AN366" s="32" t="s">
        <v>3393</v>
      </c>
      <c r="AO366" s="31">
        <v>4.3779</v>
      </c>
      <c r="AP366" s="12"/>
      <c r="AQ366" s="12"/>
      <c r="AR366" s="31">
        <v>3</v>
      </c>
      <c r="AS366" s="31" t="s">
        <v>1145</v>
      </c>
      <c r="AT366" s="31" t="s">
        <v>1133</v>
      </c>
      <c r="AU366" s="31" t="s">
        <v>1164</v>
      </c>
      <c r="AV366" s="31" t="s">
        <v>163</v>
      </c>
      <c r="AW366" s="31" t="s">
        <v>279</v>
      </c>
      <c r="AX366" s="31" t="s">
        <v>1106</v>
      </c>
      <c r="AY366" s="32" t="s">
        <v>297</v>
      </c>
      <c r="AZ366" s="32" t="s">
        <v>1107</v>
      </c>
      <c r="BA366" s="31" t="s">
        <v>299</v>
      </c>
      <c r="BB366" s="31" t="s">
        <v>299</v>
      </c>
      <c r="BC366" s="32" t="s">
        <v>300</v>
      </c>
    </row>
    <row r="367" s="25" customFormat="1" ht="74.25" spans="1:55">
      <c r="A367" s="32" t="s">
        <v>55</v>
      </c>
      <c r="B367" s="32" t="s">
        <v>3394</v>
      </c>
      <c r="C367" s="32">
        <v>365</v>
      </c>
      <c r="D367" s="32" t="s">
        <v>3395</v>
      </c>
      <c r="E367" s="32" t="s">
        <v>58</v>
      </c>
      <c r="F367" s="12" t="s">
        <v>3272</v>
      </c>
      <c r="G367" s="12" t="s">
        <v>284</v>
      </c>
      <c r="H367" s="12"/>
      <c r="I367" s="32" t="s">
        <v>3396</v>
      </c>
      <c r="J367" s="32" t="s">
        <v>3396</v>
      </c>
      <c r="K367" s="32" t="s">
        <v>62</v>
      </c>
      <c r="L367" s="32" t="s">
        <v>62</v>
      </c>
      <c r="M367" s="32" t="s">
        <v>1233</v>
      </c>
      <c r="N367" s="31" t="s">
        <v>1234</v>
      </c>
      <c r="O367" s="32" t="s">
        <v>1233</v>
      </c>
      <c r="P367" s="31" t="s">
        <v>1234</v>
      </c>
      <c r="Q367" s="32" t="s">
        <v>1235</v>
      </c>
      <c r="R367" s="31" t="s">
        <v>1234</v>
      </c>
      <c r="S367" s="31" t="s">
        <v>1236</v>
      </c>
      <c r="T367" s="31" t="s">
        <v>151</v>
      </c>
      <c r="U367" s="31" t="s">
        <v>291</v>
      </c>
      <c r="V367" s="32" t="s">
        <v>69</v>
      </c>
      <c r="W367" s="32" t="s">
        <v>70</v>
      </c>
      <c r="X367" s="32" t="s">
        <v>71</v>
      </c>
      <c r="Y367" s="32" t="s">
        <v>62</v>
      </c>
      <c r="Z367" s="32" t="s">
        <v>3275</v>
      </c>
      <c r="AA367" s="31" t="s">
        <v>3276</v>
      </c>
      <c r="AB367" s="31" t="s">
        <v>74</v>
      </c>
      <c r="AC367" s="31" t="s">
        <v>75</v>
      </c>
      <c r="AD367" s="31" t="s">
        <v>3216</v>
      </c>
      <c r="AE367" s="31" t="s">
        <v>3277</v>
      </c>
      <c r="AF367" s="34">
        <v>65800</v>
      </c>
      <c r="AG367" s="32" t="s">
        <v>78</v>
      </c>
      <c r="AH367" s="35">
        <v>69748</v>
      </c>
      <c r="AI367" s="32" t="s">
        <v>79</v>
      </c>
      <c r="AJ367" s="35">
        <v>1</v>
      </c>
      <c r="AK367" s="35">
        <v>65800</v>
      </c>
      <c r="AL367" s="36">
        <v>43904</v>
      </c>
      <c r="AM367" s="36">
        <v>43987</v>
      </c>
      <c r="AN367" s="32" t="s">
        <v>3397</v>
      </c>
      <c r="AO367" s="31">
        <v>5.7185</v>
      </c>
      <c r="AP367" s="12"/>
      <c r="AQ367" s="12"/>
      <c r="AR367" s="31">
        <v>3</v>
      </c>
      <c r="AS367" s="31" t="s">
        <v>1145</v>
      </c>
      <c r="AT367" s="31" t="s">
        <v>1133</v>
      </c>
      <c r="AU367" s="31" t="s">
        <v>1164</v>
      </c>
      <c r="AV367" s="31" t="s">
        <v>163</v>
      </c>
      <c r="AW367" s="31" t="s">
        <v>279</v>
      </c>
      <c r="AX367" s="31" t="s">
        <v>1106</v>
      </c>
      <c r="AY367" s="32" t="s">
        <v>297</v>
      </c>
      <c r="AZ367" s="32" t="s">
        <v>1107</v>
      </c>
      <c r="BA367" s="31" t="s">
        <v>299</v>
      </c>
      <c r="BB367" s="31" t="s">
        <v>299</v>
      </c>
      <c r="BC367" s="32" t="s">
        <v>300</v>
      </c>
    </row>
    <row r="368" s="25" customFormat="1" ht="74.25" spans="1:55">
      <c r="A368" s="32" t="s">
        <v>55</v>
      </c>
      <c r="B368" s="32" t="s">
        <v>3398</v>
      </c>
      <c r="C368" s="32">
        <v>366</v>
      </c>
      <c r="D368" s="32" t="s">
        <v>3399</v>
      </c>
      <c r="E368" s="32" t="s">
        <v>58</v>
      </c>
      <c r="F368" s="12" t="s">
        <v>3272</v>
      </c>
      <c r="G368" s="12" t="s">
        <v>284</v>
      </c>
      <c r="H368" s="12"/>
      <c r="I368" s="32" t="s">
        <v>3400</v>
      </c>
      <c r="J368" s="32" t="s">
        <v>3400</v>
      </c>
      <c r="K368" s="32" t="s">
        <v>62</v>
      </c>
      <c r="L368" s="32" t="s">
        <v>62</v>
      </c>
      <c r="M368" s="32" t="s">
        <v>1241</v>
      </c>
      <c r="N368" s="31" t="s">
        <v>1242</v>
      </c>
      <c r="O368" s="32" t="s">
        <v>1241</v>
      </c>
      <c r="P368" s="31" t="s">
        <v>1242</v>
      </c>
      <c r="Q368" s="32" t="s">
        <v>1243</v>
      </c>
      <c r="R368" s="31" t="s">
        <v>1242</v>
      </c>
      <c r="S368" s="31" t="s">
        <v>1244</v>
      </c>
      <c r="T368" s="31" t="s">
        <v>151</v>
      </c>
      <c r="U368" s="31" t="s">
        <v>291</v>
      </c>
      <c r="V368" s="32" t="s">
        <v>69</v>
      </c>
      <c r="W368" s="32" t="s">
        <v>70</v>
      </c>
      <c r="X368" s="32" t="s">
        <v>71</v>
      </c>
      <c r="Y368" s="32" t="s">
        <v>62</v>
      </c>
      <c r="Z368" s="32" t="s">
        <v>3275</v>
      </c>
      <c r="AA368" s="31" t="s">
        <v>3276</v>
      </c>
      <c r="AB368" s="31" t="s">
        <v>74</v>
      </c>
      <c r="AC368" s="31" t="s">
        <v>75</v>
      </c>
      <c r="AD368" s="31" t="s">
        <v>3216</v>
      </c>
      <c r="AE368" s="31" t="s">
        <v>3277</v>
      </c>
      <c r="AF368" s="34">
        <v>3200</v>
      </c>
      <c r="AG368" s="32" t="s">
        <v>78</v>
      </c>
      <c r="AH368" s="35">
        <v>3392</v>
      </c>
      <c r="AI368" s="32" t="s">
        <v>79</v>
      </c>
      <c r="AJ368" s="35">
        <v>1</v>
      </c>
      <c r="AK368" s="35">
        <v>3200</v>
      </c>
      <c r="AL368" s="36">
        <v>43904</v>
      </c>
      <c r="AM368" s="36">
        <v>43987</v>
      </c>
      <c r="AN368" s="32" t="s">
        <v>3401</v>
      </c>
      <c r="AO368" s="31">
        <v>0.276</v>
      </c>
      <c r="AP368" s="12"/>
      <c r="AQ368" s="12"/>
      <c r="AR368" s="31">
        <v>3</v>
      </c>
      <c r="AS368" s="31" t="s">
        <v>1145</v>
      </c>
      <c r="AT368" s="31" t="s">
        <v>1133</v>
      </c>
      <c r="AU368" s="31" t="s">
        <v>1164</v>
      </c>
      <c r="AV368" s="31" t="s">
        <v>163</v>
      </c>
      <c r="AW368" s="31" t="s">
        <v>279</v>
      </c>
      <c r="AX368" s="31" t="s">
        <v>1106</v>
      </c>
      <c r="AY368" s="32" t="s">
        <v>297</v>
      </c>
      <c r="AZ368" s="32" t="s">
        <v>1107</v>
      </c>
      <c r="BA368" s="31" t="s">
        <v>299</v>
      </c>
      <c r="BB368" s="31" t="s">
        <v>299</v>
      </c>
      <c r="BC368" s="32" t="s">
        <v>300</v>
      </c>
    </row>
    <row r="369" s="25" customFormat="1" ht="74.25" spans="1:55">
      <c r="A369" s="32" t="s">
        <v>55</v>
      </c>
      <c r="B369" s="32" t="s">
        <v>3402</v>
      </c>
      <c r="C369" s="32">
        <v>367</v>
      </c>
      <c r="D369" s="32" t="s">
        <v>3403</v>
      </c>
      <c r="E369" s="32" t="s">
        <v>58</v>
      </c>
      <c r="F369" s="12" t="s">
        <v>3272</v>
      </c>
      <c r="G369" s="12" t="s">
        <v>284</v>
      </c>
      <c r="H369" s="12"/>
      <c r="I369" s="32" t="s">
        <v>3404</v>
      </c>
      <c r="J369" s="32" t="s">
        <v>3404</v>
      </c>
      <c r="K369" s="32" t="s">
        <v>62</v>
      </c>
      <c r="L369" s="32" t="s">
        <v>62</v>
      </c>
      <c r="M369" s="32" t="s">
        <v>1249</v>
      </c>
      <c r="N369" s="31" t="s">
        <v>1250</v>
      </c>
      <c r="O369" s="32" t="s">
        <v>1249</v>
      </c>
      <c r="P369" s="31" t="s">
        <v>1250</v>
      </c>
      <c r="Q369" s="32" t="s">
        <v>1251</v>
      </c>
      <c r="R369" s="31" t="s">
        <v>1250</v>
      </c>
      <c r="S369" s="31" t="s">
        <v>1252</v>
      </c>
      <c r="T369" s="31" t="s">
        <v>151</v>
      </c>
      <c r="U369" s="31" t="s">
        <v>291</v>
      </c>
      <c r="V369" s="32" t="s">
        <v>69</v>
      </c>
      <c r="W369" s="32" t="s">
        <v>70</v>
      </c>
      <c r="X369" s="32" t="s">
        <v>71</v>
      </c>
      <c r="Y369" s="32" t="s">
        <v>62</v>
      </c>
      <c r="Z369" s="32" t="s">
        <v>3275</v>
      </c>
      <c r="AA369" s="31" t="s">
        <v>3276</v>
      </c>
      <c r="AB369" s="31" t="s">
        <v>74</v>
      </c>
      <c r="AC369" s="31" t="s">
        <v>75</v>
      </c>
      <c r="AD369" s="31" t="s">
        <v>3216</v>
      </c>
      <c r="AE369" s="31" t="s">
        <v>3277</v>
      </c>
      <c r="AF369" s="34">
        <v>79600</v>
      </c>
      <c r="AG369" s="32" t="s">
        <v>78</v>
      </c>
      <c r="AH369" s="35">
        <v>84376</v>
      </c>
      <c r="AI369" s="32" t="s">
        <v>79</v>
      </c>
      <c r="AJ369" s="35">
        <v>1</v>
      </c>
      <c r="AK369" s="35">
        <v>79600</v>
      </c>
      <c r="AL369" s="36">
        <v>43904</v>
      </c>
      <c r="AM369" s="36">
        <v>43987</v>
      </c>
      <c r="AN369" s="32" t="s">
        <v>3405</v>
      </c>
      <c r="AO369" s="31">
        <v>6.9187</v>
      </c>
      <c r="AP369" s="12"/>
      <c r="AQ369" s="12"/>
      <c r="AR369" s="31">
        <v>3</v>
      </c>
      <c r="AS369" s="31" t="s">
        <v>1145</v>
      </c>
      <c r="AT369" s="31" t="s">
        <v>1133</v>
      </c>
      <c r="AU369" s="31" t="s">
        <v>1254</v>
      </c>
      <c r="AV369" s="31" t="s">
        <v>163</v>
      </c>
      <c r="AW369" s="31" t="s">
        <v>279</v>
      </c>
      <c r="AX369" s="31" t="s">
        <v>1106</v>
      </c>
      <c r="AY369" s="32" t="s">
        <v>297</v>
      </c>
      <c r="AZ369" s="32" t="s">
        <v>1107</v>
      </c>
      <c r="BA369" s="31" t="s">
        <v>299</v>
      </c>
      <c r="BB369" s="31" t="s">
        <v>299</v>
      </c>
      <c r="BC369" s="32" t="s">
        <v>300</v>
      </c>
    </row>
    <row r="370" s="25" customFormat="1" ht="74.25" spans="1:55">
      <c r="A370" s="32" t="s">
        <v>55</v>
      </c>
      <c r="B370" s="32" t="s">
        <v>3406</v>
      </c>
      <c r="C370" s="32">
        <v>368</v>
      </c>
      <c r="D370" s="32" t="s">
        <v>3407</v>
      </c>
      <c r="E370" s="32" t="s">
        <v>58</v>
      </c>
      <c r="F370" s="12" t="s">
        <v>3272</v>
      </c>
      <c r="G370" s="12" t="s">
        <v>284</v>
      </c>
      <c r="H370" s="12"/>
      <c r="I370" s="32" t="s">
        <v>3408</v>
      </c>
      <c r="J370" s="32" t="s">
        <v>3408</v>
      </c>
      <c r="K370" s="32" t="s">
        <v>62</v>
      </c>
      <c r="L370" s="32" t="s">
        <v>62</v>
      </c>
      <c r="M370" s="32" t="s">
        <v>1258</v>
      </c>
      <c r="N370" s="31" t="s">
        <v>1259</v>
      </c>
      <c r="O370" s="32" t="s">
        <v>1258</v>
      </c>
      <c r="P370" s="31" t="s">
        <v>1259</v>
      </c>
      <c r="Q370" s="32" t="s">
        <v>1260</v>
      </c>
      <c r="R370" s="31" t="s">
        <v>1259</v>
      </c>
      <c r="S370" s="31" t="s">
        <v>1261</v>
      </c>
      <c r="T370" s="31" t="s">
        <v>151</v>
      </c>
      <c r="U370" s="31" t="s">
        <v>291</v>
      </c>
      <c r="V370" s="32" t="s">
        <v>69</v>
      </c>
      <c r="W370" s="32" t="s">
        <v>70</v>
      </c>
      <c r="X370" s="32" t="s">
        <v>71</v>
      </c>
      <c r="Y370" s="32" t="s">
        <v>62</v>
      </c>
      <c r="Z370" s="32" t="s">
        <v>3275</v>
      </c>
      <c r="AA370" s="31" t="s">
        <v>3276</v>
      </c>
      <c r="AB370" s="31" t="s">
        <v>74</v>
      </c>
      <c r="AC370" s="31" t="s">
        <v>75</v>
      </c>
      <c r="AD370" s="31" t="s">
        <v>3216</v>
      </c>
      <c r="AE370" s="31" t="s">
        <v>3277</v>
      </c>
      <c r="AF370" s="34">
        <v>108400</v>
      </c>
      <c r="AG370" s="32" t="s">
        <v>78</v>
      </c>
      <c r="AH370" s="35">
        <v>114904</v>
      </c>
      <c r="AI370" s="32" t="s">
        <v>79</v>
      </c>
      <c r="AJ370" s="35">
        <v>1</v>
      </c>
      <c r="AK370" s="35">
        <v>108400</v>
      </c>
      <c r="AL370" s="36">
        <v>43904</v>
      </c>
      <c r="AM370" s="36">
        <v>43987</v>
      </c>
      <c r="AN370" s="32" t="s">
        <v>3409</v>
      </c>
      <c r="AO370" s="31">
        <v>9.4279</v>
      </c>
      <c r="AP370" s="12"/>
      <c r="AQ370" s="12"/>
      <c r="AR370" s="31">
        <v>3</v>
      </c>
      <c r="AS370" s="31" t="s">
        <v>1145</v>
      </c>
      <c r="AT370" s="31" t="s">
        <v>1133</v>
      </c>
      <c r="AU370" s="31" t="s">
        <v>1254</v>
      </c>
      <c r="AV370" s="31" t="s">
        <v>163</v>
      </c>
      <c r="AW370" s="31" t="s">
        <v>279</v>
      </c>
      <c r="AX370" s="31" t="s">
        <v>1106</v>
      </c>
      <c r="AY370" s="32" t="s">
        <v>297</v>
      </c>
      <c r="AZ370" s="32" t="s">
        <v>1107</v>
      </c>
      <c r="BA370" s="31" t="s">
        <v>299</v>
      </c>
      <c r="BB370" s="31" t="s">
        <v>299</v>
      </c>
      <c r="BC370" s="32" t="s">
        <v>300</v>
      </c>
    </row>
    <row r="371" s="25" customFormat="1" ht="75.75" spans="1:55">
      <c r="A371" s="32" t="s">
        <v>55</v>
      </c>
      <c r="B371" s="32" t="s">
        <v>3410</v>
      </c>
      <c r="C371" s="32">
        <v>369</v>
      </c>
      <c r="D371" s="32" t="s">
        <v>3411</v>
      </c>
      <c r="E371" s="32" t="s">
        <v>58</v>
      </c>
      <c r="F371" s="12" t="s">
        <v>3272</v>
      </c>
      <c r="G371" s="12" t="s">
        <v>284</v>
      </c>
      <c r="H371" s="12"/>
      <c r="I371" s="32" t="s">
        <v>3412</v>
      </c>
      <c r="J371" s="32" t="s">
        <v>3412</v>
      </c>
      <c r="K371" s="32" t="s">
        <v>62</v>
      </c>
      <c r="L371" s="32" t="s">
        <v>62</v>
      </c>
      <c r="M371" s="32" t="s">
        <v>1267</v>
      </c>
      <c r="N371" s="31" t="s">
        <v>1268</v>
      </c>
      <c r="O371" s="32" t="s">
        <v>1267</v>
      </c>
      <c r="P371" s="31" t="s">
        <v>1268</v>
      </c>
      <c r="Q371" s="32" t="s">
        <v>1269</v>
      </c>
      <c r="R371" s="31" t="s">
        <v>1268</v>
      </c>
      <c r="S371" s="31" t="s">
        <v>1270</v>
      </c>
      <c r="T371" s="31" t="s">
        <v>151</v>
      </c>
      <c r="U371" s="31" t="s">
        <v>291</v>
      </c>
      <c r="V371" s="32" t="s">
        <v>69</v>
      </c>
      <c r="W371" s="32" t="s">
        <v>70</v>
      </c>
      <c r="X371" s="32" t="s">
        <v>71</v>
      </c>
      <c r="Y371" s="32" t="s">
        <v>62</v>
      </c>
      <c r="Z371" s="32" t="s">
        <v>3275</v>
      </c>
      <c r="AA371" s="31" t="s">
        <v>3276</v>
      </c>
      <c r="AB371" s="31" t="s">
        <v>74</v>
      </c>
      <c r="AC371" s="31" t="s">
        <v>75</v>
      </c>
      <c r="AD371" s="31" t="s">
        <v>3216</v>
      </c>
      <c r="AE371" s="31" t="s">
        <v>3277</v>
      </c>
      <c r="AF371" s="34">
        <v>101600</v>
      </c>
      <c r="AG371" s="32" t="s">
        <v>78</v>
      </c>
      <c r="AH371" s="35">
        <v>107696</v>
      </c>
      <c r="AI371" s="32" t="s">
        <v>79</v>
      </c>
      <c r="AJ371" s="35">
        <v>1</v>
      </c>
      <c r="AK371" s="35">
        <v>101600</v>
      </c>
      <c r="AL371" s="36">
        <v>43904</v>
      </c>
      <c r="AM371" s="36">
        <v>43987</v>
      </c>
      <c r="AN371" s="32" t="s">
        <v>3413</v>
      </c>
      <c r="AO371" s="31">
        <v>8.8332</v>
      </c>
      <c r="AP371" s="12"/>
      <c r="AQ371" s="12"/>
      <c r="AR371" s="31">
        <v>3</v>
      </c>
      <c r="AS371" s="31" t="s">
        <v>1145</v>
      </c>
      <c r="AT371" s="31" t="s">
        <v>1133</v>
      </c>
      <c r="AU371" s="31" t="s">
        <v>1272</v>
      </c>
      <c r="AV371" s="31" t="s">
        <v>163</v>
      </c>
      <c r="AW371" s="31" t="s">
        <v>279</v>
      </c>
      <c r="AX371" s="31" t="s">
        <v>1106</v>
      </c>
      <c r="AY371" s="32" t="s">
        <v>297</v>
      </c>
      <c r="AZ371" s="31" t="s">
        <v>298</v>
      </c>
      <c r="BA371" s="31" t="s">
        <v>299</v>
      </c>
      <c r="BB371" s="31" t="s">
        <v>299</v>
      </c>
      <c r="BC371" s="32" t="s">
        <v>300</v>
      </c>
    </row>
    <row r="372" s="25" customFormat="1" ht="74.25" spans="1:55">
      <c r="A372" s="32" t="s">
        <v>55</v>
      </c>
      <c r="B372" s="32" t="s">
        <v>3414</v>
      </c>
      <c r="C372" s="32">
        <v>370</v>
      </c>
      <c r="D372" s="32" t="s">
        <v>3415</v>
      </c>
      <c r="E372" s="32" t="s">
        <v>58</v>
      </c>
      <c r="F372" s="12" t="s">
        <v>3272</v>
      </c>
      <c r="G372" s="12" t="s">
        <v>284</v>
      </c>
      <c r="H372" s="12"/>
      <c r="I372" s="32" t="s">
        <v>3416</v>
      </c>
      <c r="J372" s="32" t="s">
        <v>3416</v>
      </c>
      <c r="K372" s="32" t="s">
        <v>62</v>
      </c>
      <c r="L372" s="32" t="s">
        <v>62</v>
      </c>
      <c r="M372" s="32" t="s">
        <v>1276</v>
      </c>
      <c r="N372" s="31" t="s">
        <v>1277</v>
      </c>
      <c r="O372" s="32" t="s">
        <v>1276</v>
      </c>
      <c r="P372" s="31" t="s">
        <v>1277</v>
      </c>
      <c r="Q372" s="32" t="s">
        <v>1278</v>
      </c>
      <c r="R372" s="31" t="s">
        <v>1277</v>
      </c>
      <c r="S372" s="31" t="s">
        <v>1279</v>
      </c>
      <c r="T372" s="31" t="s">
        <v>151</v>
      </c>
      <c r="U372" s="31" t="s">
        <v>291</v>
      </c>
      <c r="V372" s="32" t="s">
        <v>69</v>
      </c>
      <c r="W372" s="32" t="s">
        <v>70</v>
      </c>
      <c r="X372" s="32" t="s">
        <v>71</v>
      </c>
      <c r="Y372" s="32" t="s">
        <v>62</v>
      </c>
      <c r="Z372" s="32" t="s">
        <v>3275</v>
      </c>
      <c r="AA372" s="31" t="s">
        <v>3276</v>
      </c>
      <c r="AB372" s="31" t="s">
        <v>74</v>
      </c>
      <c r="AC372" s="31" t="s">
        <v>75</v>
      </c>
      <c r="AD372" s="31" t="s">
        <v>3216</v>
      </c>
      <c r="AE372" s="31" t="s">
        <v>3277</v>
      </c>
      <c r="AF372" s="34">
        <v>19600</v>
      </c>
      <c r="AG372" s="32" t="s">
        <v>78</v>
      </c>
      <c r="AH372" s="35">
        <v>20776</v>
      </c>
      <c r="AI372" s="32" t="s">
        <v>79</v>
      </c>
      <c r="AJ372" s="35">
        <v>1</v>
      </c>
      <c r="AK372" s="35">
        <v>19600</v>
      </c>
      <c r="AL372" s="36">
        <v>43904</v>
      </c>
      <c r="AM372" s="36">
        <v>43987</v>
      </c>
      <c r="AN372" s="32" t="s">
        <v>3417</v>
      </c>
      <c r="AO372" s="31">
        <v>1.7009</v>
      </c>
      <c r="AP372" s="12"/>
      <c r="AQ372" s="12"/>
      <c r="AR372" s="31">
        <v>3</v>
      </c>
      <c r="AS372" s="31" t="s">
        <v>1145</v>
      </c>
      <c r="AT372" s="31" t="s">
        <v>1133</v>
      </c>
      <c r="AU372" s="31" t="s">
        <v>1254</v>
      </c>
      <c r="AV372" s="31" t="s">
        <v>163</v>
      </c>
      <c r="AW372" s="31" t="s">
        <v>279</v>
      </c>
      <c r="AX372" s="31" t="s">
        <v>1106</v>
      </c>
      <c r="AY372" s="32" t="s">
        <v>297</v>
      </c>
      <c r="AZ372" s="32" t="s">
        <v>1107</v>
      </c>
      <c r="BA372" s="31" t="s">
        <v>299</v>
      </c>
      <c r="BB372" s="31" t="s">
        <v>299</v>
      </c>
      <c r="BC372" s="32" t="s">
        <v>300</v>
      </c>
    </row>
    <row r="373" s="25" customFormat="1" ht="74.25" spans="1:55">
      <c r="A373" s="32" t="s">
        <v>55</v>
      </c>
      <c r="B373" s="32" t="s">
        <v>3418</v>
      </c>
      <c r="C373" s="32">
        <v>371</v>
      </c>
      <c r="D373" s="32" t="s">
        <v>3419</v>
      </c>
      <c r="E373" s="32" t="s">
        <v>58</v>
      </c>
      <c r="F373" s="12" t="s">
        <v>3272</v>
      </c>
      <c r="G373" s="12" t="s">
        <v>284</v>
      </c>
      <c r="H373" s="12"/>
      <c r="I373" s="32" t="s">
        <v>3420</v>
      </c>
      <c r="J373" s="32" t="s">
        <v>3420</v>
      </c>
      <c r="K373" s="32" t="s">
        <v>62</v>
      </c>
      <c r="L373" s="32" t="s">
        <v>62</v>
      </c>
      <c r="M373" s="32" t="s">
        <v>1138</v>
      </c>
      <c r="N373" s="31" t="s">
        <v>1139</v>
      </c>
      <c r="O373" s="32" t="s">
        <v>1138</v>
      </c>
      <c r="P373" s="31" t="s">
        <v>1139</v>
      </c>
      <c r="Q373" s="32" t="s">
        <v>1140</v>
      </c>
      <c r="R373" s="31" t="s">
        <v>1139</v>
      </c>
      <c r="S373" s="31" t="s">
        <v>1141</v>
      </c>
      <c r="T373" s="31" t="s">
        <v>151</v>
      </c>
      <c r="U373" s="31" t="s">
        <v>291</v>
      </c>
      <c r="V373" s="32" t="s">
        <v>69</v>
      </c>
      <c r="W373" s="32" t="s">
        <v>70</v>
      </c>
      <c r="X373" s="32" t="s">
        <v>71</v>
      </c>
      <c r="Y373" s="32" t="s">
        <v>62</v>
      </c>
      <c r="Z373" s="32" t="s">
        <v>3275</v>
      </c>
      <c r="AA373" s="31" t="s">
        <v>3276</v>
      </c>
      <c r="AB373" s="31" t="s">
        <v>74</v>
      </c>
      <c r="AC373" s="31" t="s">
        <v>75</v>
      </c>
      <c r="AD373" s="31" t="s">
        <v>3216</v>
      </c>
      <c r="AE373" s="31" t="s">
        <v>3277</v>
      </c>
      <c r="AF373" s="34">
        <v>222000</v>
      </c>
      <c r="AG373" s="32" t="s">
        <v>78</v>
      </c>
      <c r="AH373" s="35">
        <v>235320</v>
      </c>
      <c r="AI373" s="32" t="s">
        <v>79</v>
      </c>
      <c r="AJ373" s="35">
        <v>1</v>
      </c>
      <c r="AK373" s="35">
        <v>222000</v>
      </c>
      <c r="AL373" s="36">
        <v>43904</v>
      </c>
      <c r="AM373" s="36">
        <v>43987</v>
      </c>
      <c r="AN373" s="32" t="s">
        <v>3421</v>
      </c>
      <c r="AO373" s="31">
        <v>19.29</v>
      </c>
      <c r="AP373" s="12"/>
      <c r="AQ373" s="12"/>
      <c r="AR373" s="31">
        <v>3</v>
      </c>
      <c r="AS373" s="31" t="s">
        <v>1145</v>
      </c>
      <c r="AT373" s="31" t="s">
        <v>1133</v>
      </c>
      <c r="AU373" s="31" t="s">
        <v>1146</v>
      </c>
      <c r="AV373" s="31" t="s">
        <v>163</v>
      </c>
      <c r="AW373" s="31" t="s">
        <v>279</v>
      </c>
      <c r="AX373" s="31" t="s">
        <v>1106</v>
      </c>
      <c r="AY373" s="32" t="s">
        <v>297</v>
      </c>
      <c r="AZ373" s="32" t="s">
        <v>1107</v>
      </c>
      <c r="BA373" s="31" t="s">
        <v>299</v>
      </c>
      <c r="BB373" s="31" t="s">
        <v>299</v>
      </c>
      <c r="BC373" s="32" t="s">
        <v>300</v>
      </c>
    </row>
    <row r="374" s="25" customFormat="1" ht="74.25" spans="1:55">
      <c r="A374" s="32" t="s">
        <v>55</v>
      </c>
      <c r="B374" s="32" t="s">
        <v>3422</v>
      </c>
      <c r="C374" s="32">
        <v>372</v>
      </c>
      <c r="D374" s="32" t="s">
        <v>3423</v>
      </c>
      <c r="E374" s="32" t="s">
        <v>58</v>
      </c>
      <c r="F374" s="12" t="s">
        <v>3272</v>
      </c>
      <c r="G374" s="12" t="s">
        <v>284</v>
      </c>
      <c r="H374" s="12"/>
      <c r="I374" s="32" t="s">
        <v>3424</v>
      </c>
      <c r="J374" s="32" t="s">
        <v>3424</v>
      </c>
      <c r="K374" s="32" t="s">
        <v>62</v>
      </c>
      <c r="L374" s="32" t="s">
        <v>62</v>
      </c>
      <c r="M374" s="32" t="s">
        <v>1150</v>
      </c>
      <c r="N374" s="31" t="s">
        <v>1151</v>
      </c>
      <c r="O374" s="32" t="s">
        <v>1150</v>
      </c>
      <c r="P374" s="31" t="s">
        <v>1151</v>
      </c>
      <c r="Q374" s="32" t="s">
        <v>1152</v>
      </c>
      <c r="R374" s="31" t="s">
        <v>1151</v>
      </c>
      <c r="S374" s="31" t="s">
        <v>1153</v>
      </c>
      <c r="T374" s="31" t="s">
        <v>151</v>
      </c>
      <c r="U374" s="31" t="s">
        <v>291</v>
      </c>
      <c r="V374" s="32" t="s">
        <v>69</v>
      </c>
      <c r="W374" s="32" t="s">
        <v>70</v>
      </c>
      <c r="X374" s="32" t="s">
        <v>71</v>
      </c>
      <c r="Y374" s="32" t="s">
        <v>62</v>
      </c>
      <c r="Z374" s="32" t="s">
        <v>3275</v>
      </c>
      <c r="AA374" s="31" t="s">
        <v>3276</v>
      </c>
      <c r="AB374" s="31" t="s">
        <v>74</v>
      </c>
      <c r="AC374" s="31" t="s">
        <v>75</v>
      </c>
      <c r="AD374" s="31" t="s">
        <v>3216</v>
      </c>
      <c r="AE374" s="31" t="s">
        <v>3277</v>
      </c>
      <c r="AF374" s="34">
        <v>107700</v>
      </c>
      <c r="AG374" s="32" t="s">
        <v>78</v>
      </c>
      <c r="AH374" s="35">
        <v>114162</v>
      </c>
      <c r="AI374" s="32" t="s">
        <v>79</v>
      </c>
      <c r="AJ374" s="35">
        <v>1</v>
      </c>
      <c r="AK374" s="35">
        <v>107700</v>
      </c>
      <c r="AL374" s="36">
        <v>43904</v>
      </c>
      <c r="AM374" s="36">
        <v>43987</v>
      </c>
      <c r="AN374" s="32" t="s">
        <v>3425</v>
      </c>
      <c r="AO374" s="31">
        <v>9.36</v>
      </c>
      <c r="AP374" s="12"/>
      <c r="AQ374" s="12"/>
      <c r="AR374" s="31">
        <v>3</v>
      </c>
      <c r="AS374" s="31" t="s">
        <v>1145</v>
      </c>
      <c r="AT374" s="31" t="s">
        <v>1133</v>
      </c>
      <c r="AU374" s="31" t="s">
        <v>1146</v>
      </c>
      <c r="AV374" s="31" t="s">
        <v>163</v>
      </c>
      <c r="AW374" s="31" t="s">
        <v>279</v>
      </c>
      <c r="AX374" s="31" t="s">
        <v>1106</v>
      </c>
      <c r="AY374" s="32" t="s">
        <v>297</v>
      </c>
      <c r="AZ374" s="32" t="s">
        <v>1107</v>
      </c>
      <c r="BA374" s="31" t="s">
        <v>299</v>
      </c>
      <c r="BB374" s="31" t="s">
        <v>299</v>
      </c>
      <c r="BC374" s="32" t="s">
        <v>300</v>
      </c>
    </row>
    <row r="375" s="25" customFormat="1" ht="74.25" spans="1:55">
      <c r="A375" s="32" t="s">
        <v>55</v>
      </c>
      <c r="B375" s="32" t="s">
        <v>3426</v>
      </c>
      <c r="C375" s="32">
        <v>373</v>
      </c>
      <c r="D375" s="32" t="s">
        <v>3427</v>
      </c>
      <c r="E375" s="32" t="s">
        <v>58</v>
      </c>
      <c r="F375" s="12" t="s">
        <v>3272</v>
      </c>
      <c r="G375" s="12" t="s">
        <v>284</v>
      </c>
      <c r="H375" s="12"/>
      <c r="I375" s="32" t="s">
        <v>3428</v>
      </c>
      <c r="J375" s="32" t="s">
        <v>3428</v>
      </c>
      <c r="K375" s="32" t="s">
        <v>62</v>
      </c>
      <c r="L375" s="32" t="s">
        <v>62</v>
      </c>
      <c r="M375" s="32" t="s">
        <v>1284</v>
      </c>
      <c r="N375" s="31" t="s">
        <v>1285</v>
      </c>
      <c r="O375" s="32" t="s">
        <v>1284</v>
      </c>
      <c r="P375" s="31" t="s">
        <v>1285</v>
      </c>
      <c r="Q375" s="32" t="s">
        <v>1286</v>
      </c>
      <c r="R375" s="31" t="s">
        <v>1285</v>
      </c>
      <c r="S375" s="31" t="s">
        <v>1287</v>
      </c>
      <c r="T375" s="31" t="s">
        <v>151</v>
      </c>
      <c r="U375" s="31" t="s">
        <v>291</v>
      </c>
      <c r="V375" s="32" t="s">
        <v>69</v>
      </c>
      <c r="W375" s="32" t="s">
        <v>70</v>
      </c>
      <c r="X375" s="32" t="s">
        <v>71</v>
      </c>
      <c r="Y375" s="32" t="s">
        <v>62</v>
      </c>
      <c r="Z375" s="32" t="s">
        <v>3275</v>
      </c>
      <c r="AA375" s="31" t="s">
        <v>3276</v>
      </c>
      <c r="AB375" s="31" t="s">
        <v>74</v>
      </c>
      <c r="AC375" s="31" t="s">
        <v>75</v>
      </c>
      <c r="AD375" s="31" t="s">
        <v>3216</v>
      </c>
      <c r="AE375" s="31" t="s">
        <v>3277</v>
      </c>
      <c r="AF375" s="34">
        <v>18190.75</v>
      </c>
      <c r="AG375" s="32" t="s">
        <v>78</v>
      </c>
      <c r="AH375" s="35">
        <v>19282.2</v>
      </c>
      <c r="AI375" s="32" t="s">
        <v>79</v>
      </c>
      <c r="AJ375" s="35">
        <v>1</v>
      </c>
      <c r="AK375" s="35">
        <v>18190.75</v>
      </c>
      <c r="AL375" s="36">
        <v>43904</v>
      </c>
      <c r="AM375" s="36">
        <v>43987</v>
      </c>
      <c r="AN375" s="32" t="s">
        <v>3429</v>
      </c>
      <c r="AO375" s="31">
        <v>1.5826</v>
      </c>
      <c r="AP375" s="12"/>
      <c r="AQ375" s="12"/>
      <c r="AR375" s="31">
        <v>3</v>
      </c>
      <c r="AS375" s="31" t="s">
        <v>158</v>
      </c>
      <c r="AT375" s="31" t="s">
        <v>1133</v>
      </c>
      <c r="AU375" s="31" t="s">
        <v>1254</v>
      </c>
      <c r="AV375" s="31" t="s">
        <v>163</v>
      </c>
      <c r="AW375" s="31" t="s">
        <v>279</v>
      </c>
      <c r="AX375" s="31" t="s">
        <v>1106</v>
      </c>
      <c r="AY375" s="32" t="s">
        <v>297</v>
      </c>
      <c r="AZ375" s="32" t="s">
        <v>1107</v>
      </c>
      <c r="BA375" s="31" t="s">
        <v>1147</v>
      </c>
      <c r="BB375" s="31" t="s">
        <v>299</v>
      </c>
      <c r="BC375" s="32" t="s">
        <v>300</v>
      </c>
    </row>
    <row r="376" s="25" customFormat="1" ht="74.25" spans="1:55">
      <c r="A376" s="32" t="s">
        <v>55</v>
      </c>
      <c r="B376" s="32" t="s">
        <v>3430</v>
      </c>
      <c r="C376" s="32">
        <v>374</v>
      </c>
      <c r="D376" s="32" t="s">
        <v>3431</v>
      </c>
      <c r="E376" s="32" t="s">
        <v>58</v>
      </c>
      <c r="F376" s="12" t="s">
        <v>3272</v>
      </c>
      <c r="G376" s="12" t="s">
        <v>284</v>
      </c>
      <c r="H376" s="12"/>
      <c r="I376" s="32" t="s">
        <v>3432</v>
      </c>
      <c r="J376" s="32" t="s">
        <v>3432</v>
      </c>
      <c r="K376" s="32" t="s">
        <v>62</v>
      </c>
      <c r="L376" s="32" t="s">
        <v>62</v>
      </c>
      <c r="M376" s="32" t="s">
        <v>1292</v>
      </c>
      <c r="N376" s="31" t="s">
        <v>1293</v>
      </c>
      <c r="O376" s="32" t="s">
        <v>1292</v>
      </c>
      <c r="P376" s="31" t="s">
        <v>1293</v>
      </c>
      <c r="Q376" s="32" t="s">
        <v>1294</v>
      </c>
      <c r="R376" s="31" t="s">
        <v>1293</v>
      </c>
      <c r="S376" s="31" t="s">
        <v>1295</v>
      </c>
      <c r="T376" s="31" t="s">
        <v>151</v>
      </c>
      <c r="U376" s="31" t="s">
        <v>291</v>
      </c>
      <c r="V376" s="32" t="s">
        <v>69</v>
      </c>
      <c r="W376" s="32" t="s">
        <v>70</v>
      </c>
      <c r="X376" s="32" t="s">
        <v>71</v>
      </c>
      <c r="Y376" s="32" t="s">
        <v>62</v>
      </c>
      <c r="Z376" s="32" t="s">
        <v>3275</v>
      </c>
      <c r="AA376" s="31" t="s">
        <v>3276</v>
      </c>
      <c r="AB376" s="31" t="s">
        <v>74</v>
      </c>
      <c r="AC376" s="31" t="s">
        <v>75</v>
      </c>
      <c r="AD376" s="31" t="s">
        <v>3216</v>
      </c>
      <c r="AE376" s="31" t="s">
        <v>3277</v>
      </c>
      <c r="AF376" s="34">
        <v>3677.47</v>
      </c>
      <c r="AG376" s="32" t="s">
        <v>78</v>
      </c>
      <c r="AH376" s="35">
        <v>3898.12</v>
      </c>
      <c r="AI376" s="32" t="s">
        <v>79</v>
      </c>
      <c r="AJ376" s="35">
        <v>1</v>
      </c>
      <c r="AK376" s="35">
        <v>3677.47</v>
      </c>
      <c r="AL376" s="36">
        <v>43904</v>
      </c>
      <c r="AM376" s="36">
        <v>43987</v>
      </c>
      <c r="AN376" s="32" t="s">
        <v>3433</v>
      </c>
      <c r="AO376" s="31">
        <v>0.3199</v>
      </c>
      <c r="AP376" s="12"/>
      <c r="AQ376" s="12"/>
      <c r="AR376" s="31">
        <v>3</v>
      </c>
      <c r="AS376" s="31" t="s">
        <v>158</v>
      </c>
      <c r="AT376" s="31" t="s">
        <v>1133</v>
      </c>
      <c r="AU376" s="31" t="s">
        <v>1254</v>
      </c>
      <c r="AV376" s="31" t="s">
        <v>163</v>
      </c>
      <c r="AW376" s="31" t="s">
        <v>279</v>
      </c>
      <c r="AX376" s="31" t="s">
        <v>1106</v>
      </c>
      <c r="AY376" s="32" t="s">
        <v>297</v>
      </c>
      <c r="AZ376" s="32" t="s">
        <v>1107</v>
      </c>
      <c r="BA376" s="31" t="s">
        <v>1147</v>
      </c>
      <c r="BB376" s="31" t="s">
        <v>299</v>
      </c>
      <c r="BC376" s="32" t="s">
        <v>300</v>
      </c>
    </row>
    <row r="377" s="25" customFormat="1" ht="74.25" spans="1:55">
      <c r="A377" s="32" t="s">
        <v>55</v>
      </c>
      <c r="B377" s="32" t="s">
        <v>3434</v>
      </c>
      <c r="C377" s="32">
        <v>375</v>
      </c>
      <c r="D377" s="32" t="s">
        <v>3435</v>
      </c>
      <c r="E377" s="32" t="s">
        <v>58</v>
      </c>
      <c r="F377" s="12" t="s">
        <v>3272</v>
      </c>
      <c r="G377" s="12" t="s">
        <v>284</v>
      </c>
      <c r="H377" s="12"/>
      <c r="I377" s="32" t="s">
        <v>3436</v>
      </c>
      <c r="J377" s="32" t="s">
        <v>3436</v>
      </c>
      <c r="K377" s="32" t="s">
        <v>62</v>
      </c>
      <c r="L377" s="32" t="s">
        <v>62</v>
      </c>
      <c r="M377" s="32" t="s">
        <v>1300</v>
      </c>
      <c r="N377" s="31" t="s">
        <v>1301</v>
      </c>
      <c r="O377" s="32" t="s">
        <v>1300</v>
      </c>
      <c r="P377" s="31" t="s">
        <v>1301</v>
      </c>
      <c r="Q377" s="32" t="s">
        <v>1302</v>
      </c>
      <c r="R377" s="31" t="s">
        <v>1301</v>
      </c>
      <c r="S377" s="31" t="s">
        <v>1303</v>
      </c>
      <c r="T377" s="31" t="s">
        <v>151</v>
      </c>
      <c r="U377" s="31" t="s">
        <v>291</v>
      </c>
      <c r="V377" s="32" t="s">
        <v>69</v>
      </c>
      <c r="W377" s="32" t="s">
        <v>70</v>
      </c>
      <c r="X377" s="32" t="s">
        <v>71</v>
      </c>
      <c r="Y377" s="32" t="s">
        <v>62</v>
      </c>
      <c r="Z377" s="32" t="s">
        <v>3275</v>
      </c>
      <c r="AA377" s="31" t="s">
        <v>3276</v>
      </c>
      <c r="AB377" s="31" t="s">
        <v>74</v>
      </c>
      <c r="AC377" s="31" t="s">
        <v>75</v>
      </c>
      <c r="AD377" s="31" t="s">
        <v>3216</v>
      </c>
      <c r="AE377" s="31" t="s">
        <v>3277</v>
      </c>
      <c r="AF377" s="34">
        <v>17047.03</v>
      </c>
      <c r="AG377" s="32" t="s">
        <v>78</v>
      </c>
      <c r="AH377" s="35">
        <v>18069.85</v>
      </c>
      <c r="AI377" s="32" t="s">
        <v>79</v>
      </c>
      <c r="AJ377" s="35">
        <v>1</v>
      </c>
      <c r="AK377" s="35">
        <v>17047.03</v>
      </c>
      <c r="AL377" s="36">
        <v>43904</v>
      </c>
      <c r="AM377" s="36">
        <v>43987</v>
      </c>
      <c r="AN377" s="32" t="s">
        <v>3437</v>
      </c>
      <c r="AO377" s="31">
        <v>1.4831</v>
      </c>
      <c r="AP377" s="12"/>
      <c r="AQ377" s="12"/>
      <c r="AR377" s="31">
        <v>3</v>
      </c>
      <c r="AS377" s="31" t="s">
        <v>158</v>
      </c>
      <c r="AT377" s="31" t="s">
        <v>1133</v>
      </c>
      <c r="AU377" s="31" t="s">
        <v>1254</v>
      </c>
      <c r="AV377" s="31" t="s">
        <v>163</v>
      </c>
      <c r="AW377" s="31" t="s">
        <v>279</v>
      </c>
      <c r="AX377" s="31" t="s">
        <v>1106</v>
      </c>
      <c r="AY377" s="32" t="s">
        <v>297</v>
      </c>
      <c r="AZ377" s="32" t="s">
        <v>1107</v>
      </c>
      <c r="BA377" s="31" t="s">
        <v>1147</v>
      </c>
      <c r="BB377" s="31" t="s">
        <v>299</v>
      </c>
      <c r="BC377" s="32" t="s">
        <v>300</v>
      </c>
    </row>
    <row r="378" s="25" customFormat="1" ht="74.25" spans="1:55">
      <c r="A378" s="32" t="s">
        <v>55</v>
      </c>
      <c r="B378" s="32" t="s">
        <v>3438</v>
      </c>
      <c r="C378" s="32">
        <v>376</v>
      </c>
      <c r="D378" s="32" t="s">
        <v>3439</v>
      </c>
      <c r="E378" s="32" t="s">
        <v>58</v>
      </c>
      <c r="F378" s="12" t="s">
        <v>3272</v>
      </c>
      <c r="G378" s="12" t="s">
        <v>284</v>
      </c>
      <c r="H378" s="12"/>
      <c r="I378" s="32" t="s">
        <v>3440</v>
      </c>
      <c r="J378" s="32" t="s">
        <v>3440</v>
      </c>
      <c r="K378" s="32" t="s">
        <v>62</v>
      </c>
      <c r="L378" s="32" t="s">
        <v>62</v>
      </c>
      <c r="M378" s="32" t="s">
        <v>1308</v>
      </c>
      <c r="N378" s="31" t="s">
        <v>1309</v>
      </c>
      <c r="O378" s="32" t="s">
        <v>1308</v>
      </c>
      <c r="P378" s="31" t="s">
        <v>1309</v>
      </c>
      <c r="Q378" s="32" t="s">
        <v>1310</v>
      </c>
      <c r="R378" s="31" t="s">
        <v>1309</v>
      </c>
      <c r="S378" s="31" t="s">
        <v>1311</v>
      </c>
      <c r="T378" s="31" t="s">
        <v>151</v>
      </c>
      <c r="U378" s="31" t="s">
        <v>291</v>
      </c>
      <c r="V378" s="32" t="s">
        <v>69</v>
      </c>
      <c r="W378" s="32" t="s">
        <v>70</v>
      </c>
      <c r="X378" s="32" t="s">
        <v>71</v>
      </c>
      <c r="Y378" s="32" t="s">
        <v>62</v>
      </c>
      <c r="Z378" s="32" t="s">
        <v>3275</v>
      </c>
      <c r="AA378" s="31" t="s">
        <v>3276</v>
      </c>
      <c r="AB378" s="31" t="s">
        <v>74</v>
      </c>
      <c r="AC378" s="31" t="s">
        <v>75</v>
      </c>
      <c r="AD378" s="31" t="s">
        <v>3216</v>
      </c>
      <c r="AE378" s="31" t="s">
        <v>3277</v>
      </c>
      <c r="AF378" s="34">
        <v>7954.58</v>
      </c>
      <c r="AG378" s="32" t="s">
        <v>78</v>
      </c>
      <c r="AH378" s="35">
        <v>8431.85</v>
      </c>
      <c r="AI378" s="32" t="s">
        <v>79</v>
      </c>
      <c r="AJ378" s="35">
        <v>1</v>
      </c>
      <c r="AK378" s="35">
        <v>7954.58</v>
      </c>
      <c r="AL378" s="36">
        <v>43904</v>
      </c>
      <c r="AM378" s="36">
        <v>43987</v>
      </c>
      <c r="AN378" s="32" t="s">
        <v>3441</v>
      </c>
      <c r="AO378" s="31">
        <v>0.692</v>
      </c>
      <c r="AP378" s="12"/>
      <c r="AQ378" s="12"/>
      <c r="AR378" s="31">
        <v>3</v>
      </c>
      <c r="AS378" s="31" t="s">
        <v>158</v>
      </c>
      <c r="AT378" s="31" t="s">
        <v>1133</v>
      </c>
      <c r="AU378" s="31" t="s">
        <v>1254</v>
      </c>
      <c r="AV378" s="31" t="s">
        <v>163</v>
      </c>
      <c r="AW378" s="31" t="s">
        <v>279</v>
      </c>
      <c r="AX378" s="31" t="s">
        <v>1106</v>
      </c>
      <c r="AY378" s="32" t="s">
        <v>297</v>
      </c>
      <c r="AZ378" s="32" t="s">
        <v>1107</v>
      </c>
      <c r="BA378" s="31" t="s">
        <v>1147</v>
      </c>
      <c r="BB378" s="31" t="s">
        <v>299</v>
      </c>
      <c r="BC378" s="32" t="s">
        <v>300</v>
      </c>
    </row>
    <row r="379" s="25" customFormat="1" ht="74.25" spans="1:55">
      <c r="A379" s="32" t="s">
        <v>55</v>
      </c>
      <c r="B379" s="32" t="s">
        <v>3442</v>
      </c>
      <c r="C379" s="32">
        <v>377</v>
      </c>
      <c r="D379" s="32" t="s">
        <v>3443</v>
      </c>
      <c r="E379" s="32" t="s">
        <v>58</v>
      </c>
      <c r="F379" s="12" t="s">
        <v>3272</v>
      </c>
      <c r="G379" s="12" t="s">
        <v>284</v>
      </c>
      <c r="H379" s="12"/>
      <c r="I379" s="32" t="s">
        <v>3444</v>
      </c>
      <c r="J379" s="32" t="s">
        <v>3444</v>
      </c>
      <c r="K379" s="32" t="s">
        <v>62</v>
      </c>
      <c r="L379" s="32" t="s">
        <v>62</v>
      </c>
      <c r="M379" s="32" t="s">
        <v>1316</v>
      </c>
      <c r="N379" s="31" t="s">
        <v>1317</v>
      </c>
      <c r="O379" s="32" t="s">
        <v>1316</v>
      </c>
      <c r="P379" s="31" t="s">
        <v>1317</v>
      </c>
      <c r="Q379" s="32" t="s">
        <v>1318</v>
      </c>
      <c r="R379" s="31" t="s">
        <v>1317</v>
      </c>
      <c r="S379" s="31" t="s">
        <v>1319</v>
      </c>
      <c r="T379" s="31" t="s">
        <v>151</v>
      </c>
      <c r="U379" s="31" t="s">
        <v>291</v>
      </c>
      <c r="V379" s="32" t="s">
        <v>69</v>
      </c>
      <c r="W379" s="32" t="s">
        <v>70</v>
      </c>
      <c r="X379" s="32" t="s">
        <v>71</v>
      </c>
      <c r="Y379" s="32" t="s">
        <v>62</v>
      </c>
      <c r="Z379" s="32" t="s">
        <v>3275</v>
      </c>
      <c r="AA379" s="31" t="s">
        <v>3276</v>
      </c>
      <c r="AB379" s="31" t="s">
        <v>74</v>
      </c>
      <c r="AC379" s="31" t="s">
        <v>75</v>
      </c>
      <c r="AD379" s="31" t="s">
        <v>3216</v>
      </c>
      <c r="AE379" s="31" t="s">
        <v>3277</v>
      </c>
      <c r="AF379" s="34">
        <v>11792.48</v>
      </c>
      <c r="AG379" s="32" t="s">
        <v>78</v>
      </c>
      <c r="AH379" s="35">
        <v>12500.03</v>
      </c>
      <c r="AI379" s="32" t="s">
        <v>79</v>
      </c>
      <c r="AJ379" s="35">
        <v>1</v>
      </c>
      <c r="AK379" s="35">
        <v>11792.48</v>
      </c>
      <c r="AL379" s="36">
        <v>43904</v>
      </c>
      <c r="AM379" s="36">
        <v>43987</v>
      </c>
      <c r="AN379" s="32" t="s">
        <v>3445</v>
      </c>
      <c r="AO379" s="31">
        <v>1.0259</v>
      </c>
      <c r="AP379" s="12"/>
      <c r="AQ379" s="12"/>
      <c r="AR379" s="31">
        <v>3</v>
      </c>
      <c r="AS379" s="31" t="s">
        <v>158</v>
      </c>
      <c r="AT379" s="31" t="s">
        <v>1133</v>
      </c>
      <c r="AU379" s="31" t="s">
        <v>1254</v>
      </c>
      <c r="AV379" s="31" t="s">
        <v>163</v>
      </c>
      <c r="AW379" s="31" t="s">
        <v>279</v>
      </c>
      <c r="AX379" s="31" t="s">
        <v>1106</v>
      </c>
      <c r="AY379" s="32" t="s">
        <v>297</v>
      </c>
      <c r="AZ379" s="32" t="s">
        <v>1107</v>
      </c>
      <c r="BA379" s="31" t="s">
        <v>1147</v>
      </c>
      <c r="BB379" s="31" t="s">
        <v>299</v>
      </c>
      <c r="BC379" s="32" t="s">
        <v>300</v>
      </c>
    </row>
    <row r="380" s="25" customFormat="1" ht="74.25" spans="1:55">
      <c r="A380" s="32" t="s">
        <v>55</v>
      </c>
      <c r="B380" s="32" t="s">
        <v>3446</v>
      </c>
      <c r="C380" s="32">
        <v>378</v>
      </c>
      <c r="D380" s="32" t="s">
        <v>3447</v>
      </c>
      <c r="E380" s="32" t="s">
        <v>58</v>
      </c>
      <c r="F380" s="12" t="s">
        <v>3272</v>
      </c>
      <c r="G380" s="12" t="s">
        <v>284</v>
      </c>
      <c r="H380" s="12"/>
      <c r="I380" s="32" t="s">
        <v>3448</v>
      </c>
      <c r="J380" s="32" t="s">
        <v>3448</v>
      </c>
      <c r="K380" s="32" t="s">
        <v>62</v>
      </c>
      <c r="L380" s="32" t="s">
        <v>62</v>
      </c>
      <c r="M380" s="32" t="s">
        <v>1456</v>
      </c>
      <c r="N380" s="31" t="s">
        <v>1457</v>
      </c>
      <c r="O380" s="32" t="s">
        <v>1456</v>
      </c>
      <c r="P380" s="31" t="s">
        <v>1457</v>
      </c>
      <c r="Q380" s="32" t="s">
        <v>1458</v>
      </c>
      <c r="R380" s="31" t="s">
        <v>1457</v>
      </c>
      <c r="S380" s="31" t="s">
        <v>1459</v>
      </c>
      <c r="T380" s="31" t="s">
        <v>151</v>
      </c>
      <c r="U380" s="31" t="s">
        <v>291</v>
      </c>
      <c r="V380" s="32" t="s">
        <v>69</v>
      </c>
      <c r="W380" s="32" t="s">
        <v>70</v>
      </c>
      <c r="X380" s="32" t="s">
        <v>71</v>
      </c>
      <c r="Y380" s="32" t="s">
        <v>62</v>
      </c>
      <c r="Z380" s="32" t="s">
        <v>3275</v>
      </c>
      <c r="AA380" s="31" t="s">
        <v>3276</v>
      </c>
      <c r="AB380" s="31" t="s">
        <v>74</v>
      </c>
      <c r="AC380" s="31" t="s">
        <v>75</v>
      </c>
      <c r="AD380" s="31" t="s">
        <v>3216</v>
      </c>
      <c r="AE380" s="31" t="s">
        <v>3277</v>
      </c>
      <c r="AF380" s="34">
        <v>111293.37</v>
      </c>
      <c r="AG380" s="32" t="s">
        <v>78</v>
      </c>
      <c r="AH380" s="35">
        <v>117970.97</v>
      </c>
      <c r="AI380" s="32" t="s">
        <v>79</v>
      </c>
      <c r="AJ380" s="35">
        <v>1</v>
      </c>
      <c r="AK380" s="35">
        <v>111293.37</v>
      </c>
      <c r="AL380" s="36">
        <v>43904</v>
      </c>
      <c r="AM380" s="36">
        <v>43987</v>
      </c>
      <c r="AN380" s="32" t="s">
        <v>3449</v>
      </c>
      <c r="AO380" s="31">
        <v>9.6825</v>
      </c>
      <c r="AP380" s="12"/>
      <c r="AQ380" s="12"/>
      <c r="AR380" s="31">
        <v>4</v>
      </c>
      <c r="AS380" s="31" t="s">
        <v>398</v>
      </c>
      <c r="AT380" s="31" t="s">
        <v>1133</v>
      </c>
      <c r="AU380" s="31" t="s">
        <v>1164</v>
      </c>
      <c r="AV380" s="31" t="s">
        <v>163</v>
      </c>
      <c r="AW380" s="31" t="s">
        <v>279</v>
      </c>
      <c r="AX380" s="31" t="s">
        <v>1106</v>
      </c>
      <c r="AY380" s="32" t="s">
        <v>297</v>
      </c>
      <c r="AZ380" s="32" t="s">
        <v>1107</v>
      </c>
      <c r="BA380" s="31" t="s">
        <v>1147</v>
      </c>
      <c r="BB380" s="31" t="s">
        <v>299</v>
      </c>
      <c r="BC380" s="32" t="s">
        <v>300</v>
      </c>
    </row>
    <row r="381" s="25" customFormat="1" ht="74.25" spans="1:55">
      <c r="A381" s="32" t="s">
        <v>55</v>
      </c>
      <c r="B381" s="32" t="s">
        <v>3450</v>
      </c>
      <c r="C381" s="32">
        <v>379</v>
      </c>
      <c r="D381" s="32" t="s">
        <v>3451</v>
      </c>
      <c r="E381" s="32" t="s">
        <v>58</v>
      </c>
      <c r="F381" s="12" t="s">
        <v>3272</v>
      </c>
      <c r="G381" s="12" t="s">
        <v>284</v>
      </c>
      <c r="H381" s="12"/>
      <c r="I381" s="32" t="s">
        <v>3452</v>
      </c>
      <c r="J381" s="32" t="s">
        <v>3452</v>
      </c>
      <c r="K381" s="32" t="s">
        <v>62</v>
      </c>
      <c r="L381" s="32" t="s">
        <v>62</v>
      </c>
      <c r="M381" s="32" t="s">
        <v>1464</v>
      </c>
      <c r="N381" s="31" t="s">
        <v>1465</v>
      </c>
      <c r="O381" s="32" t="s">
        <v>1464</v>
      </c>
      <c r="P381" s="31" t="s">
        <v>1465</v>
      </c>
      <c r="Q381" s="32" t="s">
        <v>1466</v>
      </c>
      <c r="R381" s="31" t="s">
        <v>1465</v>
      </c>
      <c r="S381" s="31" t="s">
        <v>1467</v>
      </c>
      <c r="T381" s="31" t="s">
        <v>151</v>
      </c>
      <c r="U381" s="31" t="s">
        <v>291</v>
      </c>
      <c r="V381" s="32" t="s">
        <v>69</v>
      </c>
      <c r="W381" s="32" t="s">
        <v>70</v>
      </c>
      <c r="X381" s="32" t="s">
        <v>71</v>
      </c>
      <c r="Y381" s="32" t="s">
        <v>62</v>
      </c>
      <c r="Z381" s="32" t="s">
        <v>3275</v>
      </c>
      <c r="AA381" s="31" t="s">
        <v>3276</v>
      </c>
      <c r="AB381" s="31" t="s">
        <v>74</v>
      </c>
      <c r="AC381" s="31" t="s">
        <v>75</v>
      </c>
      <c r="AD381" s="31" t="s">
        <v>3216</v>
      </c>
      <c r="AE381" s="31" t="s">
        <v>3277</v>
      </c>
      <c r="AF381" s="34">
        <v>38327.95</v>
      </c>
      <c r="AG381" s="32" t="s">
        <v>78</v>
      </c>
      <c r="AH381" s="35">
        <v>40627.63</v>
      </c>
      <c r="AI381" s="32" t="s">
        <v>79</v>
      </c>
      <c r="AJ381" s="35">
        <v>1</v>
      </c>
      <c r="AK381" s="35">
        <v>38327.95</v>
      </c>
      <c r="AL381" s="36">
        <v>43904</v>
      </c>
      <c r="AM381" s="36">
        <v>43987</v>
      </c>
      <c r="AN381" s="32" t="s">
        <v>3453</v>
      </c>
      <c r="AO381" s="31">
        <v>3.3345</v>
      </c>
      <c r="AP381" s="12"/>
      <c r="AQ381" s="12"/>
      <c r="AR381" s="31">
        <v>4</v>
      </c>
      <c r="AS381" s="31" t="s">
        <v>398</v>
      </c>
      <c r="AT381" s="31" t="s">
        <v>1133</v>
      </c>
      <c r="AU381" s="31" t="s">
        <v>1164</v>
      </c>
      <c r="AV381" s="31" t="s">
        <v>163</v>
      </c>
      <c r="AW381" s="31" t="s">
        <v>279</v>
      </c>
      <c r="AX381" s="31" t="s">
        <v>1106</v>
      </c>
      <c r="AY381" s="32" t="s">
        <v>297</v>
      </c>
      <c r="AZ381" s="32" t="s">
        <v>1107</v>
      </c>
      <c r="BA381" s="31" t="s">
        <v>1147</v>
      </c>
      <c r="BB381" s="31" t="s">
        <v>299</v>
      </c>
      <c r="BC381" s="32" t="s">
        <v>300</v>
      </c>
    </row>
    <row r="382" s="25" customFormat="1" ht="74.25" spans="1:55">
      <c r="A382" s="32" t="s">
        <v>55</v>
      </c>
      <c r="B382" s="32" t="s">
        <v>3454</v>
      </c>
      <c r="C382" s="32">
        <v>380</v>
      </c>
      <c r="D382" s="32" t="s">
        <v>3455</v>
      </c>
      <c r="E382" s="32" t="s">
        <v>58</v>
      </c>
      <c r="F382" s="12" t="s">
        <v>3272</v>
      </c>
      <c r="G382" s="12" t="s">
        <v>284</v>
      </c>
      <c r="H382" s="12"/>
      <c r="I382" s="32" t="s">
        <v>3456</v>
      </c>
      <c r="J382" s="32" t="s">
        <v>3456</v>
      </c>
      <c r="K382" s="32" t="s">
        <v>62</v>
      </c>
      <c r="L382" s="32" t="s">
        <v>62</v>
      </c>
      <c r="M382" s="32" t="s">
        <v>1472</v>
      </c>
      <c r="N382" s="31" t="s">
        <v>1473</v>
      </c>
      <c r="O382" s="32" t="s">
        <v>1472</v>
      </c>
      <c r="P382" s="31" t="s">
        <v>1473</v>
      </c>
      <c r="Q382" s="32" t="s">
        <v>1474</v>
      </c>
      <c r="R382" s="31" t="s">
        <v>1473</v>
      </c>
      <c r="S382" s="31" t="s">
        <v>1475</v>
      </c>
      <c r="T382" s="31" t="s">
        <v>151</v>
      </c>
      <c r="U382" s="31" t="s">
        <v>291</v>
      </c>
      <c r="V382" s="32" t="s">
        <v>69</v>
      </c>
      <c r="W382" s="32" t="s">
        <v>70</v>
      </c>
      <c r="X382" s="32" t="s">
        <v>71</v>
      </c>
      <c r="Y382" s="32" t="s">
        <v>62</v>
      </c>
      <c r="Z382" s="32" t="s">
        <v>3275</v>
      </c>
      <c r="AA382" s="31" t="s">
        <v>3276</v>
      </c>
      <c r="AB382" s="31" t="s">
        <v>74</v>
      </c>
      <c r="AC382" s="31" t="s">
        <v>75</v>
      </c>
      <c r="AD382" s="31" t="s">
        <v>3216</v>
      </c>
      <c r="AE382" s="31" t="s">
        <v>3277</v>
      </c>
      <c r="AF382" s="34">
        <v>20511.49</v>
      </c>
      <c r="AG382" s="32" t="s">
        <v>78</v>
      </c>
      <c r="AH382" s="35">
        <v>21742.18</v>
      </c>
      <c r="AI382" s="32" t="s">
        <v>79</v>
      </c>
      <c r="AJ382" s="35">
        <v>1</v>
      </c>
      <c r="AK382" s="35">
        <v>20511.49</v>
      </c>
      <c r="AL382" s="36">
        <v>43904</v>
      </c>
      <c r="AM382" s="36">
        <v>43987</v>
      </c>
      <c r="AN382" s="32" t="s">
        <v>3457</v>
      </c>
      <c r="AO382" s="31">
        <v>1.7845</v>
      </c>
      <c r="AP382" s="12"/>
      <c r="AQ382" s="12"/>
      <c r="AR382" s="31">
        <v>4</v>
      </c>
      <c r="AS382" s="31" t="s">
        <v>398</v>
      </c>
      <c r="AT382" s="31" t="s">
        <v>1133</v>
      </c>
      <c r="AU382" s="31" t="s">
        <v>1164</v>
      </c>
      <c r="AV382" s="31" t="s">
        <v>163</v>
      </c>
      <c r="AW382" s="31" t="s">
        <v>279</v>
      </c>
      <c r="AX382" s="31" t="s">
        <v>1106</v>
      </c>
      <c r="AY382" s="32" t="s">
        <v>297</v>
      </c>
      <c r="AZ382" s="32" t="s">
        <v>1107</v>
      </c>
      <c r="BA382" s="31" t="s">
        <v>1147</v>
      </c>
      <c r="BB382" s="31" t="s">
        <v>299</v>
      </c>
      <c r="BC382" s="32" t="s">
        <v>300</v>
      </c>
    </row>
    <row r="383" s="25" customFormat="1" ht="74.25" spans="1:55">
      <c r="A383" s="32" t="s">
        <v>55</v>
      </c>
      <c r="B383" s="32" t="s">
        <v>3458</v>
      </c>
      <c r="C383" s="32">
        <v>381</v>
      </c>
      <c r="D383" s="32" t="s">
        <v>3459</v>
      </c>
      <c r="E383" s="32" t="s">
        <v>58</v>
      </c>
      <c r="F383" s="12" t="s">
        <v>3272</v>
      </c>
      <c r="G383" s="12" t="s">
        <v>284</v>
      </c>
      <c r="H383" s="12"/>
      <c r="I383" s="32" t="s">
        <v>3460</v>
      </c>
      <c r="J383" s="32" t="s">
        <v>3460</v>
      </c>
      <c r="K383" s="32" t="s">
        <v>62</v>
      </c>
      <c r="L383" s="32" t="s">
        <v>62</v>
      </c>
      <c r="M383" s="32" t="s">
        <v>1637</v>
      </c>
      <c r="N383" s="31" t="s">
        <v>1638</v>
      </c>
      <c r="O383" s="32" t="s">
        <v>1637</v>
      </c>
      <c r="P383" s="31" t="s">
        <v>1638</v>
      </c>
      <c r="Q383" s="32" t="s">
        <v>1639</v>
      </c>
      <c r="R383" s="31" t="s">
        <v>1638</v>
      </c>
      <c r="S383" s="31" t="s">
        <v>1640</v>
      </c>
      <c r="T383" s="31" t="s">
        <v>151</v>
      </c>
      <c r="U383" s="31" t="s">
        <v>291</v>
      </c>
      <c r="V383" s="32" t="s">
        <v>69</v>
      </c>
      <c r="W383" s="32" t="s">
        <v>70</v>
      </c>
      <c r="X383" s="32" t="s">
        <v>71</v>
      </c>
      <c r="Y383" s="32" t="s">
        <v>62</v>
      </c>
      <c r="Z383" s="32" t="s">
        <v>3275</v>
      </c>
      <c r="AA383" s="31" t="s">
        <v>3276</v>
      </c>
      <c r="AB383" s="31" t="s">
        <v>74</v>
      </c>
      <c r="AC383" s="31" t="s">
        <v>75</v>
      </c>
      <c r="AD383" s="31" t="s">
        <v>3216</v>
      </c>
      <c r="AE383" s="31" t="s">
        <v>3277</v>
      </c>
      <c r="AF383" s="34">
        <v>23900</v>
      </c>
      <c r="AG383" s="32" t="s">
        <v>78</v>
      </c>
      <c r="AH383" s="35">
        <v>25334</v>
      </c>
      <c r="AI383" s="32" t="s">
        <v>79</v>
      </c>
      <c r="AJ383" s="35">
        <v>1</v>
      </c>
      <c r="AK383" s="35">
        <v>23900</v>
      </c>
      <c r="AL383" s="36">
        <v>43904</v>
      </c>
      <c r="AM383" s="36">
        <v>43987</v>
      </c>
      <c r="AN383" s="32" t="s">
        <v>3461</v>
      </c>
      <c r="AO383" s="31">
        <v>2.0751</v>
      </c>
      <c r="AP383" s="12"/>
      <c r="AQ383" s="12"/>
      <c r="AR383" s="31">
        <v>4</v>
      </c>
      <c r="AS383" s="31" t="s">
        <v>398</v>
      </c>
      <c r="AT383" s="31" t="s">
        <v>1133</v>
      </c>
      <c r="AU383" s="31" t="s">
        <v>1164</v>
      </c>
      <c r="AV383" s="31" t="s">
        <v>163</v>
      </c>
      <c r="AW383" s="31" t="s">
        <v>279</v>
      </c>
      <c r="AX383" s="31" t="s">
        <v>1106</v>
      </c>
      <c r="AY383" s="32" t="s">
        <v>297</v>
      </c>
      <c r="AZ383" s="32" t="s">
        <v>1107</v>
      </c>
      <c r="BA383" s="31" t="s">
        <v>299</v>
      </c>
      <c r="BB383" s="31" t="s">
        <v>299</v>
      </c>
      <c r="BC383" s="32" t="s">
        <v>300</v>
      </c>
    </row>
    <row r="384" s="25" customFormat="1" ht="74.25" spans="1:55">
      <c r="A384" s="32" t="s">
        <v>55</v>
      </c>
      <c r="B384" s="32" t="s">
        <v>3462</v>
      </c>
      <c r="C384" s="32">
        <v>382</v>
      </c>
      <c r="D384" s="32" t="s">
        <v>3463</v>
      </c>
      <c r="E384" s="32" t="s">
        <v>58</v>
      </c>
      <c r="F384" s="12" t="s">
        <v>3272</v>
      </c>
      <c r="G384" s="12" t="s">
        <v>284</v>
      </c>
      <c r="H384" s="12"/>
      <c r="I384" s="32" t="s">
        <v>3464</v>
      </c>
      <c r="J384" s="32" t="s">
        <v>3464</v>
      </c>
      <c r="K384" s="32" t="s">
        <v>62</v>
      </c>
      <c r="L384" s="32" t="s">
        <v>62</v>
      </c>
      <c r="M384" s="32" t="s">
        <v>1652</v>
      </c>
      <c r="N384" s="31" t="s">
        <v>1653</v>
      </c>
      <c r="O384" s="32" t="s">
        <v>1652</v>
      </c>
      <c r="P384" s="31" t="s">
        <v>1653</v>
      </c>
      <c r="Q384" s="32" t="s">
        <v>1654</v>
      </c>
      <c r="R384" s="31" t="s">
        <v>1653</v>
      </c>
      <c r="S384" s="31" t="s">
        <v>1655</v>
      </c>
      <c r="T384" s="31" t="s">
        <v>151</v>
      </c>
      <c r="U384" s="31" t="s">
        <v>291</v>
      </c>
      <c r="V384" s="32" t="s">
        <v>69</v>
      </c>
      <c r="W384" s="32" t="s">
        <v>70</v>
      </c>
      <c r="X384" s="32" t="s">
        <v>71</v>
      </c>
      <c r="Y384" s="32" t="s">
        <v>62</v>
      </c>
      <c r="Z384" s="32" t="s">
        <v>3275</v>
      </c>
      <c r="AA384" s="31" t="s">
        <v>3276</v>
      </c>
      <c r="AB384" s="31" t="s">
        <v>74</v>
      </c>
      <c r="AC384" s="31" t="s">
        <v>75</v>
      </c>
      <c r="AD384" s="31" t="s">
        <v>3216</v>
      </c>
      <c r="AE384" s="31" t="s">
        <v>3277</v>
      </c>
      <c r="AF384" s="34">
        <v>9800</v>
      </c>
      <c r="AG384" s="32" t="s">
        <v>78</v>
      </c>
      <c r="AH384" s="35">
        <v>10388</v>
      </c>
      <c r="AI384" s="32" t="s">
        <v>79</v>
      </c>
      <c r="AJ384" s="35">
        <v>1</v>
      </c>
      <c r="AK384" s="35">
        <v>9800</v>
      </c>
      <c r="AL384" s="36">
        <v>43904</v>
      </c>
      <c r="AM384" s="36">
        <v>43987</v>
      </c>
      <c r="AN384" s="32" t="s">
        <v>3465</v>
      </c>
      <c r="AO384" s="31">
        <v>0.8444</v>
      </c>
      <c r="AP384" s="12"/>
      <c r="AQ384" s="12"/>
      <c r="AR384" s="31">
        <v>4</v>
      </c>
      <c r="AS384" s="31" t="s">
        <v>398</v>
      </c>
      <c r="AT384" s="31" t="s">
        <v>1133</v>
      </c>
      <c r="AU384" s="31" t="s">
        <v>1164</v>
      </c>
      <c r="AV384" s="31" t="s">
        <v>163</v>
      </c>
      <c r="AW384" s="31" t="s">
        <v>279</v>
      </c>
      <c r="AX384" s="31" t="s">
        <v>1106</v>
      </c>
      <c r="AY384" s="32" t="s">
        <v>297</v>
      </c>
      <c r="AZ384" s="32" t="s">
        <v>1107</v>
      </c>
      <c r="BA384" s="31" t="s">
        <v>299</v>
      </c>
      <c r="BB384" s="31" t="s">
        <v>299</v>
      </c>
      <c r="BC384" s="32" t="s">
        <v>300</v>
      </c>
    </row>
    <row r="385" s="25" customFormat="1" ht="74.25" spans="1:55">
      <c r="A385" s="32" t="s">
        <v>55</v>
      </c>
      <c r="B385" s="32" t="s">
        <v>3466</v>
      </c>
      <c r="C385" s="32">
        <v>383</v>
      </c>
      <c r="D385" s="32" t="s">
        <v>3467</v>
      </c>
      <c r="E385" s="32" t="s">
        <v>58</v>
      </c>
      <c r="F385" s="12" t="s">
        <v>3272</v>
      </c>
      <c r="G385" s="12" t="s">
        <v>284</v>
      </c>
      <c r="H385" s="12"/>
      <c r="I385" s="32" t="s">
        <v>3468</v>
      </c>
      <c r="J385" s="32" t="s">
        <v>3468</v>
      </c>
      <c r="K385" s="32" t="s">
        <v>62</v>
      </c>
      <c r="L385" s="32" t="s">
        <v>62</v>
      </c>
      <c r="M385" s="32" t="s">
        <v>1645</v>
      </c>
      <c r="N385" s="31" t="s">
        <v>1646</v>
      </c>
      <c r="O385" s="32" t="s">
        <v>1645</v>
      </c>
      <c r="P385" s="31" t="s">
        <v>1646</v>
      </c>
      <c r="Q385" s="32" t="s">
        <v>1647</v>
      </c>
      <c r="R385" s="31" t="s">
        <v>1646</v>
      </c>
      <c r="S385" s="31" t="s">
        <v>1648</v>
      </c>
      <c r="T385" s="31" t="s">
        <v>151</v>
      </c>
      <c r="U385" s="31" t="s">
        <v>291</v>
      </c>
      <c r="V385" s="32" t="s">
        <v>69</v>
      </c>
      <c r="W385" s="32" t="s">
        <v>70</v>
      </c>
      <c r="X385" s="32" t="s">
        <v>71</v>
      </c>
      <c r="Y385" s="32" t="s">
        <v>62</v>
      </c>
      <c r="Z385" s="32" t="s">
        <v>3275</v>
      </c>
      <c r="AA385" s="31" t="s">
        <v>3276</v>
      </c>
      <c r="AB385" s="31" t="s">
        <v>74</v>
      </c>
      <c r="AC385" s="31" t="s">
        <v>75</v>
      </c>
      <c r="AD385" s="31" t="s">
        <v>3216</v>
      </c>
      <c r="AE385" s="31" t="s">
        <v>3277</v>
      </c>
      <c r="AF385" s="34">
        <v>12100</v>
      </c>
      <c r="AG385" s="32" t="s">
        <v>78</v>
      </c>
      <c r="AH385" s="35">
        <v>12826</v>
      </c>
      <c r="AI385" s="32" t="s">
        <v>79</v>
      </c>
      <c r="AJ385" s="35">
        <v>1</v>
      </c>
      <c r="AK385" s="35">
        <v>12100</v>
      </c>
      <c r="AL385" s="36">
        <v>43904</v>
      </c>
      <c r="AM385" s="36">
        <v>43987</v>
      </c>
      <c r="AN385" s="32" t="s">
        <v>3469</v>
      </c>
      <c r="AO385" s="31">
        <v>1.045</v>
      </c>
      <c r="AP385" s="12"/>
      <c r="AQ385" s="12"/>
      <c r="AR385" s="31">
        <v>4</v>
      </c>
      <c r="AS385" s="31" t="s">
        <v>398</v>
      </c>
      <c r="AT385" s="31" t="s">
        <v>1133</v>
      </c>
      <c r="AU385" s="31" t="s">
        <v>1164</v>
      </c>
      <c r="AV385" s="31" t="s">
        <v>163</v>
      </c>
      <c r="AW385" s="31" t="s">
        <v>279</v>
      </c>
      <c r="AX385" s="31" t="s">
        <v>1106</v>
      </c>
      <c r="AY385" s="32" t="s">
        <v>297</v>
      </c>
      <c r="AZ385" s="32" t="s">
        <v>1107</v>
      </c>
      <c r="BA385" s="31" t="s">
        <v>299</v>
      </c>
      <c r="BB385" s="31" t="s">
        <v>299</v>
      </c>
      <c r="BC385" s="32" t="s">
        <v>300</v>
      </c>
    </row>
    <row r="386" s="25" customFormat="1" ht="74.25" spans="1:55">
      <c r="A386" s="32" t="s">
        <v>55</v>
      </c>
      <c r="B386" s="32" t="s">
        <v>3470</v>
      </c>
      <c r="C386" s="32">
        <v>384</v>
      </c>
      <c r="D386" s="32" t="s">
        <v>3471</v>
      </c>
      <c r="E386" s="32" t="s">
        <v>58</v>
      </c>
      <c r="F386" s="12" t="s">
        <v>3272</v>
      </c>
      <c r="G386" s="12" t="s">
        <v>284</v>
      </c>
      <c r="H386" s="12"/>
      <c r="I386" s="32" t="s">
        <v>3472</v>
      </c>
      <c r="J386" s="32" t="s">
        <v>3472</v>
      </c>
      <c r="K386" s="32" t="s">
        <v>62</v>
      </c>
      <c r="L386" s="32" t="s">
        <v>62</v>
      </c>
      <c r="M386" s="32" t="s">
        <v>1480</v>
      </c>
      <c r="N386" s="31" t="s">
        <v>1481</v>
      </c>
      <c r="O386" s="32" t="s">
        <v>1480</v>
      </c>
      <c r="P386" s="31" t="s">
        <v>1481</v>
      </c>
      <c r="Q386" s="32" t="s">
        <v>1482</v>
      </c>
      <c r="R386" s="31" t="s">
        <v>1481</v>
      </c>
      <c r="S386" s="31" t="s">
        <v>1483</v>
      </c>
      <c r="T386" s="31" t="s">
        <v>151</v>
      </c>
      <c r="U386" s="31" t="s">
        <v>291</v>
      </c>
      <c r="V386" s="32" t="s">
        <v>69</v>
      </c>
      <c r="W386" s="32" t="s">
        <v>70</v>
      </c>
      <c r="X386" s="32" t="s">
        <v>71</v>
      </c>
      <c r="Y386" s="32" t="s">
        <v>62</v>
      </c>
      <c r="Z386" s="32" t="s">
        <v>3275</v>
      </c>
      <c r="AA386" s="31" t="s">
        <v>3276</v>
      </c>
      <c r="AB386" s="31" t="s">
        <v>74</v>
      </c>
      <c r="AC386" s="31" t="s">
        <v>75</v>
      </c>
      <c r="AD386" s="31" t="s">
        <v>3216</v>
      </c>
      <c r="AE386" s="31" t="s">
        <v>3277</v>
      </c>
      <c r="AF386" s="34">
        <v>4380.62</v>
      </c>
      <c r="AG386" s="32" t="s">
        <v>78</v>
      </c>
      <c r="AH386" s="35">
        <v>4643.46</v>
      </c>
      <c r="AI386" s="32" t="s">
        <v>79</v>
      </c>
      <c r="AJ386" s="35">
        <v>1</v>
      </c>
      <c r="AK386" s="35">
        <v>4380.62</v>
      </c>
      <c r="AL386" s="36">
        <v>43904</v>
      </c>
      <c r="AM386" s="36">
        <v>43987</v>
      </c>
      <c r="AN386" s="32" t="s">
        <v>3473</v>
      </c>
      <c r="AO386" s="31">
        <v>0.3811</v>
      </c>
      <c r="AP386" s="12"/>
      <c r="AQ386" s="12"/>
      <c r="AR386" s="31">
        <v>4</v>
      </c>
      <c r="AS386" s="31" t="s">
        <v>398</v>
      </c>
      <c r="AT386" s="31" t="s">
        <v>1133</v>
      </c>
      <c r="AU386" s="31" t="s">
        <v>1164</v>
      </c>
      <c r="AV386" s="31" t="s">
        <v>163</v>
      </c>
      <c r="AW386" s="31" t="s">
        <v>279</v>
      </c>
      <c r="AX386" s="31" t="s">
        <v>1106</v>
      </c>
      <c r="AY386" s="32" t="s">
        <v>297</v>
      </c>
      <c r="AZ386" s="32" t="s">
        <v>1107</v>
      </c>
      <c r="BA386" s="31" t="s">
        <v>1147</v>
      </c>
      <c r="BB386" s="31" t="s">
        <v>299</v>
      </c>
      <c r="BC386" s="32" t="s">
        <v>300</v>
      </c>
    </row>
    <row r="387" s="25" customFormat="1" ht="74.25" spans="1:55">
      <c r="A387" s="32" t="s">
        <v>55</v>
      </c>
      <c r="B387" s="32" t="s">
        <v>3474</v>
      </c>
      <c r="C387" s="32">
        <v>385</v>
      </c>
      <c r="D387" s="32" t="s">
        <v>3475</v>
      </c>
      <c r="E387" s="32" t="s">
        <v>58</v>
      </c>
      <c r="F387" s="12" t="s">
        <v>3272</v>
      </c>
      <c r="G387" s="12" t="s">
        <v>284</v>
      </c>
      <c r="H387" s="12"/>
      <c r="I387" s="32" t="s">
        <v>3476</v>
      </c>
      <c r="J387" s="32" t="s">
        <v>3476</v>
      </c>
      <c r="K387" s="32" t="s">
        <v>62</v>
      </c>
      <c r="L387" s="32" t="s">
        <v>62</v>
      </c>
      <c r="M387" s="32" t="s">
        <v>1488</v>
      </c>
      <c r="N387" s="31" t="s">
        <v>1489</v>
      </c>
      <c r="O387" s="32" t="s">
        <v>1488</v>
      </c>
      <c r="P387" s="31" t="s">
        <v>1489</v>
      </c>
      <c r="Q387" s="32" t="s">
        <v>1490</v>
      </c>
      <c r="R387" s="31" t="s">
        <v>1489</v>
      </c>
      <c r="S387" s="31" t="s">
        <v>1491</v>
      </c>
      <c r="T387" s="31" t="s">
        <v>151</v>
      </c>
      <c r="U387" s="31" t="s">
        <v>291</v>
      </c>
      <c r="V387" s="32" t="s">
        <v>69</v>
      </c>
      <c r="W387" s="32" t="s">
        <v>70</v>
      </c>
      <c r="X387" s="32" t="s">
        <v>71</v>
      </c>
      <c r="Y387" s="32" t="s">
        <v>62</v>
      </c>
      <c r="Z387" s="32" t="s">
        <v>3275</v>
      </c>
      <c r="AA387" s="31" t="s">
        <v>3276</v>
      </c>
      <c r="AB387" s="31" t="s">
        <v>74</v>
      </c>
      <c r="AC387" s="31" t="s">
        <v>75</v>
      </c>
      <c r="AD387" s="31" t="s">
        <v>3216</v>
      </c>
      <c r="AE387" s="31" t="s">
        <v>3277</v>
      </c>
      <c r="AF387" s="34">
        <v>10080.03</v>
      </c>
      <c r="AG387" s="32" t="s">
        <v>78</v>
      </c>
      <c r="AH387" s="35">
        <v>10684.83</v>
      </c>
      <c r="AI387" s="32" t="s">
        <v>79</v>
      </c>
      <c r="AJ387" s="35">
        <v>1</v>
      </c>
      <c r="AK387" s="35">
        <v>10080.03</v>
      </c>
      <c r="AL387" s="36">
        <v>43904</v>
      </c>
      <c r="AM387" s="36">
        <v>43987</v>
      </c>
      <c r="AN387" s="32" t="s">
        <v>3477</v>
      </c>
      <c r="AO387" s="31">
        <v>0.877</v>
      </c>
      <c r="AP387" s="12"/>
      <c r="AQ387" s="12"/>
      <c r="AR387" s="31">
        <v>4</v>
      </c>
      <c r="AS387" s="31" t="s">
        <v>398</v>
      </c>
      <c r="AT387" s="31" t="s">
        <v>1133</v>
      </c>
      <c r="AU387" s="31" t="s">
        <v>1164</v>
      </c>
      <c r="AV387" s="31" t="s">
        <v>163</v>
      </c>
      <c r="AW387" s="31" t="s">
        <v>279</v>
      </c>
      <c r="AX387" s="31" t="s">
        <v>1106</v>
      </c>
      <c r="AY387" s="32" t="s">
        <v>297</v>
      </c>
      <c r="AZ387" s="32" t="s">
        <v>1107</v>
      </c>
      <c r="BA387" s="31" t="s">
        <v>1147</v>
      </c>
      <c r="BB387" s="31" t="s">
        <v>299</v>
      </c>
      <c r="BC387" s="32" t="s">
        <v>300</v>
      </c>
    </row>
    <row r="388" s="25" customFormat="1" ht="74.25" spans="1:55">
      <c r="A388" s="32" t="s">
        <v>55</v>
      </c>
      <c r="B388" s="32" t="s">
        <v>3478</v>
      </c>
      <c r="C388" s="32">
        <v>386</v>
      </c>
      <c r="D388" s="32" t="s">
        <v>3479</v>
      </c>
      <c r="E388" s="32" t="s">
        <v>58</v>
      </c>
      <c r="F388" s="12" t="s">
        <v>3272</v>
      </c>
      <c r="G388" s="12" t="s">
        <v>284</v>
      </c>
      <c r="H388" s="12"/>
      <c r="I388" s="32" t="s">
        <v>3480</v>
      </c>
      <c r="J388" s="32" t="s">
        <v>3480</v>
      </c>
      <c r="K388" s="32" t="s">
        <v>62</v>
      </c>
      <c r="L388" s="32" t="s">
        <v>62</v>
      </c>
      <c r="M388" s="32" t="s">
        <v>1496</v>
      </c>
      <c r="N388" s="31" t="s">
        <v>1497</v>
      </c>
      <c r="O388" s="32" t="s">
        <v>1496</v>
      </c>
      <c r="P388" s="31" t="s">
        <v>1497</v>
      </c>
      <c r="Q388" s="32" t="s">
        <v>1498</v>
      </c>
      <c r="R388" s="31" t="s">
        <v>1497</v>
      </c>
      <c r="S388" s="31" t="s">
        <v>1499</v>
      </c>
      <c r="T388" s="31" t="s">
        <v>151</v>
      </c>
      <c r="U388" s="31" t="s">
        <v>291</v>
      </c>
      <c r="V388" s="32" t="s">
        <v>69</v>
      </c>
      <c r="W388" s="32" t="s">
        <v>70</v>
      </c>
      <c r="X388" s="32" t="s">
        <v>71</v>
      </c>
      <c r="Y388" s="32" t="s">
        <v>62</v>
      </c>
      <c r="Z388" s="32" t="s">
        <v>3275</v>
      </c>
      <c r="AA388" s="31" t="s">
        <v>3276</v>
      </c>
      <c r="AB388" s="31" t="s">
        <v>74</v>
      </c>
      <c r="AC388" s="31" t="s">
        <v>75</v>
      </c>
      <c r="AD388" s="31" t="s">
        <v>3216</v>
      </c>
      <c r="AE388" s="31" t="s">
        <v>3277</v>
      </c>
      <c r="AF388" s="34">
        <v>62045.11</v>
      </c>
      <c r="AG388" s="32" t="s">
        <v>78</v>
      </c>
      <c r="AH388" s="35">
        <v>65767.82</v>
      </c>
      <c r="AI388" s="32" t="s">
        <v>79</v>
      </c>
      <c r="AJ388" s="35">
        <v>1</v>
      </c>
      <c r="AK388" s="35">
        <v>62045.11</v>
      </c>
      <c r="AL388" s="36">
        <v>43904</v>
      </c>
      <c r="AM388" s="36">
        <v>43987</v>
      </c>
      <c r="AN388" s="32" t="s">
        <v>3481</v>
      </c>
      <c r="AO388" s="31">
        <v>5.3979</v>
      </c>
      <c r="AP388" s="12"/>
      <c r="AQ388" s="12"/>
      <c r="AR388" s="31">
        <v>4</v>
      </c>
      <c r="AS388" s="31" t="s">
        <v>398</v>
      </c>
      <c r="AT388" s="31" t="s">
        <v>1133</v>
      </c>
      <c r="AU388" s="31" t="s">
        <v>1164</v>
      </c>
      <c r="AV388" s="31" t="s">
        <v>163</v>
      </c>
      <c r="AW388" s="31" t="s">
        <v>279</v>
      </c>
      <c r="AX388" s="31" t="s">
        <v>1106</v>
      </c>
      <c r="AY388" s="32" t="s">
        <v>297</v>
      </c>
      <c r="AZ388" s="32" t="s">
        <v>1107</v>
      </c>
      <c r="BA388" s="31" t="s">
        <v>1147</v>
      </c>
      <c r="BB388" s="31" t="s">
        <v>299</v>
      </c>
      <c r="BC388" s="32" t="s">
        <v>300</v>
      </c>
    </row>
    <row r="389" s="25" customFormat="1" ht="74.25" spans="1:55">
      <c r="A389" s="32" t="s">
        <v>55</v>
      </c>
      <c r="B389" s="32" t="s">
        <v>3482</v>
      </c>
      <c r="C389" s="32">
        <v>387</v>
      </c>
      <c r="D389" s="32" t="s">
        <v>3483</v>
      </c>
      <c r="E389" s="32" t="s">
        <v>58</v>
      </c>
      <c r="F389" s="12" t="s">
        <v>3272</v>
      </c>
      <c r="G389" s="12" t="s">
        <v>284</v>
      </c>
      <c r="H389" s="12"/>
      <c r="I389" s="32" t="s">
        <v>3484</v>
      </c>
      <c r="J389" s="32" t="s">
        <v>3484</v>
      </c>
      <c r="K389" s="32" t="s">
        <v>62</v>
      </c>
      <c r="L389" s="32" t="s">
        <v>62</v>
      </c>
      <c r="M389" s="32" t="s">
        <v>1504</v>
      </c>
      <c r="N389" s="31" t="s">
        <v>1505</v>
      </c>
      <c r="O389" s="32" t="s">
        <v>1504</v>
      </c>
      <c r="P389" s="31" t="s">
        <v>1505</v>
      </c>
      <c r="Q389" s="32" t="s">
        <v>1506</v>
      </c>
      <c r="R389" s="31" t="s">
        <v>1505</v>
      </c>
      <c r="S389" s="31" t="s">
        <v>1507</v>
      </c>
      <c r="T389" s="31" t="s">
        <v>151</v>
      </c>
      <c r="U389" s="31" t="s">
        <v>291</v>
      </c>
      <c r="V389" s="32" t="s">
        <v>69</v>
      </c>
      <c r="W389" s="32" t="s">
        <v>70</v>
      </c>
      <c r="X389" s="32" t="s">
        <v>71</v>
      </c>
      <c r="Y389" s="32" t="s">
        <v>62</v>
      </c>
      <c r="Z389" s="32" t="s">
        <v>3275</v>
      </c>
      <c r="AA389" s="31" t="s">
        <v>3276</v>
      </c>
      <c r="AB389" s="31" t="s">
        <v>74</v>
      </c>
      <c r="AC389" s="31" t="s">
        <v>75</v>
      </c>
      <c r="AD389" s="31" t="s">
        <v>3216</v>
      </c>
      <c r="AE389" s="31" t="s">
        <v>3277</v>
      </c>
      <c r="AF389" s="34">
        <v>94460.83</v>
      </c>
      <c r="AG389" s="32" t="s">
        <v>78</v>
      </c>
      <c r="AH389" s="35">
        <v>100128.48</v>
      </c>
      <c r="AI389" s="32" t="s">
        <v>79</v>
      </c>
      <c r="AJ389" s="35">
        <v>1</v>
      </c>
      <c r="AK389" s="35">
        <v>94460.83</v>
      </c>
      <c r="AL389" s="36">
        <v>43904</v>
      </c>
      <c r="AM389" s="36">
        <v>43987</v>
      </c>
      <c r="AN389" s="32" t="s">
        <v>3485</v>
      </c>
      <c r="AO389" s="31">
        <v>8.2181</v>
      </c>
      <c r="AP389" s="12"/>
      <c r="AQ389" s="12"/>
      <c r="AR389" s="31">
        <v>4</v>
      </c>
      <c r="AS389" s="31" t="s">
        <v>398</v>
      </c>
      <c r="AT389" s="31" t="s">
        <v>1133</v>
      </c>
      <c r="AU389" s="31" t="s">
        <v>1164</v>
      </c>
      <c r="AV389" s="31" t="s">
        <v>163</v>
      </c>
      <c r="AW389" s="31" t="s">
        <v>279</v>
      </c>
      <c r="AX389" s="31" t="s">
        <v>1106</v>
      </c>
      <c r="AY389" s="32" t="s">
        <v>297</v>
      </c>
      <c r="AZ389" s="32" t="s">
        <v>1107</v>
      </c>
      <c r="BA389" s="31" t="s">
        <v>1147</v>
      </c>
      <c r="BB389" s="31" t="s">
        <v>299</v>
      </c>
      <c r="BC389" s="32" t="s">
        <v>300</v>
      </c>
    </row>
    <row r="390" s="25" customFormat="1" ht="74.25" spans="1:55">
      <c r="A390" s="32" t="s">
        <v>55</v>
      </c>
      <c r="B390" s="32" t="s">
        <v>3486</v>
      </c>
      <c r="C390" s="32">
        <v>388</v>
      </c>
      <c r="D390" s="32" t="s">
        <v>3487</v>
      </c>
      <c r="E390" s="32" t="s">
        <v>58</v>
      </c>
      <c r="F390" s="12" t="s">
        <v>3272</v>
      </c>
      <c r="G390" s="12" t="s">
        <v>284</v>
      </c>
      <c r="H390" s="12"/>
      <c r="I390" s="32" t="s">
        <v>3488</v>
      </c>
      <c r="J390" s="32" t="s">
        <v>3488</v>
      </c>
      <c r="K390" s="32" t="s">
        <v>62</v>
      </c>
      <c r="L390" s="32" t="s">
        <v>62</v>
      </c>
      <c r="M390" s="32" t="s">
        <v>1513</v>
      </c>
      <c r="N390" s="31" t="s">
        <v>1514</v>
      </c>
      <c r="O390" s="32" t="s">
        <v>1513</v>
      </c>
      <c r="P390" s="31" t="s">
        <v>1514</v>
      </c>
      <c r="Q390" s="32" t="s">
        <v>1515</v>
      </c>
      <c r="R390" s="31" t="s">
        <v>1514</v>
      </c>
      <c r="S390" s="31" t="s">
        <v>1516</v>
      </c>
      <c r="T390" s="31" t="s">
        <v>151</v>
      </c>
      <c r="U390" s="31" t="s">
        <v>291</v>
      </c>
      <c r="V390" s="32" t="s">
        <v>69</v>
      </c>
      <c r="W390" s="32" t="s">
        <v>70</v>
      </c>
      <c r="X390" s="32" t="s">
        <v>71</v>
      </c>
      <c r="Y390" s="32" t="s">
        <v>62</v>
      </c>
      <c r="Z390" s="32" t="s">
        <v>3275</v>
      </c>
      <c r="AA390" s="31" t="s">
        <v>3276</v>
      </c>
      <c r="AB390" s="31" t="s">
        <v>74</v>
      </c>
      <c r="AC390" s="31" t="s">
        <v>75</v>
      </c>
      <c r="AD390" s="31" t="s">
        <v>3216</v>
      </c>
      <c r="AE390" s="31" t="s">
        <v>3277</v>
      </c>
      <c r="AF390" s="34">
        <v>34007.15</v>
      </c>
      <c r="AG390" s="32" t="s">
        <v>78</v>
      </c>
      <c r="AH390" s="35">
        <v>36047.58</v>
      </c>
      <c r="AI390" s="32" t="s">
        <v>79</v>
      </c>
      <c r="AJ390" s="35">
        <v>1</v>
      </c>
      <c r="AK390" s="35">
        <v>34007.15</v>
      </c>
      <c r="AL390" s="36">
        <v>43904</v>
      </c>
      <c r="AM390" s="36">
        <v>43987</v>
      </c>
      <c r="AN390" s="32" t="s">
        <v>3489</v>
      </c>
      <c r="AO390" s="31">
        <v>2.9586</v>
      </c>
      <c r="AP390" s="12"/>
      <c r="AQ390" s="12"/>
      <c r="AR390" s="31">
        <v>4</v>
      </c>
      <c r="AS390" s="31" t="s">
        <v>398</v>
      </c>
      <c r="AT390" s="31" t="s">
        <v>1133</v>
      </c>
      <c r="AU390" s="31" t="s">
        <v>1164</v>
      </c>
      <c r="AV390" s="31" t="s">
        <v>163</v>
      </c>
      <c r="AW390" s="31" t="s">
        <v>279</v>
      </c>
      <c r="AX390" s="31" t="s">
        <v>1106</v>
      </c>
      <c r="AY390" s="32" t="s">
        <v>297</v>
      </c>
      <c r="AZ390" s="32" t="s">
        <v>1107</v>
      </c>
      <c r="BA390" s="31" t="s">
        <v>1147</v>
      </c>
      <c r="BB390" s="31" t="s">
        <v>299</v>
      </c>
      <c r="BC390" s="32" t="s">
        <v>300</v>
      </c>
    </row>
    <row r="391" s="25" customFormat="1" ht="74.25" spans="1:55">
      <c r="A391" s="32" t="s">
        <v>55</v>
      </c>
      <c r="B391" s="32" t="s">
        <v>3490</v>
      </c>
      <c r="C391" s="32">
        <v>389</v>
      </c>
      <c r="D391" s="32" t="s">
        <v>3491</v>
      </c>
      <c r="E391" s="32" t="s">
        <v>58</v>
      </c>
      <c r="F391" s="12" t="s">
        <v>3272</v>
      </c>
      <c r="G391" s="12" t="s">
        <v>284</v>
      </c>
      <c r="H391" s="12"/>
      <c r="I391" s="32" t="s">
        <v>3492</v>
      </c>
      <c r="J391" s="32" t="s">
        <v>3492</v>
      </c>
      <c r="K391" s="32" t="s">
        <v>62</v>
      </c>
      <c r="L391" s="32" t="s">
        <v>62</v>
      </c>
      <c r="M391" s="32" t="s">
        <v>1521</v>
      </c>
      <c r="N391" s="31" t="s">
        <v>1522</v>
      </c>
      <c r="O391" s="32" t="s">
        <v>1521</v>
      </c>
      <c r="P391" s="31" t="s">
        <v>1522</v>
      </c>
      <c r="Q391" s="32" t="s">
        <v>1523</v>
      </c>
      <c r="R391" s="31" t="s">
        <v>1522</v>
      </c>
      <c r="S391" s="31" t="s">
        <v>1524</v>
      </c>
      <c r="T391" s="31" t="s">
        <v>151</v>
      </c>
      <c r="U391" s="31" t="s">
        <v>291</v>
      </c>
      <c r="V391" s="32" t="s">
        <v>69</v>
      </c>
      <c r="W391" s="32" t="s">
        <v>70</v>
      </c>
      <c r="X391" s="32" t="s">
        <v>71</v>
      </c>
      <c r="Y391" s="32" t="s">
        <v>62</v>
      </c>
      <c r="Z391" s="32" t="s">
        <v>3275</v>
      </c>
      <c r="AA391" s="31" t="s">
        <v>3276</v>
      </c>
      <c r="AB391" s="31" t="s">
        <v>74</v>
      </c>
      <c r="AC391" s="31" t="s">
        <v>75</v>
      </c>
      <c r="AD391" s="31" t="s">
        <v>3216</v>
      </c>
      <c r="AE391" s="31" t="s">
        <v>3277</v>
      </c>
      <c r="AF391" s="34">
        <v>41927.27</v>
      </c>
      <c r="AG391" s="32" t="s">
        <v>78</v>
      </c>
      <c r="AH391" s="35">
        <v>44442.91</v>
      </c>
      <c r="AI391" s="32" t="s">
        <v>79</v>
      </c>
      <c r="AJ391" s="35">
        <v>1</v>
      </c>
      <c r="AK391" s="35">
        <v>41927.27</v>
      </c>
      <c r="AL391" s="36">
        <v>43904</v>
      </c>
      <c r="AM391" s="36">
        <v>43987</v>
      </c>
      <c r="AN391" s="32" t="s">
        <v>3493</v>
      </c>
      <c r="AO391" s="31">
        <v>3.6477</v>
      </c>
      <c r="AP391" s="12"/>
      <c r="AQ391" s="12"/>
      <c r="AR391" s="31">
        <v>4</v>
      </c>
      <c r="AS391" s="31" t="s">
        <v>398</v>
      </c>
      <c r="AT391" s="31" t="s">
        <v>1133</v>
      </c>
      <c r="AU391" s="31" t="s">
        <v>1164</v>
      </c>
      <c r="AV391" s="31" t="s">
        <v>163</v>
      </c>
      <c r="AW391" s="31" t="s">
        <v>279</v>
      </c>
      <c r="AX391" s="31" t="s">
        <v>1106</v>
      </c>
      <c r="AY391" s="32" t="s">
        <v>297</v>
      </c>
      <c r="AZ391" s="32" t="s">
        <v>1107</v>
      </c>
      <c r="BA391" s="31" t="s">
        <v>1147</v>
      </c>
      <c r="BB391" s="31" t="s">
        <v>299</v>
      </c>
      <c r="BC391" s="32" t="s">
        <v>300</v>
      </c>
    </row>
    <row r="392" s="25" customFormat="1" ht="74.25" spans="1:55">
      <c r="A392" s="32" t="s">
        <v>55</v>
      </c>
      <c r="B392" s="32" t="s">
        <v>3494</v>
      </c>
      <c r="C392" s="32">
        <v>390</v>
      </c>
      <c r="D392" s="32" t="s">
        <v>3495</v>
      </c>
      <c r="E392" s="32" t="s">
        <v>58</v>
      </c>
      <c r="F392" s="12" t="s">
        <v>3272</v>
      </c>
      <c r="G392" s="12" t="s">
        <v>284</v>
      </c>
      <c r="H392" s="12"/>
      <c r="I392" s="32" t="s">
        <v>3496</v>
      </c>
      <c r="J392" s="32" t="s">
        <v>3496</v>
      </c>
      <c r="K392" s="32" t="s">
        <v>62</v>
      </c>
      <c r="L392" s="32" t="s">
        <v>62</v>
      </c>
      <c r="M392" s="32" t="s">
        <v>1529</v>
      </c>
      <c r="N392" s="31" t="s">
        <v>1530</v>
      </c>
      <c r="O392" s="32" t="s">
        <v>1529</v>
      </c>
      <c r="P392" s="31" t="s">
        <v>1530</v>
      </c>
      <c r="Q392" s="32" t="s">
        <v>1531</v>
      </c>
      <c r="R392" s="31" t="s">
        <v>1530</v>
      </c>
      <c r="S392" s="31" t="s">
        <v>1532</v>
      </c>
      <c r="T392" s="31" t="s">
        <v>151</v>
      </c>
      <c r="U392" s="31" t="s">
        <v>291</v>
      </c>
      <c r="V392" s="32" t="s">
        <v>69</v>
      </c>
      <c r="W392" s="32" t="s">
        <v>70</v>
      </c>
      <c r="X392" s="32" t="s">
        <v>71</v>
      </c>
      <c r="Y392" s="32" t="s">
        <v>62</v>
      </c>
      <c r="Z392" s="32" t="s">
        <v>3275</v>
      </c>
      <c r="AA392" s="31" t="s">
        <v>3276</v>
      </c>
      <c r="AB392" s="31" t="s">
        <v>74</v>
      </c>
      <c r="AC392" s="31" t="s">
        <v>75</v>
      </c>
      <c r="AD392" s="31" t="s">
        <v>3216</v>
      </c>
      <c r="AE392" s="31" t="s">
        <v>3277</v>
      </c>
      <c r="AF392" s="34">
        <v>91752.77</v>
      </c>
      <c r="AG392" s="32" t="s">
        <v>78</v>
      </c>
      <c r="AH392" s="35">
        <v>97257.94</v>
      </c>
      <c r="AI392" s="32" t="s">
        <v>79</v>
      </c>
      <c r="AJ392" s="35">
        <v>1</v>
      </c>
      <c r="AK392" s="35">
        <v>91752.77</v>
      </c>
      <c r="AL392" s="36">
        <v>43904</v>
      </c>
      <c r="AM392" s="36">
        <v>43987</v>
      </c>
      <c r="AN392" s="32" t="s">
        <v>3497</v>
      </c>
      <c r="AO392" s="31">
        <v>7.9825</v>
      </c>
      <c r="AP392" s="12"/>
      <c r="AQ392" s="12"/>
      <c r="AR392" s="31">
        <v>4</v>
      </c>
      <c r="AS392" s="31" t="s">
        <v>398</v>
      </c>
      <c r="AT392" s="31" t="s">
        <v>1133</v>
      </c>
      <c r="AU392" s="31" t="s">
        <v>1164</v>
      </c>
      <c r="AV392" s="31" t="s">
        <v>163</v>
      </c>
      <c r="AW392" s="31" t="s">
        <v>279</v>
      </c>
      <c r="AX392" s="31" t="s">
        <v>1106</v>
      </c>
      <c r="AY392" s="32" t="s">
        <v>297</v>
      </c>
      <c r="AZ392" s="32" t="s">
        <v>1107</v>
      </c>
      <c r="BA392" s="31" t="s">
        <v>1147</v>
      </c>
      <c r="BB392" s="31" t="s">
        <v>299</v>
      </c>
      <c r="BC392" s="32" t="s">
        <v>300</v>
      </c>
    </row>
    <row r="393" s="25" customFormat="1" ht="74.25" spans="1:55">
      <c r="A393" s="32" t="s">
        <v>55</v>
      </c>
      <c r="B393" s="32" t="s">
        <v>3498</v>
      </c>
      <c r="C393" s="32">
        <v>391</v>
      </c>
      <c r="D393" s="32" t="s">
        <v>3499</v>
      </c>
      <c r="E393" s="32" t="s">
        <v>58</v>
      </c>
      <c r="F393" s="12" t="s">
        <v>3272</v>
      </c>
      <c r="G393" s="12" t="s">
        <v>284</v>
      </c>
      <c r="H393" s="12"/>
      <c r="I393" s="32" t="s">
        <v>3500</v>
      </c>
      <c r="J393" s="32" t="s">
        <v>3500</v>
      </c>
      <c r="K393" s="32" t="s">
        <v>62</v>
      </c>
      <c r="L393" s="32" t="s">
        <v>62</v>
      </c>
      <c r="M393" s="32" t="s">
        <v>1537</v>
      </c>
      <c r="N393" s="31" t="s">
        <v>1538</v>
      </c>
      <c r="O393" s="32" t="s">
        <v>1537</v>
      </c>
      <c r="P393" s="31" t="s">
        <v>1538</v>
      </c>
      <c r="Q393" s="32" t="s">
        <v>1539</v>
      </c>
      <c r="R393" s="31" t="s">
        <v>1538</v>
      </c>
      <c r="S393" s="31" t="s">
        <v>1540</v>
      </c>
      <c r="T393" s="31" t="s">
        <v>151</v>
      </c>
      <c r="U393" s="31" t="s">
        <v>291</v>
      </c>
      <c r="V393" s="32" t="s">
        <v>69</v>
      </c>
      <c r="W393" s="32" t="s">
        <v>70</v>
      </c>
      <c r="X393" s="32" t="s">
        <v>71</v>
      </c>
      <c r="Y393" s="32" t="s">
        <v>62</v>
      </c>
      <c r="Z393" s="32" t="s">
        <v>3275</v>
      </c>
      <c r="AA393" s="31" t="s">
        <v>3276</v>
      </c>
      <c r="AB393" s="31" t="s">
        <v>74</v>
      </c>
      <c r="AC393" s="31" t="s">
        <v>75</v>
      </c>
      <c r="AD393" s="31" t="s">
        <v>3216</v>
      </c>
      <c r="AE393" s="31" t="s">
        <v>3277</v>
      </c>
      <c r="AF393" s="34">
        <v>50570.54</v>
      </c>
      <c r="AG393" s="32" t="s">
        <v>78</v>
      </c>
      <c r="AH393" s="35">
        <v>53604.77</v>
      </c>
      <c r="AI393" s="32" t="s">
        <v>79</v>
      </c>
      <c r="AJ393" s="35">
        <v>1</v>
      </c>
      <c r="AK393" s="35">
        <v>50570.54</v>
      </c>
      <c r="AL393" s="36">
        <v>43904</v>
      </c>
      <c r="AM393" s="36">
        <v>43987</v>
      </c>
      <c r="AN393" s="32" t="s">
        <v>3501</v>
      </c>
      <c r="AO393" s="31">
        <v>4.3996</v>
      </c>
      <c r="AP393" s="12"/>
      <c r="AQ393" s="12"/>
      <c r="AR393" s="31">
        <v>4</v>
      </c>
      <c r="AS393" s="31" t="s">
        <v>398</v>
      </c>
      <c r="AT393" s="31" t="s">
        <v>1133</v>
      </c>
      <c r="AU393" s="31" t="s">
        <v>1164</v>
      </c>
      <c r="AV393" s="31" t="s">
        <v>163</v>
      </c>
      <c r="AW393" s="31" t="s">
        <v>279</v>
      </c>
      <c r="AX393" s="31" t="s">
        <v>1106</v>
      </c>
      <c r="AY393" s="32" t="s">
        <v>297</v>
      </c>
      <c r="AZ393" s="32" t="s">
        <v>1107</v>
      </c>
      <c r="BA393" s="31" t="s">
        <v>1147</v>
      </c>
      <c r="BB393" s="31" t="s">
        <v>299</v>
      </c>
      <c r="BC393" s="32" t="s">
        <v>300</v>
      </c>
    </row>
    <row r="394" s="25" customFormat="1" ht="74.25" spans="1:55">
      <c r="A394" s="32" t="s">
        <v>55</v>
      </c>
      <c r="B394" s="32" t="s">
        <v>3502</v>
      </c>
      <c r="C394" s="32">
        <v>392</v>
      </c>
      <c r="D394" s="32" t="s">
        <v>3503</v>
      </c>
      <c r="E394" s="32" t="s">
        <v>58</v>
      </c>
      <c r="F394" s="12" t="s">
        <v>3272</v>
      </c>
      <c r="G394" s="12" t="s">
        <v>284</v>
      </c>
      <c r="H394" s="12"/>
      <c r="I394" s="32" t="s">
        <v>3504</v>
      </c>
      <c r="J394" s="32" t="s">
        <v>3504</v>
      </c>
      <c r="K394" s="32" t="s">
        <v>62</v>
      </c>
      <c r="L394" s="32" t="s">
        <v>62</v>
      </c>
      <c r="M394" s="32" t="s">
        <v>1545</v>
      </c>
      <c r="N394" s="31" t="s">
        <v>1546</v>
      </c>
      <c r="O394" s="32" t="s">
        <v>1545</v>
      </c>
      <c r="P394" s="31" t="s">
        <v>1546</v>
      </c>
      <c r="Q394" s="32" t="s">
        <v>1547</v>
      </c>
      <c r="R394" s="31" t="s">
        <v>1546</v>
      </c>
      <c r="S394" s="31" t="s">
        <v>1548</v>
      </c>
      <c r="T394" s="31" t="s">
        <v>151</v>
      </c>
      <c r="U394" s="31" t="s">
        <v>291</v>
      </c>
      <c r="V394" s="32" t="s">
        <v>69</v>
      </c>
      <c r="W394" s="32" t="s">
        <v>70</v>
      </c>
      <c r="X394" s="32" t="s">
        <v>71</v>
      </c>
      <c r="Y394" s="32" t="s">
        <v>62</v>
      </c>
      <c r="Z394" s="32" t="s">
        <v>3275</v>
      </c>
      <c r="AA394" s="31" t="s">
        <v>3276</v>
      </c>
      <c r="AB394" s="31" t="s">
        <v>74</v>
      </c>
      <c r="AC394" s="31" t="s">
        <v>75</v>
      </c>
      <c r="AD394" s="31" t="s">
        <v>3216</v>
      </c>
      <c r="AE394" s="31" t="s">
        <v>3277</v>
      </c>
      <c r="AF394" s="34">
        <v>34452.18</v>
      </c>
      <c r="AG394" s="32" t="s">
        <v>78</v>
      </c>
      <c r="AH394" s="35">
        <v>36519.31</v>
      </c>
      <c r="AI394" s="32" t="s">
        <v>79</v>
      </c>
      <c r="AJ394" s="35">
        <v>1</v>
      </c>
      <c r="AK394" s="35">
        <v>34452.18</v>
      </c>
      <c r="AL394" s="36">
        <v>43904</v>
      </c>
      <c r="AM394" s="36">
        <v>43987</v>
      </c>
      <c r="AN394" s="32" t="s">
        <v>3505</v>
      </c>
      <c r="AO394" s="31">
        <v>2.9973</v>
      </c>
      <c r="AP394" s="12"/>
      <c r="AQ394" s="12"/>
      <c r="AR394" s="31">
        <v>4</v>
      </c>
      <c r="AS394" s="31" t="s">
        <v>398</v>
      </c>
      <c r="AT394" s="31" t="s">
        <v>1133</v>
      </c>
      <c r="AU394" s="31" t="s">
        <v>1164</v>
      </c>
      <c r="AV394" s="31" t="s">
        <v>163</v>
      </c>
      <c r="AW394" s="31" t="s">
        <v>279</v>
      </c>
      <c r="AX394" s="31" t="s">
        <v>1106</v>
      </c>
      <c r="AY394" s="32" t="s">
        <v>297</v>
      </c>
      <c r="AZ394" s="32" t="s">
        <v>1107</v>
      </c>
      <c r="BA394" s="31" t="s">
        <v>1147</v>
      </c>
      <c r="BB394" s="31" t="s">
        <v>299</v>
      </c>
      <c r="BC394" s="32" t="s">
        <v>300</v>
      </c>
    </row>
    <row r="395" s="25" customFormat="1" ht="74.25" spans="1:55">
      <c r="A395" s="32" t="s">
        <v>55</v>
      </c>
      <c r="B395" s="32" t="s">
        <v>3506</v>
      </c>
      <c r="C395" s="32">
        <v>393</v>
      </c>
      <c r="D395" s="32" t="s">
        <v>3507</v>
      </c>
      <c r="E395" s="32" t="s">
        <v>58</v>
      </c>
      <c r="F395" s="12" t="s">
        <v>3272</v>
      </c>
      <c r="G395" s="12" t="s">
        <v>284</v>
      </c>
      <c r="H395" s="12"/>
      <c r="I395" s="32" t="s">
        <v>3508</v>
      </c>
      <c r="J395" s="32" t="s">
        <v>3508</v>
      </c>
      <c r="K395" s="32" t="s">
        <v>62</v>
      </c>
      <c r="L395" s="32" t="s">
        <v>62</v>
      </c>
      <c r="M395" s="32" t="s">
        <v>1553</v>
      </c>
      <c r="N395" s="31" t="s">
        <v>1554</v>
      </c>
      <c r="O395" s="32" t="s">
        <v>1553</v>
      </c>
      <c r="P395" s="31" t="s">
        <v>1554</v>
      </c>
      <c r="Q395" s="32" t="s">
        <v>1555</v>
      </c>
      <c r="R395" s="31" t="s">
        <v>1554</v>
      </c>
      <c r="S395" s="31" t="s">
        <v>1556</v>
      </c>
      <c r="T395" s="31" t="s">
        <v>151</v>
      </c>
      <c r="U395" s="31" t="s">
        <v>291</v>
      </c>
      <c r="V395" s="32" t="s">
        <v>69</v>
      </c>
      <c r="W395" s="32" t="s">
        <v>70</v>
      </c>
      <c r="X395" s="32" t="s">
        <v>71</v>
      </c>
      <c r="Y395" s="32" t="s">
        <v>62</v>
      </c>
      <c r="Z395" s="32" t="s">
        <v>3275</v>
      </c>
      <c r="AA395" s="31" t="s">
        <v>3276</v>
      </c>
      <c r="AB395" s="31" t="s">
        <v>74</v>
      </c>
      <c r="AC395" s="31" t="s">
        <v>75</v>
      </c>
      <c r="AD395" s="31" t="s">
        <v>3216</v>
      </c>
      <c r="AE395" s="31" t="s">
        <v>3277</v>
      </c>
      <c r="AF395" s="34">
        <v>18368.75</v>
      </c>
      <c r="AG395" s="32" t="s">
        <v>78</v>
      </c>
      <c r="AH395" s="35">
        <v>19470.88</v>
      </c>
      <c r="AI395" s="32" t="s">
        <v>79</v>
      </c>
      <c r="AJ395" s="35">
        <v>1</v>
      </c>
      <c r="AK395" s="35">
        <v>18368.75</v>
      </c>
      <c r="AL395" s="36">
        <v>43904</v>
      </c>
      <c r="AM395" s="36">
        <v>43987</v>
      </c>
      <c r="AN395" s="32" t="s">
        <v>3509</v>
      </c>
      <c r="AO395" s="31">
        <v>1.5981</v>
      </c>
      <c r="AP395" s="12"/>
      <c r="AQ395" s="12"/>
      <c r="AR395" s="31">
        <v>4</v>
      </c>
      <c r="AS395" s="31" t="s">
        <v>398</v>
      </c>
      <c r="AT395" s="31" t="s">
        <v>1133</v>
      </c>
      <c r="AU395" s="31" t="s">
        <v>1164</v>
      </c>
      <c r="AV395" s="31" t="s">
        <v>163</v>
      </c>
      <c r="AW395" s="31" t="s">
        <v>279</v>
      </c>
      <c r="AX395" s="31" t="s">
        <v>1106</v>
      </c>
      <c r="AY395" s="32" t="s">
        <v>297</v>
      </c>
      <c r="AZ395" s="32" t="s">
        <v>1107</v>
      </c>
      <c r="BA395" s="31" t="s">
        <v>1147</v>
      </c>
      <c r="BB395" s="31" t="s">
        <v>299</v>
      </c>
      <c r="BC395" s="32" t="s">
        <v>300</v>
      </c>
    </row>
    <row r="396" s="25" customFormat="1" ht="75" spans="1:55">
      <c r="A396" s="32" t="s">
        <v>55</v>
      </c>
      <c r="B396" s="32" t="s">
        <v>3510</v>
      </c>
      <c r="C396" s="32">
        <v>394</v>
      </c>
      <c r="D396" s="32" t="s">
        <v>3511</v>
      </c>
      <c r="E396" s="32" t="s">
        <v>58</v>
      </c>
      <c r="F396" s="12" t="s">
        <v>3272</v>
      </c>
      <c r="G396" s="12" t="s">
        <v>284</v>
      </c>
      <c r="H396" s="12"/>
      <c r="I396" s="32" t="s">
        <v>3512</v>
      </c>
      <c r="J396" s="32" t="s">
        <v>3512</v>
      </c>
      <c r="K396" s="32" t="s">
        <v>62</v>
      </c>
      <c r="L396" s="32" t="s">
        <v>62</v>
      </c>
      <c r="M396" s="32" t="s">
        <v>1562</v>
      </c>
      <c r="N396" s="31" t="s">
        <v>1563</v>
      </c>
      <c r="O396" s="32" t="s">
        <v>1562</v>
      </c>
      <c r="P396" s="31" t="s">
        <v>1563</v>
      </c>
      <c r="Q396" s="32" t="s">
        <v>1564</v>
      </c>
      <c r="R396" s="31" t="s">
        <v>1563</v>
      </c>
      <c r="S396" s="31" t="s">
        <v>1565</v>
      </c>
      <c r="T396" s="31" t="s">
        <v>151</v>
      </c>
      <c r="U396" s="31" t="s">
        <v>291</v>
      </c>
      <c r="V396" s="32" t="s">
        <v>69</v>
      </c>
      <c r="W396" s="32" t="s">
        <v>70</v>
      </c>
      <c r="X396" s="32" t="s">
        <v>71</v>
      </c>
      <c r="Y396" s="32" t="s">
        <v>62</v>
      </c>
      <c r="Z396" s="32" t="s">
        <v>3275</v>
      </c>
      <c r="AA396" s="31" t="s">
        <v>3276</v>
      </c>
      <c r="AB396" s="31" t="s">
        <v>74</v>
      </c>
      <c r="AC396" s="31" t="s">
        <v>75</v>
      </c>
      <c r="AD396" s="31" t="s">
        <v>3216</v>
      </c>
      <c r="AE396" s="31" t="s">
        <v>3277</v>
      </c>
      <c r="AF396" s="34">
        <v>14630.56</v>
      </c>
      <c r="AG396" s="32" t="s">
        <v>78</v>
      </c>
      <c r="AH396" s="35">
        <v>15508.39</v>
      </c>
      <c r="AI396" s="32" t="s">
        <v>79</v>
      </c>
      <c r="AJ396" s="35">
        <v>1</v>
      </c>
      <c r="AK396" s="35">
        <v>14630.56</v>
      </c>
      <c r="AL396" s="36">
        <v>43904</v>
      </c>
      <c r="AM396" s="36">
        <v>43987</v>
      </c>
      <c r="AN396" s="32" t="s">
        <v>3513</v>
      </c>
      <c r="AO396" s="31">
        <v>1.2729</v>
      </c>
      <c r="AP396" s="12"/>
      <c r="AQ396" s="12"/>
      <c r="AR396" s="31">
        <v>4</v>
      </c>
      <c r="AS396" s="31" t="s">
        <v>398</v>
      </c>
      <c r="AT396" s="31" t="s">
        <v>1133</v>
      </c>
      <c r="AU396" s="31" t="s">
        <v>1164</v>
      </c>
      <c r="AV396" s="31" t="s">
        <v>163</v>
      </c>
      <c r="AW396" s="31" t="s">
        <v>279</v>
      </c>
      <c r="AX396" s="31" t="s">
        <v>1106</v>
      </c>
      <c r="AY396" s="32" t="s">
        <v>297</v>
      </c>
      <c r="AZ396" s="32" t="s">
        <v>1107</v>
      </c>
      <c r="BA396" s="31" t="s">
        <v>1147</v>
      </c>
      <c r="BB396" s="31" t="s">
        <v>299</v>
      </c>
      <c r="BC396" s="32" t="s">
        <v>300</v>
      </c>
    </row>
    <row r="397" s="25" customFormat="1" ht="74.25" spans="1:55">
      <c r="A397" s="32" t="s">
        <v>55</v>
      </c>
      <c r="B397" s="32" t="s">
        <v>3514</v>
      </c>
      <c r="C397" s="32">
        <v>395</v>
      </c>
      <c r="D397" s="32" t="s">
        <v>3515</v>
      </c>
      <c r="E397" s="32" t="s">
        <v>58</v>
      </c>
      <c r="F397" s="12" t="s">
        <v>3272</v>
      </c>
      <c r="G397" s="12" t="s">
        <v>284</v>
      </c>
      <c r="H397" s="12"/>
      <c r="I397" s="32" t="s">
        <v>3516</v>
      </c>
      <c r="J397" s="32" t="s">
        <v>3516</v>
      </c>
      <c r="K397" s="32" t="s">
        <v>62</v>
      </c>
      <c r="L397" s="32" t="s">
        <v>62</v>
      </c>
      <c r="M397" s="32" t="s">
        <v>1570</v>
      </c>
      <c r="N397" s="31" t="s">
        <v>1571</v>
      </c>
      <c r="O397" s="32" t="s">
        <v>1570</v>
      </c>
      <c r="P397" s="31" t="s">
        <v>1571</v>
      </c>
      <c r="Q397" s="32" t="s">
        <v>1572</v>
      </c>
      <c r="R397" s="31" t="s">
        <v>1571</v>
      </c>
      <c r="S397" s="32" t="s">
        <v>1573</v>
      </c>
      <c r="T397" s="31" t="s">
        <v>151</v>
      </c>
      <c r="U397" s="31" t="s">
        <v>291</v>
      </c>
      <c r="V397" s="32" t="s">
        <v>69</v>
      </c>
      <c r="W397" s="32" t="s">
        <v>70</v>
      </c>
      <c r="X397" s="32" t="s">
        <v>71</v>
      </c>
      <c r="Y397" s="32" t="s">
        <v>62</v>
      </c>
      <c r="Z397" s="32" t="s">
        <v>3275</v>
      </c>
      <c r="AA397" s="31" t="s">
        <v>3276</v>
      </c>
      <c r="AB397" s="31" t="s">
        <v>74</v>
      </c>
      <c r="AC397" s="31" t="s">
        <v>75</v>
      </c>
      <c r="AD397" s="31" t="s">
        <v>3216</v>
      </c>
      <c r="AE397" s="31" t="s">
        <v>3277</v>
      </c>
      <c r="AF397" s="34">
        <v>154600.76</v>
      </c>
      <c r="AG397" s="32" t="s">
        <v>78</v>
      </c>
      <c r="AH397" s="35">
        <v>163876.81</v>
      </c>
      <c r="AI397" s="32" t="s">
        <v>79</v>
      </c>
      <c r="AJ397" s="35">
        <v>1</v>
      </c>
      <c r="AK397" s="35">
        <v>154600.76</v>
      </c>
      <c r="AL397" s="36">
        <v>43904</v>
      </c>
      <c r="AM397" s="36">
        <v>43987</v>
      </c>
      <c r="AN397" s="32" t="s">
        <v>3517</v>
      </c>
      <c r="AO397" s="32">
        <v>13.4503</v>
      </c>
      <c r="AP397" s="12"/>
      <c r="AQ397" s="12"/>
      <c r="AR397" s="32">
        <v>4</v>
      </c>
      <c r="AS397" s="31" t="s">
        <v>398</v>
      </c>
      <c r="AT397" s="31" t="s">
        <v>1133</v>
      </c>
      <c r="AU397" s="31" t="s">
        <v>1331</v>
      </c>
      <c r="AV397" s="31" t="s">
        <v>163</v>
      </c>
      <c r="AW397" s="31" t="s">
        <v>279</v>
      </c>
      <c r="AX397" s="31" t="s">
        <v>1106</v>
      </c>
      <c r="AY397" s="32" t="s">
        <v>297</v>
      </c>
      <c r="AZ397" s="32" t="s">
        <v>1107</v>
      </c>
      <c r="BA397" s="31" t="s">
        <v>1147</v>
      </c>
      <c r="BB397" s="31" t="s">
        <v>299</v>
      </c>
      <c r="BC397" s="32" t="s">
        <v>300</v>
      </c>
    </row>
    <row r="398" s="25" customFormat="1" ht="74.25" spans="1:55">
      <c r="A398" s="32" t="s">
        <v>55</v>
      </c>
      <c r="B398" s="32" t="s">
        <v>3518</v>
      </c>
      <c r="C398" s="32">
        <v>396</v>
      </c>
      <c r="D398" s="32" t="s">
        <v>3519</v>
      </c>
      <c r="E398" s="32" t="s">
        <v>58</v>
      </c>
      <c r="F398" s="12" t="s">
        <v>3272</v>
      </c>
      <c r="G398" s="12" t="s">
        <v>284</v>
      </c>
      <c r="H398" s="12"/>
      <c r="I398" s="32" t="s">
        <v>3520</v>
      </c>
      <c r="J398" s="32" t="s">
        <v>3520</v>
      </c>
      <c r="K398" s="32" t="s">
        <v>62</v>
      </c>
      <c r="L398" s="32" t="s">
        <v>62</v>
      </c>
      <c r="M398" s="32" t="s">
        <v>1578</v>
      </c>
      <c r="N398" s="31" t="s">
        <v>1579</v>
      </c>
      <c r="O398" s="32" t="s">
        <v>1578</v>
      </c>
      <c r="P398" s="31" t="s">
        <v>1579</v>
      </c>
      <c r="Q398" s="32" t="s">
        <v>1580</v>
      </c>
      <c r="R398" s="31" t="s">
        <v>1579</v>
      </c>
      <c r="S398" s="32" t="s">
        <v>1581</v>
      </c>
      <c r="T398" s="31" t="s">
        <v>151</v>
      </c>
      <c r="U398" s="31" t="s">
        <v>291</v>
      </c>
      <c r="V398" s="32" t="s">
        <v>69</v>
      </c>
      <c r="W398" s="32" t="s">
        <v>70</v>
      </c>
      <c r="X398" s="32" t="s">
        <v>71</v>
      </c>
      <c r="Y398" s="32" t="s">
        <v>62</v>
      </c>
      <c r="Z398" s="32" t="s">
        <v>3275</v>
      </c>
      <c r="AA398" s="31" t="s">
        <v>3276</v>
      </c>
      <c r="AB398" s="31" t="s">
        <v>74</v>
      </c>
      <c r="AC398" s="31" t="s">
        <v>75</v>
      </c>
      <c r="AD398" s="31" t="s">
        <v>3216</v>
      </c>
      <c r="AE398" s="31" t="s">
        <v>3277</v>
      </c>
      <c r="AF398" s="34">
        <v>154573.6</v>
      </c>
      <c r="AG398" s="32" t="s">
        <v>78</v>
      </c>
      <c r="AH398" s="35">
        <v>163848.02</v>
      </c>
      <c r="AI398" s="32" t="s">
        <v>79</v>
      </c>
      <c r="AJ398" s="35">
        <v>1</v>
      </c>
      <c r="AK398" s="35">
        <v>154573.6</v>
      </c>
      <c r="AL398" s="36">
        <v>43904</v>
      </c>
      <c r="AM398" s="36">
        <v>43987</v>
      </c>
      <c r="AN398" s="32" t="s">
        <v>3521</v>
      </c>
      <c r="AO398" s="32">
        <v>13.4479</v>
      </c>
      <c r="AP398" s="12"/>
      <c r="AQ398" s="12"/>
      <c r="AR398" s="32">
        <v>4</v>
      </c>
      <c r="AS398" s="31" t="s">
        <v>398</v>
      </c>
      <c r="AT398" s="31" t="s">
        <v>1133</v>
      </c>
      <c r="AU398" s="31" t="s">
        <v>1331</v>
      </c>
      <c r="AV398" s="31" t="s">
        <v>163</v>
      </c>
      <c r="AW398" s="31" t="s">
        <v>279</v>
      </c>
      <c r="AX398" s="31" t="s">
        <v>1106</v>
      </c>
      <c r="AY398" s="32" t="s">
        <v>297</v>
      </c>
      <c r="AZ398" s="32" t="s">
        <v>1107</v>
      </c>
      <c r="BA398" s="31" t="s">
        <v>1147</v>
      </c>
      <c r="BB398" s="31" t="s">
        <v>299</v>
      </c>
      <c r="BC398" s="32" t="s">
        <v>300</v>
      </c>
    </row>
    <row r="399" s="25" customFormat="1" ht="75.75" spans="1:55">
      <c r="A399" s="32" t="s">
        <v>55</v>
      </c>
      <c r="B399" s="32" t="s">
        <v>3522</v>
      </c>
      <c r="C399" s="32">
        <v>397</v>
      </c>
      <c r="D399" s="32" t="s">
        <v>3523</v>
      </c>
      <c r="E399" s="32" t="s">
        <v>58</v>
      </c>
      <c r="F399" s="12" t="s">
        <v>3272</v>
      </c>
      <c r="G399" s="12" t="s">
        <v>284</v>
      </c>
      <c r="H399" s="12"/>
      <c r="I399" s="32" t="s">
        <v>3524</v>
      </c>
      <c r="J399" s="32" t="s">
        <v>3524</v>
      </c>
      <c r="K399" s="32" t="s">
        <v>62</v>
      </c>
      <c r="L399" s="32" t="s">
        <v>62</v>
      </c>
      <c r="M399" s="32" t="s">
        <v>1588</v>
      </c>
      <c r="N399" s="31" t="s">
        <v>1589</v>
      </c>
      <c r="O399" s="32" t="s">
        <v>1588</v>
      </c>
      <c r="P399" s="31" t="s">
        <v>1589</v>
      </c>
      <c r="Q399" s="32" t="s">
        <v>1590</v>
      </c>
      <c r="R399" s="31" t="s">
        <v>1589</v>
      </c>
      <c r="S399" s="32" t="s">
        <v>1591</v>
      </c>
      <c r="T399" s="31" t="s">
        <v>151</v>
      </c>
      <c r="U399" s="31" t="s">
        <v>291</v>
      </c>
      <c r="V399" s="32" t="s">
        <v>69</v>
      </c>
      <c r="W399" s="32" t="s">
        <v>70</v>
      </c>
      <c r="X399" s="32" t="s">
        <v>71</v>
      </c>
      <c r="Y399" s="32" t="s">
        <v>62</v>
      </c>
      <c r="Z399" s="32" t="s">
        <v>3275</v>
      </c>
      <c r="AA399" s="31" t="s">
        <v>3276</v>
      </c>
      <c r="AB399" s="31" t="s">
        <v>74</v>
      </c>
      <c r="AC399" s="31" t="s">
        <v>75</v>
      </c>
      <c r="AD399" s="31" t="s">
        <v>3216</v>
      </c>
      <c r="AE399" s="31" t="s">
        <v>3277</v>
      </c>
      <c r="AF399" s="34">
        <v>70110.53</v>
      </c>
      <c r="AG399" s="32" t="s">
        <v>78</v>
      </c>
      <c r="AH399" s="35">
        <v>74317.16</v>
      </c>
      <c r="AI399" s="32" t="s">
        <v>79</v>
      </c>
      <c r="AJ399" s="35">
        <v>1</v>
      </c>
      <c r="AK399" s="35">
        <v>70110.53</v>
      </c>
      <c r="AL399" s="36">
        <v>43904</v>
      </c>
      <c r="AM399" s="36">
        <v>43987</v>
      </c>
      <c r="AN399" s="32" t="s">
        <v>3525</v>
      </c>
      <c r="AO399" s="32">
        <v>6.0996</v>
      </c>
      <c r="AP399" s="12"/>
      <c r="AQ399" s="12"/>
      <c r="AR399" s="32">
        <v>4</v>
      </c>
      <c r="AS399" s="31" t="s">
        <v>398</v>
      </c>
      <c r="AT399" s="31" t="s">
        <v>1133</v>
      </c>
      <c r="AU399" s="31" t="s">
        <v>1331</v>
      </c>
      <c r="AV399" s="31" t="s">
        <v>163</v>
      </c>
      <c r="AW399" s="31" t="s">
        <v>279</v>
      </c>
      <c r="AX399" s="31" t="s">
        <v>1106</v>
      </c>
      <c r="AY399" s="32" t="s">
        <v>297</v>
      </c>
      <c r="AZ399" s="32" t="s">
        <v>1107</v>
      </c>
      <c r="BA399" s="31" t="s">
        <v>1147</v>
      </c>
      <c r="BB399" s="31" t="s">
        <v>299</v>
      </c>
      <c r="BC399" s="32" t="s">
        <v>300</v>
      </c>
    </row>
    <row r="400" s="25" customFormat="1" ht="74.25" spans="1:55">
      <c r="A400" s="32" t="s">
        <v>55</v>
      </c>
      <c r="B400" s="32" t="s">
        <v>3526</v>
      </c>
      <c r="C400" s="32">
        <v>398</v>
      </c>
      <c r="D400" s="32" t="s">
        <v>3527</v>
      </c>
      <c r="E400" s="32" t="s">
        <v>58</v>
      </c>
      <c r="F400" s="12" t="s">
        <v>3272</v>
      </c>
      <c r="G400" s="12" t="s">
        <v>284</v>
      </c>
      <c r="H400" s="12"/>
      <c r="I400" s="32" t="s">
        <v>3528</v>
      </c>
      <c r="J400" s="32" t="s">
        <v>3528</v>
      </c>
      <c r="K400" s="32" t="s">
        <v>62</v>
      </c>
      <c r="L400" s="32" t="s">
        <v>62</v>
      </c>
      <c r="M400" s="32" t="s">
        <v>1596</v>
      </c>
      <c r="N400" s="31" t="s">
        <v>1597</v>
      </c>
      <c r="O400" s="32" t="s">
        <v>1596</v>
      </c>
      <c r="P400" s="31" t="s">
        <v>1597</v>
      </c>
      <c r="Q400" s="32" t="s">
        <v>1598</v>
      </c>
      <c r="R400" s="31" t="s">
        <v>1597</v>
      </c>
      <c r="S400" s="31" t="s">
        <v>1599</v>
      </c>
      <c r="T400" s="31" t="s">
        <v>151</v>
      </c>
      <c r="U400" s="31" t="s">
        <v>291</v>
      </c>
      <c r="V400" s="32" t="s">
        <v>69</v>
      </c>
      <c r="W400" s="32" t="s">
        <v>70</v>
      </c>
      <c r="X400" s="32" t="s">
        <v>71</v>
      </c>
      <c r="Y400" s="32" t="s">
        <v>62</v>
      </c>
      <c r="Z400" s="32" t="s">
        <v>3275</v>
      </c>
      <c r="AA400" s="31" t="s">
        <v>3276</v>
      </c>
      <c r="AB400" s="31" t="s">
        <v>74</v>
      </c>
      <c r="AC400" s="31" t="s">
        <v>75</v>
      </c>
      <c r="AD400" s="31" t="s">
        <v>3216</v>
      </c>
      <c r="AE400" s="31" t="s">
        <v>3277</v>
      </c>
      <c r="AF400" s="34">
        <v>16698.53</v>
      </c>
      <c r="AG400" s="32" t="s">
        <v>78</v>
      </c>
      <c r="AH400" s="35">
        <v>17700.44</v>
      </c>
      <c r="AI400" s="32" t="s">
        <v>79</v>
      </c>
      <c r="AJ400" s="35">
        <v>1</v>
      </c>
      <c r="AK400" s="35">
        <v>16698.53</v>
      </c>
      <c r="AL400" s="36">
        <v>43904</v>
      </c>
      <c r="AM400" s="36">
        <v>43987</v>
      </c>
      <c r="AN400" s="32" t="s">
        <v>3529</v>
      </c>
      <c r="AO400" s="31">
        <v>1.4528</v>
      </c>
      <c r="AP400" s="12"/>
      <c r="AQ400" s="12"/>
      <c r="AR400" s="31">
        <v>4</v>
      </c>
      <c r="AS400" s="31" t="s">
        <v>398</v>
      </c>
      <c r="AT400" s="31" t="s">
        <v>1133</v>
      </c>
      <c r="AU400" s="31" t="s">
        <v>1254</v>
      </c>
      <c r="AV400" s="31" t="s">
        <v>163</v>
      </c>
      <c r="AW400" s="31" t="s">
        <v>279</v>
      </c>
      <c r="AX400" s="31" t="s">
        <v>1106</v>
      </c>
      <c r="AY400" s="32" t="s">
        <v>297</v>
      </c>
      <c r="AZ400" s="32" t="s">
        <v>1107</v>
      </c>
      <c r="BA400" s="31" t="s">
        <v>1147</v>
      </c>
      <c r="BB400" s="31" t="s">
        <v>299</v>
      </c>
      <c r="BC400" s="32" t="s">
        <v>300</v>
      </c>
    </row>
    <row r="401" s="25" customFormat="1" ht="74.25" spans="1:55">
      <c r="A401" s="32" t="s">
        <v>55</v>
      </c>
      <c r="B401" s="32" t="s">
        <v>3530</v>
      </c>
      <c r="C401" s="32">
        <v>399</v>
      </c>
      <c r="D401" s="32" t="s">
        <v>3531</v>
      </c>
      <c r="E401" s="32" t="s">
        <v>58</v>
      </c>
      <c r="F401" s="12" t="s">
        <v>3272</v>
      </c>
      <c r="G401" s="12" t="s">
        <v>284</v>
      </c>
      <c r="H401" s="12"/>
      <c r="I401" s="32" t="s">
        <v>3532</v>
      </c>
      <c r="J401" s="32" t="s">
        <v>3532</v>
      </c>
      <c r="K401" s="32" t="s">
        <v>62</v>
      </c>
      <c r="L401" s="32" t="s">
        <v>62</v>
      </c>
      <c r="M401" s="32" t="s">
        <v>1604</v>
      </c>
      <c r="N401" s="31" t="s">
        <v>1605</v>
      </c>
      <c r="O401" s="32" t="s">
        <v>1604</v>
      </c>
      <c r="P401" s="31" t="s">
        <v>1605</v>
      </c>
      <c r="Q401" s="32" t="s">
        <v>1606</v>
      </c>
      <c r="R401" s="31" t="s">
        <v>1605</v>
      </c>
      <c r="S401" s="31" t="s">
        <v>1607</v>
      </c>
      <c r="T401" s="31" t="s">
        <v>151</v>
      </c>
      <c r="U401" s="31" t="s">
        <v>291</v>
      </c>
      <c r="V401" s="32" t="s">
        <v>69</v>
      </c>
      <c r="W401" s="32" t="s">
        <v>70</v>
      </c>
      <c r="X401" s="32" t="s">
        <v>71</v>
      </c>
      <c r="Y401" s="32" t="s">
        <v>62</v>
      </c>
      <c r="Z401" s="32" t="s">
        <v>3275</v>
      </c>
      <c r="AA401" s="31" t="s">
        <v>3276</v>
      </c>
      <c r="AB401" s="31" t="s">
        <v>74</v>
      </c>
      <c r="AC401" s="31" t="s">
        <v>75</v>
      </c>
      <c r="AD401" s="31" t="s">
        <v>3216</v>
      </c>
      <c r="AE401" s="31" t="s">
        <v>3277</v>
      </c>
      <c r="AF401" s="34">
        <v>26075.62</v>
      </c>
      <c r="AG401" s="32" t="s">
        <v>78</v>
      </c>
      <c r="AH401" s="35">
        <v>27640.16</v>
      </c>
      <c r="AI401" s="32" t="s">
        <v>79</v>
      </c>
      <c r="AJ401" s="35">
        <v>1</v>
      </c>
      <c r="AK401" s="35">
        <v>26075.62</v>
      </c>
      <c r="AL401" s="36">
        <v>43904</v>
      </c>
      <c r="AM401" s="36">
        <v>43987</v>
      </c>
      <c r="AN401" s="32" t="s">
        <v>3533</v>
      </c>
      <c r="AO401" s="31">
        <v>2.2686</v>
      </c>
      <c r="AP401" s="12"/>
      <c r="AQ401" s="12"/>
      <c r="AR401" s="31">
        <v>4</v>
      </c>
      <c r="AS401" s="31" t="s">
        <v>398</v>
      </c>
      <c r="AT401" s="31" t="s">
        <v>1133</v>
      </c>
      <c r="AU401" s="31" t="s">
        <v>1254</v>
      </c>
      <c r="AV401" s="31" t="s">
        <v>163</v>
      </c>
      <c r="AW401" s="31" t="s">
        <v>279</v>
      </c>
      <c r="AX401" s="31" t="s">
        <v>1106</v>
      </c>
      <c r="AY401" s="32" t="s">
        <v>297</v>
      </c>
      <c r="AZ401" s="32" t="s">
        <v>1107</v>
      </c>
      <c r="BA401" s="31" t="s">
        <v>1147</v>
      </c>
      <c r="BB401" s="31" t="s">
        <v>299</v>
      </c>
      <c r="BC401" s="32" t="s">
        <v>300</v>
      </c>
    </row>
    <row r="402" s="25" customFormat="1" ht="74.25" spans="1:55">
      <c r="A402" s="32" t="s">
        <v>55</v>
      </c>
      <c r="B402" s="32" t="s">
        <v>3534</v>
      </c>
      <c r="C402" s="32">
        <v>400</v>
      </c>
      <c r="D402" s="32" t="s">
        <v>3535</v>
      </c>
      <c r="E402" s="32" t="s">
        <v>58</v>
      </c>
      <c r="F402" s="12" t="s">
        <v>3272</v>
      </c>
      <c r="G402" s="12" t="s">
        <v>284</v>
      </c>
      <c r="H402" s="12"/>
      <c r="I402" s="32" t="s">
        <v>3536</v>
      </c>
      <c r="J402" s="32" t="s">
        <v>3536</v>
      </c>
      <c r="K402" s="32" t="s">
        <v>62</v>
      </c>
      <c r="L402" s="32" t="s">
        <v>62</v>
      </c>
      <c r="M402" s="32" t="s">
        <v>1612</v>
      </c>
      <c r="N402" s="31" t="s">
        <v>1613</v>
      </c>
      <c r="O402" s="32" t="s">
        <v>1612</v>
      </c>
      <c r="P402" s="31" t="s">
        <v>1613</v>
      </c>
      <c r="Q402" s="32" t="s">
        <v>1614</v>
      </c>
      <c r="R402" s="31" t="s">
        <v>1613</v>
      </c>
      <c r="S402" s="31" t="s">
        <v>1615</v>
      </c>
      <c r="T402" s="31" t="s">
        <v>151</v>
      </c>
      <c r="U402" s="31" t="s">
        <v>291</v>
      </c>
      <c r="V402" s="32" t="s">
        <v>69</v>
      </c>
      <c r="W402" s="32" t="s">
        <v>70</v>
      </c>
      <c r="X402" s="32" t="s">
        <v>71</v>
      </c>
      <c r="Y402" s="32" t="s">
        <v>62</v>
      </c>
      <c r="Z402" s="32" t="s">
        <v>3275</v>
      </c>
      <c r="AA402" s="31" t="s">
        <v>3276</v>
      </c>
      <c r="AB402" s="31" t="s">
        <v>74</v>
      </c>
      <c r="AC402" s="31" t="s">
        <v>75</v>
      </c>
      <c r="AD402" s="31" t="s">
        <v>3216</v>
      </c>
      <c r="AE402" s="31" t="s">
        <v>3277</v>
      </c>
      <c r="AF402" s="34">
        <v>21174.88</v>
      </c>
      <c r="AG402" s="32" t="s">
        <v>78</v>
      </c>
      <c r="AH402" s="35">
        <v>22445.37</v>
      </c>
      <c r="AI402" s="32" t="s">
        <v>79</v>
      </c>
      <c r="AJ402" s="35">
        <v>1</v>
      </c>
      <c r="AK402" s="35">
        <v>21174.88</v>
      </c>
      <c r="AL402" s="36">
        <v>43904</v>
      </c>
      <c r="AM402" s="36">
        <v>43987</v>
      </c>
      <c r="AN402" s="32" t="s">
        <v>3537</v>
      </c>
      <c r="AO402" s="31">
        <v>1.8422</v>
      </c>
      <c r="AP402" s="12"/>
      <c r="AQ402" s="12"/>
      <c r="AR402" s="31">
        <v>4</v>
      </c>
      <c r="AS402" s="31" t="s">
        <v>398</v>
      </c>
      <c r="AT402" s="31" t="s">
        <v>1133</v>
      </c>
      <c r="AU402" s="31" t="s">
        <v>1254</v>
      </c>
      <c r="AV402" s="31" t="s">
        <v>163</v>
      </c>
      <c r="AW402" s="31" t="s">
        <v>279</v>
      </c>
      <c r="AX402" s="31" t="s">
        <v>1106</v>
      </c>
      <c r="AY402" s="32" t="s">
        <v>297</v>
      </c>
      <c r="AZ402" s="32" t="s">
        <v>1107</v>
      </c>
      <c r="BA402" s="31" t="s">
        <v>1147</v>
      </c>
      <c r="BB402" s="31" t="s">
        <v>299</v>
      </c>
      <c r="BC402" s="32" t="s">
        <v>300</v>
      </c>
    </row>
    <row r="403" s="25" customFormat="1" ht="74.25" spans="1:55">
      <c r="A403" s="32" t="s">
        <v>55</v>
      </c>
      <c r="B403" s="32" t="s">
        <v>3538</v>
      </c>
      <c r="C403" s="32">
        <v>401</v>
      </c>
      <c r="D403" s="32" t="s">
        <v>3539</v>
      </c>
      <c r="E403" s="32" t="s">
        <v>58</v>
      </c>
      <c r="F403" s="12" t="s">
        <v>3272</v>
      </c>
      <c r="G403" s="12" t="s">
        <v>284</v>
      </c>
      <c r="H403" s="12"/>
      <c r="I403" s="32" t="s">
        <v>3540</v>
      </c>
      <c r="J403" s="32" t="s">
        <v>3540</v>
      </c>
      <c r="K403" s="32" t="s">
        <v>62</v>
      </c>
      <c r="L403" s="32" t="s">
        <v>62</v>
      </c>
      <c r="M403" s="32" t="s">
        <v>1622</v>
      </c>
      <c r="N403" s="31" t="s">
        <v>1623</v>
      </c>
      <c r="O403" s="32" t="s">
        <v>1622</v>
      </c>
      <c r="P403" s="31" t="s">
        <v>1623</v>
      </c>
      <c r="Q403" s="32" t="s">
        <v>1624</v>
      </c>
      <c r="R403" s="31" t="s">
        <v>1623</v>
      </c>
      <c r="S403" s="31" t="s">
        <v>1625</v>
      </c>
      <c r="T403" s="31" t="s">
        <v>151</v>
      </c>
      <c r="U403" s="31" t="s">
        <v>291</v>
      </c>
      <c r="V403" s="32" t="s">
        <v>69</v>
      </c>
      <c r="W403" s="32" t="s">
        <v>70</v>
      </c>
      <c r="X403" s="32" t="s">
        <v>71</v>
      </c>
      <c r="Y403" s="32" t="s">
        <v>62</v>
      </c>
      <c r="Z403" s="32" t="s">
        <v>3275</v>
      </c>
      <c r="AA403" s="31" t="s">
        <v>3276</v>
      </c>
      <c r="AB403" s="31" t="s">
        <v>74</v>
      </c>
      <c r="AC403" s="31" t="s">
        <v>75</v>
      </c>
      <c r="AD403" s="31" t="s">
        <v>3216</v>
      </c>
      <c r="AE403" s="31" t="s">
        <v>3277</v>
      </c>
      <c r="AF403" s="34">
        <v>149202.62</v>
      </c>
      <c r="AG403" s="32" t="s">
        <v>78</v>
      </c>
      <c r="AH403" s="35">
        <v>158154.78</v>
      </c>
      <c r="AI403" s="32" t="s">
        <v>79</v>
      </c>
      <c r="AJ403" s="35">
        <v>1</v>
      </c>
      <c r="AK403" s="35">
        <v>149202.62</v>
      </c>
      <c r="AL403" s="36">
        <v>43904</v>
      </c>
      <c r="AM403" s="36">
        <v>43987</v>
      </c>
      <c r="AN403" s="32" t="s">
        <v>3541</v>
      </c>
      <c r="AO403" s="31">
        <v>12.9806</v>
      </c>
      <c r="AP403" s="12"/>
      <c r="AQ403" s="12"/>
      <c r="AR403" s="31">
        <v>4</v>
      </c>
      <c r="AS403" s="31" t="s">
        <v>398</v>
      </c>
      <c r="AT403" s="31" t="s">
        <v>1133</v>
      </c>
      <c r="AU403" s="31" t="s">
        <v>1254</v>
      </c>
      <c r="AV403" s="31" t="s">
        <v>163</v>
      </c>
      <c r="AW403" s="31" t="s">
        <v>279</v>
      </c>
      <c r="AX403" s="31" t="s">
        <v>1106</v>
      </c>
      <c r="AY403" s="32" t="s">
        <v>297</v>
      </c>
      <c r="AZ403" s="32" t="s">
        <v>1107</v>
      </c>
      <c r="BA403" s="31" t="s">
        <v>1147</v>
      </c>
      <c r="BB403" s="31" t="s">
        <v>299</v>
      </c>
      <c r="BC403" s="32" t="s">
        <v>300</v>
      </c>
    </row>
    <row r="404" s="25" customFormat="1" ht="74.25" spans="1:55">
      <c r="A404" s="32" t="s">
        <v>55</v>
      </c>
      <c r="B404" s="32" t="s">
        <v>3542</v>
      </c>
      <c r="C404" s="32">
        <v>402</v>
      </c>
      <c r="D404" s="32" t="s">
        <v>3543</v>
      </c>
      <c r="E404" s="32" t="s">
        <v>58</v>
      </c>
      <c r="F404" s="14" t="s">
        <v>3272</v>
      </c>
      <c r="G404" s="14" t="s">
        <v>284</v>
      </c>
      <c r="H404" s="14"/>
      <c r="I404" s="32" t="s">
        <v>3544</v>
      </c>
      <c r="J404" s="32" t="s">
        <v>3544</v>
      </c>
      <c r="K404" s="32" t="s">
        <v>62</v>
      </c>
      <c r="L404" s="32" t="s">
        <v>62</v>
      </c>
      <c r="M404" s="32" t="s">
        <v>1630</v>
      </c>
      <c r="N404" s="31" t="s">
        <v>1631</v>
      </c>
      <c r="O404" s="32" t="s">
        <v>1630</v>
      </c>
      <c r="P404" s="31" t="s">
        <v>1631</v>
      </c>
      <c r="Q404" s="32" t="s">
        <v>1632</v>
      </c>
      <c r="R404" s="31" t="s">
        <v>1631</v>
      </c>
      <c r="S404" s="31" t="s">
        <v>1633</v>
      </c>
      <c r="T404" s="31" t="s">
        <v>151</v>
      </c>
      <c r="U404" s="31" t="s">
        <v>291</v>
      </c>
      <c r="V404" s="32" t="s">
        <v>69</v>
      </c>
      <c r="W404" s="32" t="s">
        <v>70</v>
      </c>
      <c r="X404" s="32" t="s">
        <v>71</v>
      </c>
      <c r="Y404" s="32" t="s">
        <v>62</v>
      </c>
      <c r="Z404" s="32" t="s">
        <v>3275</v>
      </c>
      <c r="AA404" s="31" t="s">
        <v>3276</v>
      </c>
      <c r="AB404" s="31" t="s">
        <v>74</v>
      </c>
      <c r="AC404" s="31" t="s">
        <v>75</v>
      </c>
      <c r="AD404" s="31" t="s">
        <v>3216</v>
      </c>
      <c r="AE404" s="31" t="s">
        <v>3277</v>
      </c>
      <c r="AF404" s="34">
        <v>160536.52</v>
      </c>
      <c r="AG404" s="32" t="s">
        <v>78</v>
      </c>
      <c r="AH404" s="35">
        <v>170168.71</v>
      </c>
      <c r="AI404" s="32" t="s">
        <v>79</v>
      </c>
      <c r="AJ404" s="35">
        <v>1</v>
      </c>
      <c r="AK404" s="35">
        <v>160536.52</v>
      </c>
      <c r="AL404" s="36">
        <v>43904</v>
      </c>
      <c r="AM404" s="36">
        <v>43987</v>
      </c>
      <c r="AN404" s="32" t="s">
        <v>3545</v>
      </c>
      <c r="AO404" s="31">
        <v>13.9667</v>
      </c>
      <c r="AP404" s="14"/>
      <c r="AQ404" s="14"/>
      <c r="AR404" s="31">
        <v>4</v>
      </c>
      <c r="AS404" s="31" t="s">
        <v>398</v>
      </c>
      <c r="AT404" s="31" t="s">
        <v>1133</v>
      </c>
      <c r="AU404" s="31" t="s">
        <v>1254</v>
      </c>
      <c r="AV404" s="31" t="s">
        <v>163</v>
      </c>
      <c r="AW404" s="31" t="s">
        <v>279</v>
      </c>
      <c r="AX404" s="31" t="s">
        <v>1106</v>
      </c>
      <c r="AY404" s="32" t="s">
        <v>297</v>
      </c>
      <c r="AZ404" s="32" t="s">
        <v>1107</v>
      </c>
      <c r="BA404" s="31" t="s">
        <v>1147</v>
      </c>
      <c r="BB404" s="31" t="s">
        <v>299</v>
      </c>
      <c r="BC404" s="32" t="s">
        <v>300</v>
      </c>
    </row>
    <row r="405" s="25" customFormat="1" ht="74.25" spans="1:55">
      <c r="A405" s="32" t="s">
        <v>55</v>
      </c>
      <c r="B405" s="32" t="s">
        <v>3546</v>
      </c>
      <c r="C405" s="32">
        <v>403</v>
      </c>
      <c r="D405" s="32" t="s">
        <v>3547</v>
      </c>
      <c r="E405" s="32" t="s">
        <v>58</v>
      </c>
      <c r="F405" s="33" t="s">
        <v>3272</v>
      </c>
      <c r="G405" s="33" t="s">
        <v>388</v>
      </c>
      <c r="H405" s="33" t="s">
        <v>3548</v>
      </c>
      <c r="I405" s="32" t="s">
        <v>3549</v>
      </c>
      <c r="J405" s="32" t="s">
        <v>3549</v>
      </c>
      <c r="K405" s="32" t="s">
        <v>62</v>
      </c>
      <c r="L405" s="32" t="s">
        <v>62</v>
      </c>
      <c r="M405" s="32" t="s">
        <v>1662</v>
      </c>
      <c r="N405" s="31" t="s">
        <v>1663</v>
      </c>
      <c r="O405" s="32" t="s">
        <v>1662</v>
      </c>
      <c r="P405" s="31" t="s">
        <v>1663</v>
      </c>
      <c r="Q405" s="32" t="s">
        <v>1664</v>
      </c>
      <c r="R405" s="31" t="s">
        <v>1663</v>
      </c>
      <c r="S405" s="31" t="s">
        <v>1665</v>
      </c>
      <c r="T405" s="31" t="s">
        <v>177</v>
      </c>
      <c r="U405" s="31" t="s">
        <v>291</v>
      </c>
      <c r="V405" s="32" t="s">
        <v>69</v>
      </c>
      <c r="W405" s="32" t="s">
        <v>70</v>
      </c>
      <c r="X405" s="32" t="s">
        <v>71</v>
      </c>
      <c r="Y405" s="32" t="s">
        <v>62</v>
      </c>
      <c r="Z405" s="32" t="s">
        <v>3275</v>
      </c>
      <c r="AA405" s="31" t="s">
        <v>3550</v>
      </c>
      <c r="AB405" s="31" t="s">
        <v>74</v>
      </c>
      <c r="AC405" s="31" t="s">
        <v>75</v>
      </c>
      <c r="AD405" s="31" t="s">
        <v>3216</v>
      </c>
      <c r="AE405" s="31" t="s">
        <v>3277</v>
      </c>
      <c r="AF405" s="34">
        <v>33098.3</v>
      </c>
      <c r="AG405" s="32" t="s">
        <v>78</v>
      </c>
      <c r="AH405" s="35">
        <v>35084.2</v>
      </c>
      <c r="AI405" s="32" t="s">
        <v>79</v>
      </c>
      <c r="AJ405" s="35">
        <v>1</v>
      </c>
      <c r="AK405" s="35">
        <v>33098.3</v>
      </c>
      <c r="AL405" s="36">
        <v>43901</v>
      </c>
      <c r="AM405" s="36">
        <v>43987</v>
      </c>
      <c r="AN405" s="32" t="s">
        <v>3551</v>
      </c>
      <c r="AO405" s="31">
        <v>3.3097</v>
      </c>
      <c r="AP405" s="33">
        <f>SUM(AO405:AO462)</f>
        <v>164.0604</v>
      </c>
      <c r="AQ405" s="33" t="s">
        <v>3219</v>
      </c>
      <c r="AR405" s="31">
        <v>1</v>
      </c>
      <c r="AS405" s="31" t="s">
        <v>181</v>
      </c>
      <c r="AT405" s="31" t="s">
        <v>1668</v>
      </c>
      <c r="AU405" s="31" t="s">
        <v>1669</v>
      </c>
      <c r="AV405" s="31" t="s">
        <v>1670</v>
      </c>
      <c r="AW405" s="31" t="s">
        <v>279</v>
      </c>
      <c r="AX405" s="31" t="s">
        <v>1671</v>
      </c>
      <c r="AY405" s="32" t="s">
        <v>297</v>
      </c>
      <c r="AZ405" s="32" t="s">
        <v>1107</v>
      </c>
      <c r="BA405" s="31" t="s">
        <v>436</v>
      </c>
      <c r="BB405" s="31" t="s">
        <v>1672</v>
      </c>
      <c r="BC405" s="32" t="s">
        <v>1673</v>
      </c>
    </row>
    <row r="406" s="25" customFormat="1" ht="74.25" spans="1:55">
      <c r="A406" s="32" t="s">
        <v>55</v>
      </c>
      <c r="B406" s="32" t="s">
        <v>3552</v>
      </c>
      <c r="C406" s="32">
        <v>404</v>
      </c>
      <c r="D406" s="32" t="s">
        <v>3553</v>
      </c>
      <c r="E406" s="32" t="s">
        <v>58</v>
      </c>
      <c r="F406" s="12" t="s">
        <v>3272</v>
      </c>
      <c r="G406" s="12" t="s">
        <v>388</v>
      </c>
      <c r="H406" s="12"/>
      <c r="I406" s="32" t="s">
        <v>3554</v>
      </c>
      <c r="J406" s="32" t="s">
        <v>3554</v>
      </c>
      <c r="K406" s="32" t="s">
        <v>62</v>
      </c>
      <c r="L406" s="32" t="s">
        <v>62</v>
      </c>
      <c r="M406" s="32" t="s">
        <v>1677</v>
      </c>
      <c r="N406" s="31" t="s">
        <v>1678</v>
      </c>
      <c r="O406" s="32" t="s">
        <v>1677</v>
      </c>
      <c r="P406" s="31" t="s">
        <v>1678</v>
      </c>
      <c r="Q406" s="32" t="s">
        <v>1679</v>
      </c>
      <c r="R406" s="31" t="s">
        <v>1678</v>
      </c>
      <c r="S406" s="31" t="s">
        <v>1680</v>
      </c>
      <c r="T406" s="31" t="s">
        <v>177</v>
      </c>
      <c r="U406" s="31" t="s">
        <v>291</v>
      </c>
      <c r="V406" s="32" t="s">
        <v>69</v>
      </c>
      <c r="W406" s="32" t="s">
        <v>70</v>
      </c>
      <c r="X406" s="32" t="s">
        <v>71</v>
      </c>
      <c r="Y406" s="32" t="s">
        <v>62</v>
      </c>
      <c r="Z406" s="32" t="s">
        <v>3275</v>
      </c>
      <c r="AA406" s="31" t="s">
        <v>3550</v>
      </c>
      <c r="AB406" s="31" t="s">
        <v>74</v>
      </c>
      <c r="AC406" s="31" t="s">
        <v>75</v>
      </c>
      <c r="AD406" s="31" t="s">
        <v>3216</v>
      </c>
      <c r="AE406" s="31" t="s">
        <v>3277</v>
      </c>
      <c r="AF406" s="34">
        <v>25201.8</v>
      </c>
      <c r="AG406" s="32" t="s">
        <v>78</v>
      </c>
      <c r="AH406" s="35">
        <v>26713.91</v>
      </c>
      <c r="AI406" s="32" t="s">
        <v>79</v>
      </c>
      <c r="AJ406" s="35">
        <v>1</v>
      </c>
      <c r="AK406" s="35">
        <v>25201.8</v>
      </c>
      <c r="AL406" s="36">
        <v>43901</v>
      </c>
      <c r="AM406" s="36">
        <v>43987</v>
      </c>
      <c r="AN406" s="32" t="s">
        <v>3551</v>
      </c>
      <c r="AO406" s="31">
        <v>2.5201</v>
      </c>
      <c r="AP406" s="12"/>
      <c r="AQ406" s="12"/>
      <c r="AR406" s="31">
        <v>1</v>
      </c>
      <c r="AS406" s="31" t="s">
        <v>181</v>
      </c>
      <c r="AT406" s="31" t="s">
        <v>1668</v>
      </c>
      <c r="AU406" s="31" t="s">
        <v>1669</v>
      </c>
      <c r="AV406" s="31" t="s">
        <v>1670</v>
      </c>
      <c r="AW406" s="31" t="s">
        <v>279</v>
      </c>
      <c r="AX406" s="31" t="s">
        <v>1671</v>
      </c>
      <c r="AY406" s="32" t="s">
        <v>297</v>
      </c>
      <c r="AZ406" s="32" t="s">
        <v>1107</v>
      </c>
      <c r="BA406" s="31" t="s">
        <v>436</v>
      </c>
      <c r="BB406" s="31" t="s">
        <v>1672</v>
      </c>
      <c r="BC406" s="32" t="s">
        <v>1673</v>
      </c>
    </row>
    <row r="407" s="25" customFormat="1" ht="74.25" spans="1:55">
      <c r="A407" s="32" t="s">
        <v>55</v>
      </c>
      <c r="B407" s="32" t="s">
        <v>3555</v>
      </c>
      <c r="C407" s="32">
        <v>405</v>
      </c>
      <c r="D407" s="32" t="s">
        <v>3556</v>
      </c>
      <c r="E407" s="32" t="s">
        <v>58</v>
      </c>
      <c r="F407" s="12" t="s">
        <v>3272</v>
      </c>
      <c r="G407" s="12" t="s">
        <v>388</v>
      </c>
      <c r="H407" s="12"/>
      <c r="I407" s="32" t="s">
        <v>3557</v>
      </c>
      <c r="J407" s="32" t="s">
        <v>3557</v>
      </c>
      <c r="K407" s="32" t="s">
        <v>62</v>
      </c>
      <c r="L407" s="32" t="s">
        <v>62</v>
      </c>
      <c r="M407" s="32" t="s">
        <v>1685</v>
      </c>
      <c r="N407" s="31" t="s">
        <v>1686</v>
      </c>
      <c r="O407" s="32" t="s">
        <v>1685</v>
      </c>
      <c r="P407" s="31" t="s">
        <v>1686</v>
      </c>
      <c r="Q407" s="32" t="s">
        <v>1687</v>
      </c>
      <c r="R407" s="31" t="s">
        <v>1686</v>
      </c>
      <c r="S407" s="31" t="s">
        <v>1688</v>
      </c>
      <c r="T407" s="31" t="s">
        <v>177</v>
      </c>
      <c r="U407" s="31" t="s">
        <v>291</v>
      </c>
      <c r="V407" s="32" t="s">
        <v>69</v>
      </c>
      <c r="W407" s="32" t="s">
        <v>70</v>
      </c>
      <c r="X407" s="32" t="s">
        <v>71</v>
      </c>
      <c r="Y407" s="32" t="s">
        <v>62</v>
      </c>
      <c r="Z407" s="32" t="s">
        <v>3275</v>
      </c>
      <c r="AA407" s="31" t="s">
        <v>3550</v>
      </c>
      <c r="AB407" s="31" t="s">
        <v>74</v>
      </c>
      <c r="AC407" s="31" t="s">
        <v>75</v>
      </c>
      <c r="AD407" s="31" t="s">
        <v>3216</v>
      </c>
      <c r="AE407" s="31" t="s">
        <v>3277</v>
      </c>
      <c r="AF407" s="34">
        <v>23070.73</v>
      </c>
      <c r="AG407" s="32" t="s">
        <v>78</v>
      </c>
      <c r="AH407" s="35">
        <v>24454.97</v>
      </c>
      <c r="AI407" s="32" t="s">
        <v>79</v>
      </c>
      <c r="AJ407" s="35">
        <v>1</v>
      </c>
      <c r="AK407" s="35">
        <v>23070.73</v>
      </c>
      <c r="AL407" s="36">
        <v>43901</v>
      </c>
      <c r="AM407" s="36">
        <v>43987</v>
      </c>
      <c r="AN407" s="32" t="s">
        <v>3551</v>
      </c>
      <c r="AO407" s="31">
        <v>2.307</v>
      </c>
      <c r="AP407" s="12"/>
      <c r="AQ407" s="12"/>
      <c r="AR407" s="31">
        <v>1</v>
      </c>
      <c r="AS407" s="31" t="s">
        <v>181</v>
      </c>
      <c r="AT407" s="31" t="s">
        <v>1668</v>
      </c>
      <c r="AU407" s="31" t="s">
        <v>1669</v>
      </c>
      <c r="AV407" s="31" t="s">
        <v>1670</v>
      </c>
      <c r="AW407" s="31" t="s">
        <v>279</v>
      </c>
      <c r="AX407" s="31" t="s">
        <v>1671</v>
      </c>
      <c r="AY407" s="32" t="s">
        <v>297</v>
      </c>
      <c r="AZ407" s="32" t="s">
        <v>1107</v>
      </c>
      <c r="BA407" s="31" t="s">
        <v>436</v>
      </c>
      <c r="BB407" s="31" t="s">
        <v>1672</v>
      </c>
      <c r="BC407" s="32" t="s">
        <v>1673</v>
      </c>
    </row>
    <row r="408" s="25" customFormat="1" ht="74.25" spans="1:55">
      <c r="A408" s="32" t="s">
        <v>55</v>
      </c>
      <c r="B408" s="32" t="s">
        <v>3558</v>
      </c>
      <c r="C408" s="32">
        <v>406</v>
      </c>
      <c r="D408" s="32" t="s">
        <v>3559</v>
      </c>
      <c r="E408" s="32" t="s">
        <v>58</v>
      </c>
      <c r="F408" s="12" t="s">
        <v>3272</v>
      </c>
      <c r="G408" s="12" t="s">
        <v>388</v>
      </c>
      <c r="H408" s="12"/>
      <c r="I408" s="32" t="s">
        <v>3560</v>
      </c>
      <c r="J408" s="32" t="s">
        <v>3560</v>
      </c>
      <c r="K408" s="32" t="s">
        <v>62</v>
      </c>
      <c r="L408" s="32" t="s">
        <v>62</v>
      </c>
      <c r="M408" s="32" t="s">
        <v>1693</v>
      </c>
      <c r="N408" s="31" t="s">
        <v>1694</v>
      </c>
      <c r="O408" s="32" t="s">
        <v>1693</v>
      </c>
      <c r="P408" s="31" t="s">
        <v>1694</v>
      </c>
      <c r="Q408" s="32" t="s">
        <v>1695</v>
      </c>
      <c r="R408" s="31" t="s">
        <v>1694</v>
      </c>
      <c r="S408" s="31" t="s">
        <v>1696</v>
      </c>
      <c r="T408" s="31" t="s">
        <v>177</v>
      </c>
      <c r="U408" s="31" t="s">
        <v>291</v>
      </c>
      <c r="V408" s="32" t="s">
        <v>69</v>
      </c>
      <c r="W408" s="32" t="s">
        <v>70</v>
      </c>
      <c r="X408" s="32" t="s">
        <v>71</v>
      </c>
      <c r="Y408" s="32" t="s">
        <v>62</v>
      </c>
      <c r="Z408" s="32" t="s">
        <v>3275</v>
      </c>
      <c r="AA408" s="31" t="s">
        <v>3550</v>
      </c>
      <c r="AB408" s="31" t="s">
        <v>74</v>
      </c>
      <c r="AC408" s="31" t="s">
        <v>75</v>
      </c>
      <c r="AD408" s="31" t="s">
        <v>3216</v>
      </c>
      <c r="AE408" s="31" t="s">
        <v>3277</v>
      </c>
      <c r="AF408" s="34">
        <v>10848.41</v>
      </c>
      <c r="AG408" s="32" t="s">
        <v>78</v>
      </c>
      <c r="AH408" s="35">
        <v>11499.31</v>
      </c>
      <c r="AI408" s="32" t="s">
        <v>79</v>
      </c>
      <c r="AJ408" s="35">
        <v>1</v>
      </c>
      <c r="AK408" s="35">
        <v>10848.41</v>
      </c>
      <c r="AL408" s="36">
        <v>43901</v>
      </c>
      <c r="AM408" s="36">
        <v>43987</v>
      </c>
      <c r="AN408" s="32" t="s">
        <v>3551</v>
      </c>
      <c r="AO408" s="31">
        <v>1.0847</v>
      </c>
      <c r="AP408" s="12"/>
      <c r="AQ408" s="12"/>
      <c r="AR408" s="31">
        <v>1</v>
      </c>
      <c r="AS408" s="31" t="s">
        <v>181</v>
      </c>
      <c r="AT408" s="31" t="s">
        <v>1668</v>
      </c>
      <c r="AU408" s="31" t="s">
        <v>1669</v>
      </c>
      <c r="AV408" s="31" t="s">
        <v>1670</v>
      </c>
      <c r="AW408" s="31" t="s">
        <v>279</v>
      </c>
      <c r="AX408" s="31" t="s">
        <v>1671</v>
      </c>
      <c r="AY408" s="32" t="s">
        <v>297</v>
      </c>
      <c r="AZ408" s="32" t="s">
        <v>1107</v>
      </c>
      <c r="BA408" s="31" t="s">
        <v>436</v>
      </c>
      <c r="BB408" s="31" t="s">
        <v>1672</v>
      </c>
      <c r="BC408" s="32" t="s">
        <v>1673</v>
      </c>
    </row>
    <row r="409" s="25" customFormat="1" ht="74.25" spans="1:55">
      <c r="A409" s="32" t="s">
        <v>55</v>
      </c>
      <c r="B409" s="32" t="s">
        <v>3561</v>
      </c>
      <c r="C409" s="32">
        <v>407</v>
      </c>
      <c r="D409" s="32" t="s">
        <v>3562</v>
      </c>
      <c r="E409" s="32" t="s">
        <v>58</v>
      </c>
      <c r="F409" s="12" t="s">
        <v>3272</v>
      </c>
      <c r="G409" s="12" t="s">
        <v>388</v>
      </c>
      <c r="H409" s="12"/>
      <c r="I409" s="32" t="s">
        <v>3563</v>
      </c>
      <c r="J409" s="32" t="s">
        <v>3563</v>
      </c>
      <c r="K409" s="32" t="s">
        <v>62</v>
      </c>
      <c r="L409" s="32" t="s">
        <v>62</v>
      </c>
      <c r="M409" s="32" t="s">
        <v>1735</v>
      </c>
      <c r="N409" s="31" t="s">
        <v>1736</v>
      </c>
      <c r="O409" s="32" t="s">
        <v>1735</v>
      </c>
      <c r="P409" s="31" t="s">
        <v>1736</v>
      </c>
      <c r="Q409" s="32" t="s">
        <v>1737</v>
      </c>
      <c r="R409" s="31" t="s">
        <v>1736</v>
      </c>
      <c r="S409" s="31" t="s">
        <v>1738</v>
      </c>
      <c r="T409" s="31" t="s">
        <v>177</v>
      </c>
      <c r="U409" s="31" t="s">
        <v>291</v>
      </c>
      <c r="V409" s="32" t="s">
        <v>69</v>
      </c>
      <c r="W409" s="32" t="s">
        <v>70</v>
      </c>
      <c r="X409" s="32" t="s">
        <v>71</v>
      </c>
      <c r="Y409" s="32" t="s">
        <v>62</v>
      </c>
      <c r="Z409" s="32" t="s">
        <v>3275</v>
      </c>
      <c r="AA409" s="31" t="s">
        <v>3550</v>
      </c>
      <c r="AB409" s="31" t="s">
        <v>74</v>
      </c>
      <c r="AC409" s="31" t="s">
        <v>75</v>
      </c>
      <c r="AD409" s="31" t="s">
        <v>3216</v>
      </c>
      <c r="AE409" s="31" t="s">
        <v>3277</v>
      </c>
      <c r="AF409" s="34">
        <v>3661.33</v>
      </c>
      <c r="AG409" s="32" t="s">
        <v>78</v>
      </c>
      <c r="AH409" s="35">
        <v>3881.01</v>
      </c>
      <c r="AI409" s="32" t="s">
        <v>79</v>
      </c>
      <c r="AJ409" s="35">
        <v>1</v>
      </c>
      <c r="AK409" s="35">
        <v>3661.33</v>
      </c>
      <c r="AL409" s="36">
        <v>43901</v>
      </c>
      <c r="AM409" s="36">
        <v>43987</v>
      </c>
      <c r="AN409" s="32" t="s">
        <v>3551</v>
      </c>
      <c r="AO409" s="31">
        <v>0.366</v>
      </c>
      <c r="AP409" s="12"/>
      <c r="AQ409" s="12"/>
      <c r="AR409" s="31">
        <v>1</v>
      </c>
      <c r="AS409" s="31" t="s">
        <v>181</v>
      </c>
      <c r="AT409" s="31" t="s">
        <v>1668</v>
      </c>
      <c r="AU409" s="31" t="s">
        <v>1669</v>
      </c>
      <c r="AV409" s="31" t="s">
        <v>1670</v>
      </c>
      <c r="AW409" s="31" t="s">
        <v>279</v>
      </c>
      <c r="AX409" s="31" t="s">
        <v>1671</v>
      </c>
      <c r="AY409" s="32" t="s">
        <v>297</v>
      </c>
      <c r="AZ409" s="32" t="s">
        <v>1107</v>
      </c>
      <c r="BA409" s="31" t="s">
        <v>436</v>
      </c>
      <c r="BB409" s="31" t="s">
        <v>1672</v>
      </c>
      <c r="BC409" s="32" t="s">
        <v>1673</v>
      </c>
    </row>
    <row r="410" s="25" customFormat="1" ht="74.25" spans="1:55">
      <c r="A410" s="32" t="s">
        <v>55</v>
      </c>
      <c r="B410" s="32" t="s">
        <v>3564</v>
      </c>
      <c r="C410" s="32">
        <v>408</v>
      </c>
      <c r="D410" s="32" t="s">
        <v>3565</v>
      </c>
      <c r="E410" s="32" t="s">
        <v>58</v>
      </c>
      <c r="F410" s="12" t="s">
        <v>3272</v>
      </c>
      <c r="G410" s="12" t="s">
        <v>388</v>
      </c>
      <c r="H410" s="12"/>
      <c r="I410" s="32" t="s">
        <v>3566</v>
      </c>
      <c r="J410" s="32" t="s">
        <v>3566</v>
      </c>
      <c r="K410" s="32" t="s">
        <v>62</v>
      </c>
      <c r="L410" s="32" t="s">
        <v>62</v>
      </c>
      <c r="M410" s="32" t="s">
        <v>1743</v>
      </c>
      <c r="N410" s="31" t="s">
        <v>1744</v>
      </c>
      <c r="O410" s="32" t="s">
        <v>1743</v>
      </c>
      <c r="P410" s="31" t="s">
        <v>1744</v>
      </c>
      <c r="Q410" s="32" t="s">
        <v>1745</v>
      </c>
      <c r="R410" s="31" t="s">
        <v>1744</v>
      </c>
      <c r="S410" s="31" t="s">
        <v>1746</v>
      </c>
      <c r="T410" s="31" t="s">
        <v>177</v>
      </c>
      <c r="U410" s="31" t="s">
        <v>291</v>
      </c>
      <c r="V410" s="32" t="s">
        <v>69</v>
      </c>
      <c r="W410" s="32" t="s">
        <v>70</v>
      </c>
      <c r="X410" s="32" t="s">
        <v>71</v>
      </c>
      <c r="Y410" s="32" t="s">
        <v>62</v>
      </c>
      <c r="Z410" s="32" t="s">
        <v>3275</v>
      </c>
      <c r="AA410" s="31" t="s">
        <v>3550</v>
      </c>
      <c r="AB410" s="31" t="s">
        <v>74</v>
      </c>
      <c r="AC410" s="31" t="s">
        <v>75</v>
      </c>
      <c r="AD410" s="31" t="s">
        <v>3216</v>
      </c>
      <c r="AE410" s="31" t="s">
        <v>3277</v>
      </c>
      <c r="AF410" s="34">
        <v>26863.58</v>
      </c>
      <c r="AG410" s="32" t="s">
        <v>78</v>
      </c>
      <c r="AH410" s="35">
        <v>28475.39</v>
      </c>
      <c r="AI410" s="32" t="s">
        <v>79</v>
      </c>
      <c r="AJ410" s="35">
        <v>1</v>
      </c>
      <c r="AK410" s="35">
        <v>26863.58</v>
      </c>
      <c r="AL410" s="36">
        <v>43901</v>
      </c>
      <c r="AM410" s="36">
        <v>43987</v>
      </c>
      <c r="AN410" s="32" t="s">
        <v>3551</v>
      </c>
      <c r="AO410" s="31">
        <v>2.6863</v>
      </c>
      <c r="AP410" s="12"/>
      <c r="AQ410" s="12"/>
      <c r="AR410" s="31">
        <v>1</v>
      </c>
      <c r="AS410" s="31" t="s">
        <v>181</v>
      </c>
      <c r="AT410" s="31" t="s">
        <v>1668</v>
      </c>
      <c r="AU410" s="31" t="s">
        <v>1669</v>
      </c>
      <c r="AV410" s="31" t="s">
        <v>1670</v>
      </c>
      <c r="AW410" s="31" t="s">
        <v>279</v>
      </c>
      <c r="AX410" s="31" t="s">
        <v>1671</v>
      </c>
      <c r="AY410" s="32" t="s">
        <v>297</v>
      </c>
      <c r="AZ410" s="32" t="s">
        <v>1107</v>
      </c>
      <c r="BA410" s="31" t="s">
        <v>436</v>
      </c>
      <c r="BB410" s="31" t="s">
        <v>1672</v>
      </c>
      <c r="BC410" s="32" t="s">
        <v>1673</v>
      </c>
    </row>
    <row r="411" s="25" customFormat="1" ht="74.25" spans="1:55">
      <c r="A411" s="32" t="s">
        <v>55</v>
      </c>
      <c r="B411" s="32" t="s">
        <v>3567</v>
      </c>
      <c r="C411" s="32">
        <v>409</v>
      </c>
      <c r="D411" s="32" t="s">
        <v>3568</v>
      </c>
      <c r="E411" s="32" t="s">
        <v>58</v>
      </c>
      <c r="F411" s="12" t="s">
        <v>3272</v>
      </c>
      <c r="G411" s="12" t="s">
        <v>388</v>
      </c>
      <c r="H411" s="12"/>
      <c r="I411" s="32" t="s">
        <v>3569</v>
      </c>
      <c r="J411" s="32" t="s">
        <v>3569</v>
      </c>
      <c r="K411" s="32" t="s">
        <v>62</v>
      </c>
      <c r="L411" s="32" t="s">
        <v>62</v>
      </c>
      <c r="M411" s="32" t="s">
        <v>1751</v>
      </c>
      <c r="N411" s="31" t="s">
        <v>1752</v>
      </c>
      <c r="O411" s="32" t="s">
        <v>1751</v>
      </c>
      <c r="P411" s="31" t="s">
        <v>1752</v>
      </c>
      <c r="Q411" s="32" t="s">
        <v>1753</v>
      </c>
      <c r="R411" s="31" t="s">
        <v>1752</v>
      </c>
      <c r="S411" s="31" t="s">
        <v>1754</v>
      </c>
      <c r="T411" s="31" t="s">
        <v>177</v>
      </c>
      <c r="U411" s="31" t="s">
        <v>291</v>
      </c>
      <c r="V411" s="32" t="s">
        <v>69</v>
      </c>
      <c r="W411" s="32" t="s">
        <v>70</v>
      </c>
      <c r="X411" s="32" t="s">
        <v>71</v>
      </c>
      <c r="Y411" s="32" t="s">
        <v>62</v>
      </c>
      <c r="Z411" s="32" t="s">
        <v>3275</v>
      </c>
      <c r="AA411" s="31" t="s">
        <v>3550</v>
      </c>
      <c r="AB411" s="31" t="s">
        <v>74</v>
      </c>
      <c r="AC411" s="31" t="s">
        <v>75</v>
      </c>
      <c r="AD411" s="31" t="s">
        <v>3216</v>
      </c>
      <c r="AE411" s="31" t="s">
        <v>3277</v>
      </c>
      <c r="AF411" s="34">
        <v>32147.45</v>
      </c>
      <c r="AG411" s="32" t="s">
        <v>78</v>
      </c>
      <c r="AH411" s="35">
        <v>34076.3</v>
      </c>
      <c r="AI411" s="32" t="s">
        <v>79</v>
      </c>
      <c r="AJ411" s="35">
        <v>1</v>
      </c>
      <c r="AK411" s="35">
        <v>32147.45</v>
      </c>
      <c r="AL411" s="36">
        <v>43901</v>
      </c>
      <c r="AM411" s="36">
        <v>43987</v>
      </c>
      <c r="AN411" s="32" t="s">
        <v>3551</v>
      </c>
      <c r="AO411" s="31">
        <v>3.2146</v>
      </c>
      <c r="AP411" s="12"/>
      <c r="AQ411" s="12"/>
      <c r="AR411" s="31">
        <v>1</v>
      </c>
      <c r="AS411" s="31" t="s">
        <v>181</v>
      </c>
      <c r="AT411" s="31" t="s">
        <v>1668</v>
      </c>
      <c r="AU411" s="31" t="s">
        <v>1669</v>
      </c>
      <c r="AV411" s="31" t="s">
        <v>1670</v>
      </c>
      <c r="AW411" s="31" t="s">
        <v>279</v>
      </c>
      <c r="AX411" s="31" t="s">
        <v>1671</v>
      </c>
      <c r="AY411" s="32" t="s">
        <v>297</v>
      </c>
      <c r="AZ411" s="32" t="s">
        <v>1107</v>
      </c>
      <c r="BA411" s="31" t="s">
        <v>436</v>
      </c>
      <c r="BB411" s="31" t="s">
        <v>1672</v>
      </c>
      <c r="BC411" s="32" t="s">
        <v>1673</v>
      </c>
    </row>
    <row r="412" s="25" customFormat="1" ht="74.25" spans="1:55">
      <c r="A412" s="32" t="s">
        <v>55</v>
      </c>
      <c r="B412" s="32" t="s">
        <v>3570</v>
      </c>
      <c r="C412" s="32">
        <v>410</v>
      </c>
      <c r="D412" s="32" t="s">
        <v>3571</v>
      </c>
      <c r="E412" s="32" t="s">
        <v>58</v>
      </c>
      <c r="F412" s="12" t="s">
        <v>3272</v>
      </c>
      <c r="G412" s="12" t="s">
        <v>388</v>
      </c>
      <c r="H412" s="12"/>
      <c r="I412" s="32" t="s">
        <v>3572</v>
      </c>
      <c r="J412" s="32" t="s">
        <v>3572</v>
      </c>
      <c r="K412" s="32" t="s">
        <v>62</v>
      </c>
      <c r="L412" s="32" t="s">
        <v>62</v>
      </c>
      <c r="M412" s="32" t="s">
        <v>1759</v>
      </c>
      <c r="N412" s="31" t="s">
        <v>1760</v>
      </c>
      <c r="O412" s="32" t="s">
        <v>1759</v>
      </c>
      <c r="P412" s="31" t="s">
        <v>1760</v>
      </c>
      <c r="Q412" s="32" t="s">
        <v>1761</v>
      </c>
      <c r="R412" s="31" t="s">
        <v>1760</v>
      </c>
      <c r="S412" s="31" t="s">
        <v>1762</v>
      </c>
      <c r="T412" s="31" t="s">
        <v>177</v>
      </c>
      <c r="U412" s="31" t="s">
        <v>291</v>
      </c>
      <c r="V412" s="32" t="s">
        <v>69</v>
      </c>
      <c r="W412" s="32" t="s">
        <v>70</v>
      </c>
      <c r="X412" s="32" t="s">
        <v>71</v>
      </c>
      <c r="Y412" s="32" t="s">
        <v>62</v>
      </c>
      <c r="Z412" s="32" t="s">
        <v>3275</v>
      </c>
      <c r="AA412" s="31" t="s">
        <v>3550</v>
      </c>
      <c r="AB412" s="31" t="s">
        <v>74</v>
      </c>
      <c r="AC412" s="31" t="s">
        <v>75</v>
      </c>
      <c r="AD412" s="31" t="s">
        <v>3216</v>
      </c>
      <c r="AE412" s="31" t="s">
        <v>3277</v>
      </c>
      <c r="AF412" s="34">
        <v>59729.64</v>
      </c>
      <c r="AG412" s="32" t="s">
        <v>78</v>
      </c>
      <c r="AH412" s="35">
        <v>63313.42</v>
      </c>
      <c r="AI412" s="32" t="s">
        <v>79</v>
      </c>
      <c r="AJ412" s="35">
        <v>1</v>
      </c>
      <c r="AK412" s="35">
        <v>59729.64</v>
      </c>
      <c r="AL412" s="36">
        <v>43901</v>
      </c>
      <c r="AM412" s="36">
        <v>43987</v>
      </c>
      <c r="AN412" s="32" t="s">
        <v>3551</v>
      </c>
      <c r="AO412" s="31">
        <v>5.9728</v>
      </c>
      <c r="AP412" s="12"/>
      <c r="AQ412" s="12"/>
      <c r="AR412" s="31">
        <v>1</v>
      </c>
      <c r="AS412" s="31" t="s">
        <v>181</v>
      </c>
      <c r="AT412" s="31" t="s">
        <v>1668</v>
      </c>
      <c r="AU412" s="31" t="s">
        <v>1669</v>
      </c>
      <c r="AV412" s="31" t="s">
        <v>1670</v>
      </c>
      <c r="AW412" s="31" t="s">
        <v>279</v>
      </c>
      <c r="AX412" s="31" t="s">
        <v>1671</v>
      </c>
      <c r="AY412" s="32" t="s">
        <v>297</v>
      </c>
      <c r="AZ412" s="32" t="s">
        <v>1107</v>
      </c>
      <c r="BA412" s="31" t="s">
        <v>436</v>
      </c>
      <c r="BB412" s="31" t="s">
        <v>1672</v>
      </c>
      <c r="BC412" s="32" t="s">
        <v>1673</v>
      </c>
    </row>
    <row r="413" s="25" customFormat="1" ht="74.25" spans="1:55">
      <c r="A413" s="32" t="s">
        <v>55</v>
      </c>
      <c r="B413" s="32" t="s">
        <v>3573</v>
      </c>
      <c r="C413" s="32">
        <v>411</v>
      </c>
      <c r="D413" s="32" t="s">
        <v>3574</v>
      </c>
      <c r="E413" s="32" t="s">
        <v>58</v>
      </c>
      <c r="F413" s="12" t="s">
        <v>3272</v>
      </c>
      <c r="G413" s="12" t="s">
        <v>388</v>
      </c>
      <c r="H413" s="12"/>
      <c r="I413" s="32" t="s">
        <v>3575</v>
      </c>
      <c r="J413" s="32" t="s">
        <v>3575</v>
      </c>
      <c r="K413" s="32" t="s">
        <v>62</v>
      </c>
      <c r="L413" s="32" t="s">
        <v>62</v>
      </c>
      <c r="M413" s="32" t="s">
        <v>1767</v>
      </c>
      <c r="N413" s="31" t="s">
        <v>1768</v>
      </c>
      <c r="O413" s="32" t="s">
        <v>1767</v>
      </c>
      <c r="P413" s="31" t="s">
        <v>1768</v>
      </c>
      <c r="Q413" s="32" t="s">
        <v>1769</v>
      </c>
      <c r="R413" s="31" t="s">
        <v>1768</v>
      </c>
      <c r="S413" s="31" t="s">
        <v>1770</v>
      </c>
      <c r="T413" s="31" t="s">
        <v>177</v>
      </c>
      <c r="U413" s="31" t="s">
        <v>291</v>
      </c>
      <c r="V413" s="32" t="s">
        <v>69</v>
      </c>
      <c r="W413" s="32" t="s">
        <v>70</v>
      </c>
      <c r="X413" s="32" t="s">
        <v>71</v>
      </c>
      <c r="Y413" s="32" t="s">
        <v>62</v>
      </c>
      <c r="Z413" s="32" t="s">
        <v>3275</v>
      </c>
      <c r="AA413" s="31" t="s">
        <v>3550</v>
      </c>
      <c r="AB413" s="31" t="s">
        <v>74</v>
      </c>
      <c r="AC413" s="31" t="s">
        <v>75</v>
      </c>
      <c r="AD413" s="31" t="s">
        <v>3216</v>
      </c>
      <c r="AE413" s="31" t="s">
        <v>3277</v>
      </c>
      <c r="AF413" s="34">
        <v>11194.5</v>
      </c>
      <c r="AG413" s="32" t="s">
        <v>78</v>
      </c>
      <c r="AH413" s="35">
        <v>11866.17</v>
      </c>
      <c r="AI413" s="32" t="s">
        <v>79</v>
      </c>
      <c r="AJ413" s="35">
        <v>1</v>
      </c>
      <c r="AK413" s="35">
        <v>11194.5</v>
      </c>
      <c r="AL413" s="36">
        <v>43901</v>
      </c>
      <c r="AM413" s="36">
        <v>43987</v>
      </c>
      <c r="AN413" s="32" t="s">
        <v>3551</v>
      </c>
      <c r="AO413" s="31">
        <v>1.1194</v>
      </c>
      <c r="AP413" s="12"/>
      <c r="AQ413" s="12"/>
      <c r="AR413" s="31">
        <v>1</v>
      </c>
      <c r="AS413" s="31" t="s">
        <v>181</v>
      </c>
      <c r="AT413" s="31" t="s">
        <v>1668</v>
      </c>
      <c r="AU413" s="31" t="s">
        <v>1669</v>
      </c>
      <c r="AV413" s="31" t="s">
        <v>1670</v>
      </c>
      <c r="AW413" s="31" t="s">
        <v>279</v>
      </c>
      <c r="AX413" s="31" t="s">
        <v>1671</v>
      </c>
      <c r="AY413" s="32" t="s">
        <v>297</v>
      </c>
      <c r="AZ413" s="32" t="s">
        <v>1107</v>
      </c>
      <c r="BA413" s="31" t="s">
        <v>436</v>
      </c>
      <c r="BB413" s="31" t="s">
        <v>1672</v>
      </c>
      <c r="BC413" s="32" t="s">
        <v>1673</v>
      </c>
    </row>
    <row r="414" s="25" customFormat="1" ht="74.25" spans="1:55">
      <c r="A414" s="32" t="s">
        <v>55</v>
      </c>
      <c r="B414" s="32" t="s">
        <v>3576</v>
      </c>
      <c r="C414" s="32">
        <v>412</v>
      </c>
      <c r="D414" s="32" t="s">
        <v>3577</v>
      </c>
      <c r="E414" s="32" t="s">
        <v>58</v>
      </c>
      <c r="F414" s="12" t="s">
        <v>3272</v>
      </c>
      <c r="G414" s="12" t="s">
        <v>388</v>
      </c>
      <c r="H414" s="12"/>
      <c r="I414" s="32" t="s">
        <v>3578</v>
      </c>
      <c r="J414" s="32" t="s">
        <v>3578</v>
      </c>
      <c r="K414" s="32" t="s">
        <v>62</v>
      </c>
      <c r="L414" s="32" t="s">
        <v>62</v>
      </c>
      <c r="M414" s="32" t="s">
        <v>1820</v>
      </c>
      <c r="N414" s="31" t="s">
        <v>1821</v>
      </c>
      <c r="O414" s="32" t="s">
        <v>1820</v>
      </c>
      <c r="P414" s="31" t="s">
        <v>1821</v>
      </c>
      <c r="Q414" s="32" t="s">
        <v>1822</v>
      </c>
      <c r="R414" s="31" t="s">
        <v>1821</v>
      </c>
      <c r="S414" s="31" t="s">
        <v>1823</v>
      </c>
      <c r="T414" s="31" t="s">
        <v>177</v>
      </c>
      <c r="U414" s="31" t="s">
        <v>291</v>
      </c>
      <c r="V414" s="32" t="s">
        <v>69</v>
      </c>
      <c r="W414" s="32" t="s">
        <v>70</v>
      </c>
      <c r="X414" s="32" t="s">
        <v>71</v>
      </c>
      <c r="Y414" s="32" t="s">
        <v>62</v>
      </c>
      <c r="Z414" s="32" t="s">
        <v>3275</v>
      </c>
      <c r="AA414" s="31" t="s">
        <v>3550</v>
      </c>
      <c r="AB414" s="31" t="s">
        <v>74</v>
      </c>
      <c r="AC414" s="31" t="s">
        <v>75</v>
      </c>
      <c r="AD414" s="31" t="s">
        <v>3216</v>
      </c>
      <c r="AE414" s="31" t="s">
        <v>3277</v>
      </c>
      <c r="AF414" s="34">
        <v>23336.03</v>
      </c>
      <c r="AG414" s="32" t="s">
        <v>78</v>
      </c>
      <c r="AH414" s="35">
        <v>24736.19</v>
      </c>
      <c r="AI414" s="32" t="s">
        <v>79</v>
      </c>
      <c r="AJ414" s="35">
        <v>1</v>
      </c>
      <c r="AK414" s="35">
        <v>23336.03</v>
      </c>
      <c r="AL414" s="36">
        <v>43901</v>
      </c>
      <c r="AM414" s="36">
        <v>43987</v>
      </c>
      <c r="AN414" s="32" t="s">
        <v>3551</v>
      </c>
      <c r="AO414" s="31">
        <v>2.3335</v>
      </c>
      <c r="AP414" s="12"/>
      <c r="AQ414" s="12"/>
      <c r="AR414" s="31">
        <v>1</v>
      </c>
      <c r="AS414" s="31" t="s">
        <v>181</v>
      </c>
      <c r="AT414" s="31" t="s">
        <v>1668</v>
      </c>
      <c r="AU414" s="31" t="s">
        <v>1669</v>
      </c>
      <c r="AV414" s="31" t="s">
        <v>1670</v>
      </c>
      <c r="AW414" s="31" t="s">
        <v>279</v>
      </c>
      <c r="AX414" s="31" t="s">
        <v>1671</v>
      </c>
      <c r="AY414" s="32" t="s">
        <v>297</v>
      </c>
      <c r="AZ414" s="32" t="s">
        <v>1107</v>
      </c>
      <c r="BA414" s="31" t="s">
        <v>436</v>
      </c>
      <c r="BB414" s="31" t="s">
        <v>1672</v>
      </c>
      <c r="BC414" s="32" t="s">
        <v>1673</v>
      </c>
    </row>
    <row r="415" s="25" customFormat="1" ht="74.25" spans="1:55">
      <c r="A415" s="32" t="s">
        <v>55</v>
      </c>
      <c r="B415" s="32" t="s">
        <v>3579</v>
      </c>
      <c r="C415" s="32">
        <v>413</v>
      </c>
      <c r="D415" s="32" t="s">
        <v>3580</v>
      </c>
      <c r="E415" s="32" t="s">
        <v>58</v>
      </c>
      <c r="F415" s="12" t="s">
        <v>3272</v>
      </c>
      <c r="G415" s="12" t="s">
        <v>388</v>
      </c>
      <c r="H415" s="12"/>
      <c r="I415" s="32" t="s">
        <v>3581</v>
      </c>
      <c r="J415" s="32" t="s">
        <v>3581</v>
      </c>
      <c r="K415" s="32" t="s">
        <v>62</v>
      </c>
      <c r="L415" s="32" t="s">
        <v>62</v>
      </c>
      <c r="M415" s="32" t="s">
        <v>1828</v>
      </c>
      <c r="N415" s="31" t="s">
        <v>1829</v>
      </c>
      <c r="O415" s="32" t="s">
        <v>1828</v>
      </c>
      <c r="P415" s="31" t="s">
        <v>1829</v>
      </c>
      <c r="Q415" s="32" t="s">
        <v>1830</v>
      </c>
      <c r="R415" s="31" t="s">
        <v>1829</v>
      </c>
      <c r="S415" s="31" t="s">
        <v>1831</v>
      </c>
      <c r="T415" s="31" t="s">
        <v>177</v>
      </c>
      <c r="U415" s="31" t="s">
        <v>291</v>
      </c>
      <c r="V415" s="32" t="s">
        <v>69</v>
      </c>
      <c r="W415" s="32" t="s">
        <v>70</v>
      </c>
      <c r="X415" s="32" t="s">
        <v>71</v>
      </c>
      <c r="Y415" s="32" t="s">
        <v>62</v>
      </c>
      <c r="Z415" s="32" t="s">
        <v>3275</v>
      </c>
      <c r="AA415" s="31" t="s">
        <v>3550</v>
      </c>
      <c r="AB415" s="31" t="s">
        <v>74</v>
      </c>
      <c r="AC415" s="31" t="s">
        <v>75</v>
      </c>
      <c r="AD415" s="31" t="s">
        <v>3216</v>
      </c>
      <c r="AE415" s="31" t="s">
        <v>3277</v>
      </c>
      <c r="AF415" s="34">
        <v>29063.05</v>
      </c>
      <c r="AG415" s="32" t="s">
        <v>78</v>
      </c>
      <c r="AH415" s="35">
        <v>30806.83</v>
      </c>
      <c r="AI415" s="32" t="s">
        <v>79</v>
      </c>
      <c r="AJ415" s="35">
        <v>1</v>
      </c>
      <c r="AK415" s="35">
        <v>29063.05</v>
      </c>
      <c r="AL415" s="36">
        <v>43901</v>
      </c>
      <c r="AM415" s="36">
        <v>43987</v>
      </c>
      <c r="AN415" s="32" t="s">
        <v>3551</v>
      </c>
      <c r="AO415" s="31">
        <v>2.9062</v>
      </c>
      <c r="AP415" s="12"/>
      <c r="AQ415" s="12"/>
      <c r="AR415" s="31">
        <v>1</v>
      </c>
      <c r="AS415" s="31" t="s">
        <v>181</v>
      </c>
      <c r="AT415" s="31" t="s">
        <v>1668</v>
      </c>
      <c r="AU415" s="31" t="s">
        <v>1669</v>
      </c>
      <c r="AV415" s="31" t="s">
        <v>1670</v>
      </c>
      <c r="AW415" s="31" t="s">
        <v>279</v>
      </c>
      <c r="AX415" s="31" t="s">
        <v>1671</v>
      </c>
      <c r="AY415" s="32" t="s">
        <v>297</v>
      </c>
      <c r="AZ415" s="32" t="s">
        <v>1107</v>
      </c>
      <c r="BA415" s="31" t="s">
        <v>436</v>
      </c>
      <c r="BB415" s="31" t="s">
        <v>1672</v>
      </c>
      <c r="BC415" s="32" t="s">
        <v>1673</v>
      </c>
    </row>
    <row r="416" s="25" customFormat="1" ht="74.25" spans="1:55">
      <c r="A416" s="32" t="s">
        <v>55</v>
      </c>
      <c r="B416" s="32" t="s">
        <v>3582</v>
      </c>
      <c r="C416" s="32">
        <v>414</v>
      </c>
      <c r="D416" s="32" t="s">
        <v>3583</v>
      </c>
      <c r="E416" s="32" t="s">
        <v>58</v>
      </c>
      <c r="F416" s="12" t="s">
        <v>3272</v>
      </c>
      <c r="G416" s="12" t="s">
        <v>388</v>
      </c>
      <c r="H416" s="12"/>
      <c r="I416" s="32" t="s">
        <v>3584</v>
      </c>
      <c r="J416" s="32" t="s">
        <v>3584</v>
      </c>
      <c r="K416" s="32" t="s">
        <v>62</v>
      </c>
      <c r="L416" s="32" t="s">
        <v>62</v>
      </c>
      <c r="M416" s="32" t="s">
        <v>1836</v>
      </c>
      <c r="N416" s="31" t="s">
        <v>1837</v>
      </c>
      <c r="O416" s="32" t="s">
        <v>1836</v>
      </c>
      <c r="P416" s="31" t="s">
        <v>1837</v>
      </c>
      <c r="Q416" s="32" t="s">
        <v>1838</v>
      </c>
      <c r="R416" s="31" t="s">
        <v>1837</v>
      </c>
      <c r="S416" s="31" t="s">
        <v>1839</v>
      </c>
      <c r="T416" s="31" t="s">
        <v>177</v>
      </c>
      <c r="U416" s="31" t="s">
        <v>291</v>
      </c>
      <c r="V416" s="32" t="s">
        <v>69</v>
      </c>
      <c r="W416" s="32" t="s">
        <v>70</v>
      </c>
      <c r="X416" s="32" t="s">
        <v>71</v>
      </c>
      <c r="Y416" s="32" t="s">
        <v>62</v>
      </c>
      <c r="Z416" s="32" t="s">
        <v>3275</v>
      </c>
      <c r="AA416" s="31" t="s">
        <v>3550</v>
      </c>
      <c r="AB416" s="31" t="s">
        <v>74</v>
      </c>
      <c r="AC416" s="31" t="s">
        <v>75</v>
      </c>
      <c r="AD416" s="31" t="s">
        <v>3216</v>
      </c>
      <c r="AE416" s="31" t="s">
        <v>3277</v>
      </c>
      <c r="AF416" s="34">
        <v>31736.98</v>
      </c>
      <c r="AG416" s="32" t="s">
        <v>78</v>
      </c>
      <c r="AH416" s="35">
        <v>33641.2</v>
      </c>
      <c r="AI416" s="32" t="s">
        <v>79</v>
      </c>
      <c r="AJ416" s="35">
        <v>1</v>
      </c>
      <c r="AK416" s="35">
        <v>31736.98</v>
      </c>
      <c r="AL416" s="36">
        <v>43901</v>
      </c>
      <c r="AM416" s="36">
        <v>43987</v>
      </c>
      <c r="AN416" s="32" t="s">
        <v>3551</v>
      </c>
      <c r="AO416" s="31">
        <v>3.1736</v>
      </c>
      <c r="AP416" s="12"/>
      <c r="AQ416" s="12"/>
      <c r="AR416" s="31">
        <v>1</v>
      </c>
      <c r="AS416" s="31" t="s">
        <v>181</v>
      </c>
      <c r="AT416" s="31" t="s">
        <v>1668</v>
      </c>
      <c r="AU416" s="31" t="s">
        <v>1669</v>
      </c>
      <c r="AV416" s="31" t="s">
        <v>1670</v>
      </c>
      <c r="AW416" s="31" t="s">
        <v>279</v>
      </c>
      <c r="AX416" s="31" t="s">
        <v>1671</v>
      </c>
      <c r="AY416" s="32" t="s">
        <v>297</v>
      </c>
      <c r="AZ416" s="32" t="s">
        <v>1107</v>
      </c>
      <c r="BA416" s="31" t="s">
        <v>436</v>
      </c>
      <c r="BB416" s="31" t="s">
        <v>1672</v>
      </c>
      <c r="BC416" s="32" t="s">
        <v>1673</v>
      </c>
    </row>
    <row r="417" s="25" customFormat="1" ht="74.25" spans="1:55">
      <c r="A417" s="32" t="s">
        <v>55</v>
      </c>
      <c r="B417" s="32" t="s">
        <v>3585</v>
      </c>
      <c r="C417" s="32">
        <v>415</v>
      </c>
      <c r="D417" s="32" t="s">
        <v>3586</v>
      </c>
      <c r="E417" s="32" t="s">
        <v>58</v>
      </c>
      <c r="F417" s="12" t="s">
        <v>3272</v>
      </c>
      <c r="G417" s="12" t="s">
        <v>388</v>
      </c>
      <c r="H417" s="12"/>
      <c r="I417" s="32" t="s">
        <v>3587</v>
      </c>
      <c r="J417" s="32" t="s">
        <v>3587</v>
      </c>
      <c r="K417" s="32" t="s">
        <v>62</v>
      </c>
      <c r="L417" s="32" t="s">
        <v>62</v>
      </c>
      <c r="M417" s="32" t="s">
        <v>1844</v>
      </c>
      <c r="N417" s="31" t="s">
        <v>1845</v>
      </c>
      <c r="O417" s="32" t="s">
        <v>1844</v>
      </c>
      <c r="P417" s="31" t="s">
        <v>1845</v>
      </c>
      <c r="Q417" s="32" t="s">
        <v>1846</v>
      </c>
      <c r="R417" s="31" t="s">
        <v>1845</v>
      </c>
      <c r="S417" s="31" t="s">
        <v>1847</v>
      </c>
      <c r="T417" s="31" t="s">
        <v>177</v>
      </c>
      <c r="U417" s="31" t="s">
        <v>291</v>
      </c>
      <c r="V417" s="32" t="s">
        <v>69</v>
      </c>
      <c r="W417" s="32" t="s">
        <v>70</v>
      </c>
      <c r="X417" s="32" t="s">
        <v>71</v>
      </c>
      <c r="Y417" s="32" t="s">
        <v>62</v>
      </c>
      <c r="Z417" s="32" t="s">
        <v>3275</v>
      </c>
      <c r="AA417" s="31" t="s">
        <v>3550</v>
      </c>
      <c r="AB417" s="31" t="s">
        <v>74</v>
      </c>
      <c r="AC417" s="31" t="s">
        <v>75</v>
      </c>
      <c r="AD417" s="31" t="s">
        <v>3216</v>
      </c>
      <c r="AE417" s="31" t="s">
        <v>3277</v>
      </c>
      <c r="AF417" s="34">
        <v>14159.91</v>
      </c>
      <c r="AG417" s="32" t="s">
        <v>78</v>
      </c>
      <c r="AH417" s="35">
        <v>15009.5</v>
      </c>
      <c r="AI417" s="32" t="s">
        <v>79</v>
      </c>
      <c r="AJ417" s="35">
        <v>1</v>
      </c>
      <c r="AK417" s="35">
        <v>14159.91</v>
      </c>
      <c r="AL417" s="36">
        <v>43901</v>
      </c>
      <c r="AM417" s="36">
        <v>43987</v>
      </c>
      <c r="AN417" s="32" t="s">
        <v>3551</v>
      </c>
      <c r="AO417" s="31">
        <v>1.4158</v>
      </c>
      <c r="AP417" s="12"/>
      <c r="AQ417" s="12"/>
      <c r="AR417" s="31">
        <v>1</v>
      </c>
      <c r="AS417" s="31" t="s">
        <v>181</v>
      </c>
      <c r="AT417" s="31" t="s">
        <v>1668</v>
      </c>
      <c r="AU417" s="31" t="s">
        <v>1669</v>
      </c>
      <c r="AV417" s="31" t="s">
        <v>1670</v>
      </c>
      <c r="AW417" s="31" t="s">
        <v>279</v>
      </c>
      <c r="AX417" s="31" t="s">
        <v>1671</v>
      </c>
      <c r="AY417" s="32" t="s">
        <v>297</v>
      </c>
      <c r="AZ417" s="32" t="s">
        <v>1107</v>
      </c>
      <c r="BA417" s="31" t="s">
        <v>436</v>
      </c>
      <c r="BB417" s="31" t="s">
        <v>1672</v>
      </c>
      <c r="BC417" s="32" t="s">
        <v>1673</v>
      </c>
    </row>
    <row r="418" s="25" customFormat="1" ht="74.25" spans="1:55">
      <c r="A418" s="32" t="s">
        <v>55</v>
      </c>
      <c r="B418" s="32" t="s">
        <v>3588</v>
      </c>
      <c r="C418" s="32">
        <v>416</v>
      </c>
      <c r="D418" s="32" t="s">
        <v>3589</v>
      </c>
      <c r="E418" s="32" t="s">
        <v>58</v>
      </c>
      <c r="F418" s="12" t="s">
        <v>3272</v>
      </c>
      <c r="G418" s="12" t="s">
        <v>388</v>
      </c>
      <c r="H418" s="12"/>
      <c r="I418" s="32" t="s">
        <v>3590</v>
      </c>
      <c r="J418" s="32" t="s">
        <v>3590</v>
      </c>
      <c r="K418" s="32" t="s">
        <v>62</v>
      </c>
      <c r="L418" s="32" t="s">
        <v>62</v>
      </c>
      <c r="M418" s="32" t="s">
        <v>1852</v>
      </c>
      <c r="N418" s="31" t="s">
        <v>1853</v>
      </c>
      <c r="O418" s="32" t="s">
        <v>1852</v>
      </c>
      <c r="P418" s="31" t="s">
        <v>1853</v>
      </c>
      <c r="Q418" s="32" t="s">
        <v>1854</v>
      </c>
      <c r="R418" s="31" t="s">
        <v>1853</v>
      </c>
      <c r="S418" s="31" t="s">
        <v>1855</v>
      </c>
      <c r="T418" s="31" t="s">
        <v>177</v>
      </c>
      <c r="U418" s="31" t="s">
        <v>291</v>
      </c>
      <c r="V418" s="32" t="s">
        <v>69</v>
      </c>
      <c r="W418" s="32" t="s">
        <v>70</v>
      </c>
      <c r="X418" s="32" t="s">
        <v>71</v>
      </c>
      <c r="Y418" s="32" t="s">
        <v>62</v>
      </c>
      <c r="Z418" s="32" t="s">
        <v>3275</v>
      </c>
      <c r="AA418" s="31" t="s">
        <v>3550</v>
      </c>
      <c r="AB418" s="31" t="s">
        <v>74</v>
      </c>
      <c r="AC418" s="31" t="s">
        <v>75</v>
      </c>
      <c r="AD418" s="31" t="s">
        <v>3216</v>
      </c>
      <c r="AE418" s="31" t="s">
        <v>3277</v>
      </c>
      <c r="AF418" s="34">
        <v>36140.05</v>
      </c>
      <c r="AG418" s="32" t="s">
        <v>78</v>
      </c>
      <c r="AH418" s="35">
        <v>38308.45</v>
      </c>
      <c r="AI418" s="32" t="s">
        <v>79</v>
      </c>
      <c r="AJ418" s="35">
        <v>1</v>
      </c>
      <c r="AK418" s="35">
        <v>36140.05</v>
      </c>
      <c r="AL418" s="36">
        <v>43901</v>
      </c>
      <c r="AM418" s="36">
        <v>43987</v>
      </c>
      <c r="AN418" s="32" t="s">
        <v>3551</v>
      </c>
      <c r="AO418" s="31">
        <v>3.614</v>
      </c>
      <c r="AP418" s="12"/>
      <c r="AQ418" s="12"/>
      <c r="AR418" s="31">
        <v>1</v>
      </c>
      <c r="AS418" s="31" t="s">
        <v>181</v>
      </c>
      <c r="AT418" s="31" t="s">
        <v>1668</v>
      </c>
      <c r="AU418" s="31" t="s">
        <v>1669</v>
      </c>
      <c r="AV418" s="31" t="s">
        <v>1670</v>
      </c>
      <c r="AW418" s="31" t="s">
        <v>279</v>
      </c>
      <c r="AX418" s="31" t="s">
        <v>1671</v>
      </c>
      <c r="AY418" s="32" t="s">
        <v>297</v>
      </c>
      <c r="AZ418" s="32" t="s">
        <v>1107</v>
      </c>
      <c r="BA418" s="31" t="s">
        <v>436</v>
      </c>
      <c r="BB418" s="31" t="s">
        <v>1672</v>
      </c>
      <c r="BC418" s="32" t="s">
        <v>1673</v>
      </c>
    </row>
    <row r="419" s="25" customFormat="1" ht="74.25" spans="1:55">
      <c r="A419" s="32" t="s">
        <v>55</v>
      </c>
      <c r="B419" s="32" t="s">
        <v>3591</v>
      </c>
      <c r="C419" s="32">
        <v>417</v>
      </c>
      <c r="D419" s="32" t="s">
        <v>3592</v>
      </c>
      <c r="E419" s="32" t="s">
        <v>58</v>
      </c>
      <c r="F419" s="12" t="s">
        <v>3272</v>
      </c>
      <c r="G419" s="12" t="s">
        <v>388</v>
      </c>
      <c r="H419" s="12"/>
      <c r="I419" s="32" t="s">
        <v>3593</v>
      </c>
      <c r="J419" s="32" t="s">
        <v>3593</v>
      </c>
      <c r="K419" s="32" t="s">
        <v>62</v>
      </c>
      <c r="L419" s="32" t="s">
        <v>62</v>
      </c>
      <c r="M419" s="32" t="s">
        <v>1812</v>
      </c>
      <c r="N419" s="31" t="s">
        <v>1813</v>
      </c>
      <c r="O419" s="32" t="s">
        <v>1812</v>
      </c>
      <c r="P419" s="31" t="s">
        <v>1813</v>
      </c>
      <c r="Q419" s="32" t="s">
        <v>1814</v>
      </c>
      <c r="R419" s="31" t="s">
        <v>1813</v>
      </c>
      <c r="S419" s="31" t="s">
        <v>1815</v>
      </c>
      <c r="T419" s="31" t="s">
        <v>177</v>
      </c>
      <c r="U419" s="31" t="s">
        <v>291</v>
      </c>
      <c r="V419" s="32" t="s">
        <v>69</v>
      </c>
      <c r="W419" s="32" t="s">
        <v>70</v>
      </c>
      <c r="X419" s="32" t="s">
        <v>71</v>
      </c>
      <c r="Y419" s="32" t="s">
        <v>62</v>
      </c>
      <c r="Z419" s="32" t="s">
        <v>3275</v>
      </c>
      <c r="AA419" s="31" t="s">
        <v>3550</v>
      </c>
      <c r="AB419" s="31" t="s">
        <v>74</v>
      </c>
      <c r="AC419" s="31" t="s">
        <v>75</v>
      </c>
      <c r="AD419" s="31" t="s">
        <v>3216</v>
      </c>
      <c r="AE419" s="31" t="s">
        <v>3277</v>
      </c>
      <c r="AF419" s="34">
        <v>15303.93</v>
      </c>
      <c r="AG419" s="32" t="s">
        <v>78</v>
      </c>
      <c r="AH419" s="35">
        <v>16222.17</v>
      </c>
      <c r="AI419" s="32" t="s">
        <v>79</v>
      </c>
      <c r="AJ419" s="35">
        <v>1</v>
      </c>
      <c r="AK419" s="35">
        <v>15303.93</v>
      </c>
      <c r="AL419" s="36">
        <v>43901</v>
      </c>
      <c r="AM419" s="36">
        <v>43987</v>
      </c>
      <c r="AN419" s="32" t="s">
        <v>3551</v>
      </c>
      <c r="AO419" s="31">
        <v>1.5303</v>
      </c>
      <c r="AP419" s="12"/>
      <c r="AQ419" s="12"/>
      <c r="AR419" s="31">
        <v>1</v>
      </c>
      <c r="AS419" s="31" t="s">
        <v>181</v>
      </c>
      <c r="AT419" s="31" t="s">
        <v>1668</v>
      </c>
      <c r="AU419" s="31" t="s">
        <v>1669</v>
      </c>
      <c r="AV419" s="31" t="s">
        <v>1670</v>
      </c>
      <c r="AW419" s="31" t="s">
        <v>279</v>
      </c>
      <c r="AX419" s="31" t="s">
        <v>1671</v>
      </c>
      <c r="AY419" s="32" t="s">
        <v>297</v>
      </c>
      <c r="AZ419" s="32" t="s">
        <v>1107</v>
      </c>
      <c r="BA419" s="31" t="s">
        <v>436</v>
      </c>
      <c r="BB419" s="31" t="s">
        <v>1672</v>
      </c>
      <c r="BC419" s="32" t="s">
        <v>1673</v>
      </c>
    </row>
    <row r="420" s="25" customFormat="1" ht="74.25" spans="1:55">
      <c r="A420" s="32" t="s">
        <v>55</v>
      </c>
      <c r="B420" s="32" t="s">
        <v>3594</v>
      </c>
      <c r="C420" s="32">
        <v>418</v>
      </c>
      <c r="D420" s="32" t="s">
        <v>3595</v>
      </c>
      <c r="E420" s="32" t="s">
        <v>58</v>
      </c>
      <c r="F420" s="12" t="s">
        <v>3272</v>
      </c>
      <c r="G420" s="12" t="s">
        <v>388</v>
      </c>
      <c r="H420" s="12"/>
      <c r="I420" s="32" t="s">
        <v>3596</v>
      </c>
      <c r="J420" s="32" t="s">
        <v>3596</v>
      </c>
      <c r="K420" s="32" t="s">
        <v>62</v>
      </c>
      <c r="L420" s="32" t="s">
        <v>62</v>
      </c>
      <c r="M420" s="32" t="s">
        <v>1860</v>
      </c>
      <c r="N420" s="31" t="s">
        <v>1861</v>
      </c>
      <c r="O420" s="32" t="s">
        <v>1860</v>
      </c>
      <c r="P420" s="31" t="s">
        <v>1861</v>
      </c>
      <c r="Q420" s="32" t="s">
        <v>1862</v>
      </c>
      <c r="R420" s="31" t="s">
        <v>1861</v>
      </c>
      <c r="S420" s="31" t="s">
        <v>1863</v>
      </c>
      <c r="T420" s="31" t="s">
        <v>177</v>
      </c>
      <c r="U420" s="31" t="s">
        <v>291</v>
      </c>
      <c r="V420" s="32" t="s">
        <v>69</v>
      </c>
      <c r="W420" s="32" t="s">
        <v>70</v>
      </c>
      <c r="X420" s="32" t="s">
        <v>71</v>
      </c>
      <c r="Y420" s="32" t="s">
        <v>62</v>
      </c>
      <c r="Z420" s="32" t="s">
        <v>3275</v>
      </c>
      <c r="AA420" s="31" t="s">
        <v>3550</v>
      </c>
      <c r="AB420" s="31" t="s">
        <v>74</v>
      </c>
      <c r="AC420" s="31" t="s">
        <v>75</v>
      </c>
      <c r="AD420" s="31" t="s">
        <v>3216</v>
      </c>
      <c r="AE420" s="31" t="s">
        <v>3277</v>
      </c>
      <c r="AF420" s="34">
        <v>15893.07</v>
      </c>
      <c r="AG420" s="32" t="s">
        <v>78</v>
      </c>
      <c r="AH420" s="35">
        <v>16846.65</v>
      </c>
      <c r="AI420" s="32" t="s">
        <v>79</v>
      </c>
      <c r="AJ420" s="35">
        <v>1</v>
      </c>
      <c r="AK420" s="35">
        <v>15893.07</v>
      </c>
      <c r="AL420" s="36">
        <v>43901</v>
      </c>
      <c r="AM420" s="36">
        <v>43987</v>
      </c>
      <c r="AN420" s="32" t="s">
        <v>3551</v>
      </c>
      <c r="AO420" s="31">
        <v>1.5892</v>
      </c>
      <c r="AP420" s="12"/>
      <c r="AQ420" s="12"/>
      <c r="AR420" s="31">
        <v>1</v>
      </c>
      <c r="AS420" s="31" t="s">
        <v>181</v>
      </c>
      <c r="AT420" s="31" t="s">
        <v>1668</v>
      </c>
      <c r="AU420" s="31" t="s">
        <v>1669</v>
      </c>
      <c r="AV420" s="31" t="s">
        <v>1670</v>
      </c>
      <c r="AW420" s="31" t="s">
        <v>279</v>
      </c>
      <c r="AX420" s="31" t="s">
        <v>1671</v>
      </c>
      <c r="AY420" s="32" t="s">
        <v>297</v>
      </c>
      <c r="AZ420" s="32" t="s">
        <v>1107</v>
      </c>
      <c r="BA420" s="31" t="s">
        <v>436</v>
      </c>
      <c r="BB420" s="31" t="s">
        <v>1672</v>
      </c>
      <c r="BC420" s="32" t="s">
        <v>1673</v>
      </c>
    </row>
    <row r="421" s="25" customFormat="1" ht="74.25" spans="1:55">
      <c r="A421" s="32" t="s">
        <v>55</v>
      </c>
      <c r="B421" s="32" t="s">
        <v>3597</v>
      </c>
      <c r="C421" s="32">
        <v>419</v>
      </c>
      <c r="D421" s="32" t="s">
        <v>3598</v>
      </c>
      <c r="E421" s="32" t="s">
        <v>58</v>
      </c>
      <c r="F421" s="12" t="s">
        <v>3272</v>
      </c>
      <c r="G421" s="12" t="s">
        <v>388</v>
      </c>
      <c r="H421" s="12"/>
      <c r="I421" s="32" t="s">
        <v>3599</v>
      </c>
      <c r="J421" s="32" t="s">
        <v>3599</v>
      </c>
      <c r="K421" s="32" t="s">
        <v>62</v>
      </c>
      <c r="L421" s="32" t="s">
        <v>62</v>
      </c>
      <c r="M421" s="32" t="s">
        <v>1868</v>
      </c>
      <c r="N421" s="31" t="s">
        <v>1869</v>
      </c>
      <c r="O421" s="32" t="s">
        <v>1868</v>
      </c>
      <c r="P421" s="31" t="s">
        <v>1869</v>
      </c>
      <c r="Q421" s="32" t="s">
        <v>1870</v>
      </c>
      <c r="R421" s="31" t="s">
        <v>1869</v>
      </c>
      <c r="S421" s="31" t="s">
        <v>1871</v>
      </c>
      <c r="T421" s="31" t="s">
        <v>177</v>
      </c>
      <c r="U421" s="31" t="s">
        <v>291</v>
      </c>
      <c r="V421" s="32" t="s">
        <v>69</v>
      </c>
      <c r="W421" s="32" t="s">
        <v>70</v>
      </c>
      <c r="X421" s="32" t="s">
        <v>71</v>
      </c>
      <c r="Y421" s="32" t="s">
        <v>62</v>
      </c>
      <c r="Z421" s="32" t="s">
        <v>3275</v>
      </c>
      <c r="AA421" s="31" t="s">
        <v>3550</v>
      </c>
      <c r="AB421" s="31" t="s">
        <v>74</v>
      </c>
      <c r="AC421" s="31" t="s">
        <v>75</v>
      </c>
      <c r="AD421" s="31" t="s">
        <v>3216</v>
      </c>
      <c r="AE421" s="31" t="s">
        <v>3277</v>
      </c>
      <c r="AF421" s="34">
        <v>22523.58</v>
      </c>
      <c r="AG421" s="32" t="s">
        <v>78</v>
      </c>
      <c r="AH421" s="35">
        <v>23874.99</v>
      </c>
      <c r="AI421" s="32" t="s">
        <v>79</v>
      </c>
      <c r="AJ421" s="35">
        <v>1</v>
      </c>
      <c r="AK421" s="35">
        <v>22523.58</v>
      </c>
      <c r="AL421" s="36">
        <v>43901</v>
      </c>
      <c r="AM421" s="36">
        <v>43987</v>
      </c>
      <c r="AN421" s="32" t="s">
        <v>3551</v>
      </c>
      <c r="AO421" s="31">
        <v>2.2523</v>
      </c>
      <c r="AP421" s="12"/>
      <c r="AQ421" s="12"/>
      <c r="AR421" s="31">
        <v>1</v>
      </c>
      <c r="AS421" s="31" t="s">
        <v>181</v>
      </c>
      <c r="AT421" s="31" t="s">
        <v>1668</v>
      </c>
      <c r="AU421" s="31" t="s">
        <v>1669</v>
      </c>
      <c r="AV421" s="31" t="s">
        <v>1670</v>
      </c>
      <c r="AW421" s="31" t="s">
        <v>279</v>
      </c>
      <c r="AX421" s="31" t="s">
        <v>1671</v>
      </c>
      <c r="AY421" s="32" t="s">
        <v>297</v>
      </c>
      <c r="AZ421" s="32" t="s">
        <v>1107</v>
      </c>
      <c r="BA421" s="31" t="s">
        <v>436</v>
      </c>
      <c r="BB421" s="31" t="s">
        <v>1672</v>
      </c>
      <c r="BC421" s="32" t="s">
        <v>1673</v>
      </c>
    </row>
    <row r="422" s="25" customFormat="1" ht="74.25" spans="1:55">
      <c r="A422" s="32" t="s">
        <v>55</v>
      </c>
      <c r="B422" s="32" t="s">
        <v>3600</v>
      </c>
      <c r="C422" s="32">
        <v>420</v>
      </c>
      <c r="D422" s="32" t="s">
        <v>3601</v>
      </c>
      <c r="E422" s="32" t="s">
        <v>58</v>
      </c>
      <c r="F422" s="12" t="s">
        <v>3272</v>
      </c>
      <c r="G422" s="12" t="s">
        <v>388</v>
      </c>
      <c r="H422" s="12"/>
      <c r="I422" s="32" t="s">
        <v>3602</v>
      </c>
      <c r="J422" s="32" t="s">
        <v>3602</v>
      </c>
      <c r="K422" s="32" t="s">
        <v>62</v>
      </c>
      <c r="L422" s="32" t="s">
        <v>62</v>
      </c>
      <c r="M422" s="32" t="s">
        <v>1701</v>
      </c>
      <c r="N422" s="31" t="s">
        <v>1702</v>
      </c>
      <c r="O422" s="32" t="s">
        <v>1701</v>
      </c>
      <c r="P422" s="31" t="s">
        <v>1702</v>
      </c>
      <c r="Q422" s="32" t="s">
        <v>1703</v>
      </c>
      <c r="R422" s="31" t="s">
        <v>1702</v>
      </c>
      <c r="S422" s="31" t="s">
        <v>1704</v>
      </c>
      <c r="T422" s="31" t="s">
        <v>177</v>
      </c>
      <c r="U422" s="31" t="s">
        <v>291</v>
      </c>
      <c r="V422" s="32" t="s">
        <v>69</v>
      </c>
      <c r="W422" s="32" t="s">
        <v>70</v>
      </c>
      <c r="X422" s="32" t="s">
        <v>71</v>
      </c>
      <c r="Y422" s="32" t="s">
        <v>62</v>
      </c>
      <c r="Z422" s="32" t="s">
        <v>3275</v>
      </c>
      <c r="AA422" s="31" t="s">
        <v>3550</v>
      </c>
      <c r="AB422" s="31" t="s">
        <v>74</v>
      </c>
      <c r="AC422" s="31" t="s">
        <v>75</v>
      </c>
      <c r="AD422" s="31" t="s">
        <v>3216</v>
      </c>
      <c r="AE422" s="31" t="s">
        <v>3277</v>
      </c>
      <c r="AF422" s="34">
        <v>20392.99</v>
      </c>
      <c r="AG422" s="32" t="s">
        <v>78</v>
      </c>
      <c r="AH422" s="35">
        <v>21616.57</v>
      </c>
      <c r="AI422" s="32" t="s">
        <v>79</v>
      </c>
      <c r="AJ422" s="35">
        <v>1</v>
      </c>
      <c r="AK422" s="35">
        <v>20392.99</v>
      </c>
      <c r="AL422" s="36">
        <v>43901</v>
      </c>
      <c r="AM422" s="36">
        <v>43987</v>
      </c>
      <c r="AN422" s="32" t="s">
        <v>3551</v>
      </c>
      <c r="AO422" s="31">
        <v>2.0392</v>
      </c>
      <c r="AP422" s="12"/>
      <c r="AQ422" s="12"/>
      <c r="AR422" s="31">
        <v>1</v>
      </c>
      <c r="AS422" s="31" t="s">
        <v>181</v>
      </c>
      <c r="AT422" s="31" t="s">
        <v>1668</v>
      </c>
      <c r="AU422" s="31" t="s">
        <v>1669</v>
      </c>
      <c r="AV422" s="31" t="s">
        <v>1670</v>
      </c>
      <c r="AW422" s="31" t="s">
        <v>279</v>
      </c>
      <c r="AX422" s="31" t="s">
        <v>1671</v>
      </c>
      <c r="AY422" s="32" t="s">
        <v>297</v>
      </c>
      <c r="AZ422" s="32" t="s">
        <v>1107</v>
      </c>
      <c r="BA422" s="31" t="s">
        <v>436</v>
      </c>
      <c r="BB422" s="31" t="s">
        <v>1672</v>
      </c>
      <c r="BC422" s="32" t="s">
        <v>1673</v>
      </c>
    </row>
    <row r="423" s="25" customFormat="1" ht="74.25" spans="1:55">
      <c r="A423" s="32" t="s">
        <v>55</v>
      </c>
      <c r="B423" s="32" t="s">
        <v>3603</v>
      </c>
      <c r="C423" s="32">
        <v>421</v>
      </c>
      <c r="D423" s="32" t="s">
        <v>3604</v>
      </c>
      <c r="E423" s="32" t="s">
        <v>58</v>
      </c>
      <c r="F423" s="12" t="s">
        <v>3272</v>
      </c>
      <c r="G423" s="12" t="s">
        <v>388</v>
      </c>
      <c r="H423" s="12"/>
      <c r="I423" s="32" t="s">
        <v>3605</v>
      </c>
      <c r="J423" s="32" t="s">
        <v>3605</v>
      </c>
      <c r="K423" s="32" t="s">
        <v>62</v>
      </c>
      <c r="L423" s="32" t="s">
        <v>62</v>
      </c>
      <c r="M423" s="32" t="s">
        <v>1775</v>
      </c>
      <c r="N423" s="31" t="s">
        <v>1776</v>
      </c>
      <c r="O423" s="32" t="s">
        <v>1775</v>
      </c>
      <c r="P423" s="31" t="s">
        <v>1776</v>
      </c>
      <c r="Q423" s="32" t="s">
        <v>1777</v>
      </c>
      <c r="R423" s="31" t="s">
        <v>1776</v>
      </c>
      <c r="S423" s="31" t="s">
        <v>1778</v>
      </c>
      <c r="T423" s="31" t="s">
        <v>177</v>
      </c>
      <c r="U423" s="31" t="s">
        <v>291</v>
      </c>
      <c r="V423" s="32" t="s">
        <v>69</v>
      </c>
      <c r="W423" s="32" t="s">
        <v>70</v>
      </c>
      <c r="X423" s="32" t="s">
        <v>71</v>
      </c>
      <c r="Y423" s="32" t="s">
        <v>62</v>
      </c>
      <c r="Z423" s="32" t="s">
        <v>3275</v>
      </c>
      <c r="AA423" s="31" t="s">
        <v>3550</v>
      </c>
      <c r="AB423" s="31" t="s">
        <v>74</v>
      </c>
      <c r="AC423" s="31" t="s">
        <v>75</v>
      </c>
      <c r="AD423" s="31" t="s">
        <v>3216</v>
      </c>
      <c r="AE423" s="31" t="s">
        <v>3277</v>
      </c>
      <c r="AF423" s="34">
        <v>33586.43</v>
      </c>
      <c r="AG423" s="32" t="s">
        <v>78</v>
      </c>
      <c r="AH423" s="35">
        <v>35601.62</v>
      </c>
      <c r="AI423" s="32" t="s">
        <v>79</v>
      </c>
      <c r="AJ423" s="35">
        <v>1</v>
      </c>
      <c r="AK423" s="35">
        <v>33586.43</v>
      </c>
      <c r="AL423" s="36">
        <v>43901</v>
      </c>
      <c r="AM423" s="36">
        <v>43987</v>
      </c>
      <c r="AN423" s="32" t="s">
        <v>3551</v>
      </c>
      <c r="AO423" s="31">
        <v>2.3585</v>
      </c>
      <c r="AP423" s="12"/>
      <c r="AQ423" s="12"/>
      <c r="AR423" s="31">
        <v>1</v>
      </c>
      <c r="AS423" s="31" t="s">
        <v>181</v>
      </c>
      <c r="AT423" s="31" t="s">
        <v>1668</v>
      </c>
      <c r="AU423" s="31" t="s">
        <v>1669</v>
      </c>
      <c r="AV423" s="31" t="s">
        <v>1670</v>
      </c>
      <c r="AW423" s="31" t="s">
        <v>279</v>
      </c>
      <c r="AX423" s="31" t="s">
        <v>1671</v>
      </c>
      <c r="AY423" s="32" t="s">
        <v>297</v>
      </c>
      <c r="AZ423" s="32" t="s">
        <v>1107</v>
      </c>
      <c r="BA423" s="31" t="s">
        <v>436</v>
      </c>
      <c r="BB423" s="31" t="s">
        <v>1672</v>
      </c>
      <c r="BC423" s="32" t="s">
        <v>1673</v>
      </c>
    </row>
    <row r="424" s="25" customFormat="1" ht="74.25" spans="1:55">
      <c r="A424" s="32" t="s">
        <v>55</v>
      </c>
      <c r="B424" s="32" t="s">
        <v>3606</v>
      </c>
      <c r="C424" s="32">
        <v>422</v>
      </c>
      <c r="D424" s="32" t="s">
        <v>3607</v>
      </c>
      <c r="E424" s="32" t="s">
        <v>58</v>
      </c>
      <c r="F424" s="12" t="s">
        <v>3272</v>
      </c>
      <c r="G424" s="12" t="s">
        <v>388</v>
      </c>
      <c r="H424" s="12"/>
      <c r="I424" s="32" t="s">
        <v>3608</v>
      </c>
      <c r="J424" s="32" t="s">
        <v>3608</v>
      </c>
      <c r="K424" s="32" t="s">
        <v>62</v>
      </c>
      <c r="L424" s="32" t="s">
        <v>62</v>
      </c>
      <c r="M424" s="32" t="s">
        <v>1709</v>
      </c>
      <c r="N424" s="31" t="s">
        <v>1710</v>
      </c>
      <c r="O424" s="32" t="s">
        <v>1709</v>
      </c>
      <c r="P424" s="31" t="s">
        <v>1710</v>
      </c>
      <c r="Q424" s="32" t="s">
        <v>1711</v>
      </c>
      <c r="R424" s="31" t="s">
        <v>1710</v>
      </c>
      <c r="S424" s="31" t="s">
        <v>1712</v>
      </c>
      <c r="T424" s="31" t="s">
        <v>177</v>
      </c>
      <c r="U424" s="31" t="s">
        <v>291</v>
      </c>
      <c r="V424" s="32" t="s">
        <v>69</v>
      </c>
      <c r="W424" s="32" t="s">
        <v>70</v>
      </c>
      <c r="X424" s="32" t="s">
        <v>71</v>
      </c>
      <c r="Y424" s="32" t="s">
        <v>62</v>
      </c>
      <c r="Z424" s="32" t="s">
        <v>3275</v>
      </c>
      <c r="AA424" s="31" t="s">
        <v>3550</v>
      </c>
      <c r="AB424" s="31" t="s">
        <v>74</v>
      </c>
      <c r="AC424" s="31" t="s">
        <v>75</v>
      </c>
      <c r="AD424" s="31" t="s">
        <v>3216</v>
      </c>
      <c r="AE424" s="31" t="s">
        <v>3277</v>
      </c>
      <c r="AF424" s="34">
        <v>41239.02</v>
      </c>
      <c r="AG424" s="32" t="s">
        <v>78</v>
      </c>
      <c r="AH424" s="35">
        <v>43713.36</v>
      </c>
      <c r="AI424" s="32" t="s">
        <v>79</v>
      </c>
      <c r="AJ424" s="35">
        <v>1</v>
      </c>
      <c r="AK424" s="35">
        <v>41239.02</v>
      </c>
      <c r="AL424" s="36">
        <v>43901</v>
      </c>
      <c r="AM424" s="36">
        <v>43987</v>
      </c>
      <c r="AN424" s="32" t="s">
        <v>3551</v>
      </c>
      <c r="AO424" s="31">
        <v>4.1238</v>
      </c>
      <c r="AP424" s="12"/>
      <c r="AQ424" s="12"/>
      <c r="AR424" s="31">
        <v>1</v>
      </c>
      <c r="AS424" s="31" t="s">
        <v>181</v>
      </c>
      <c r="AT424" s="31" t="s">
        <v>1668</v>
      </c>
      <c r="AU424" s="31" t="s">
        <v>1669</v>
      </c>
      <c r="AV424" s="31" t="s">
        <v>1670</v>
      </c>
      <c r="AW424" s="31" t="s">
        <v>279</v>
      </c>
      <c r="AX424" s="31" t="s">
        <v>1671</v>
      </c>
      <c r="AY424" s="32" t="s">
        <v>297</v>
      </c>
      <c r="AZ424" s="32" t="s">
        <v>1107</v>
      </c>
      <c r="BA424" s="31" t="s">
        <v>436</v>
      </c>
      <c r="BB424" s="31" t="s">
        <v>1672</v>
      </c>
      <c r="BC424" s="32" t="s">
        <v>1673</v>
      </c>
    </row>
    <row r="425" s="25" customFormat="1" ht="74.25" spans="1:55">
      <c r="A425" s="32" t="s">
        <v>55</v>
      </c>
      <c r="B425" s="32" t="s">
        <v>3609</v>
      </c>
      <c r="C425" s="32">
        <v>423</v>
      </c>
      <c r="D425" s="32" t="s">
        <v>3610</v>
      </c>
      <c r="E425" s="32" t="s">
        <v>58</v>
      </c>
      <c r="F425" s="12" t="s">
        <v>3272</v>
      </c>
      <c r="G425" s="12" t="s">
        <v>388</v>
      </c>
      <c r="H425" s="12"/>
      <c r="I425" s="32" t="s">
        <v>3611</v>
      </c>
      <c r="J425" s="32" t="s">
        <v>3611</v>
      </c>
      <c r="K425" s="32" t="s">
        <v>62</v>
      </c>
      <c r="L425" s="32" t="s">
        <v>62</v>
      </c>
      <c r="M425" s="32" t="s">
        <v>1717</v>
      </c>
      <c r="N425" s="31" t="s">
        <v>1718</v>
      </c>
      <c r="O425" s="32" t="s">
        <v>1717</v>
      </c>
      <c r="P425" s="31" t="s">
        <v>1718</v>
      </c>
      <c r="Q425" s="32" t="s">
        <v>1719</v>
      </c>
      <c r="R425" s="31" t="s">
        <v>1718</v>
      </c>
      <c r="S425" s="31" t="s">
        <v>1720</v>
      </c>
      <c r="T425" s="31" t="s">
        <v>177</v>
      </c>
      <c r="U425" s="31" t="s">
        <v>291</v>
      </c>
      <c r="V425" s="32" t="s">
        <v>69</v>
      </c>
      <c r="W425" s="32" t="s">
        <v>70</v>
      </c>
      <c r="X425" s="32" t="s">
        <v>71</v>
      </c>
      <c r="Y425" s="32" t="s">
        <v>62</v>
      </c>
      <c r="Z425" s="32" t="s">
        <v>3275</v>
      </c>
      <c r="AA425" s="31" t="s">
        <v>3550</v>
      </c>
      <c r="AB425" s="31" t="s">
        <v>74</v>
      </c>
      <c r="AC425" s="31" t="s">
        <v>75</v>
      </c>
      <c r="AD425" s="31" t="s">
        <v>3216</v>
      </c>
      <c r="AE425" s="31" t="s">
        <v>3277</v>
      </c>
      <c r="AF425" s="34">
        <v>30361.07</v>
      </c>
      <c r="AG425" s="32" t="s">
        <v>78</v>
      </c>
      <c r="AH425" s="35">
        <v>32182.73</v>
      </c>
      <c r="AI425" s="32" t="s">
        <v>79</v>
      </c>
      <c r="AJ425" s="35">
        <v>1</v>
      </c>
      <c r="AK425" s="35">
        <v>30361.07</v>
      </c>
      <c r="AL425" s="36">
        <v>43901</v>
      </c>
      <c r="AM425" s="36">
        <v>43987</v>
      </c>
      <c r="AN425" s="32" t="s">
        <v>3551</v>
      </c>
      <c r="AO425" s="31">
        <v>3.036</v>
      </c>
      <c r="AP425" s="12"/>
      <c r="AQ425" s="12"/>
      <c r="AR425" s="31">
        <v>1</v>
      </c>
      <c r="AS425" s="31" t="s">
        <v>181</v>
      </c>
      <c r="AT425" s="31" t="s">
        <v>1668</v>
      </c>
      <c r="AU425" s="31" t="s">
        <v>1669</v>
      </c>
      <c r="AV425" s="31" t="s">
        <v>1670</v>
      </c>
      <c r="AW425" s="31" t="s">
        <v>279</v>
      </c>
      <c r="AX425" s="31" t="s">
        <v>1671</v>
      </c>
      <c r="AY425" s="32" t="s">
        <v>297</v>
      </c>
      <c r="AZ425" s="32" t="s">
        <v>1107</v>
      </c>
      <c r="BA425" s="31" t="s">
        <v>436</v>
      </c>
      <c r="BB425" s="31" t="s">
        <v>1672</v>
      </c>
      <c r="BC425" s="32" t="s">
        <v>1673</v>
      </c>
    </row>
    <row r="426" s="25" customFormat="1" ht="74.25" spans="1:55">
      <c r="A426" s="32" t="s">
        <v>55</v>
      </c>
      <c r="B426" s="32" t="s">
        <v>3612</v>
      </c>
      <c r="C426" s="32">
        <v>424</v>
      </c>
      <c r="D426" s="32" t="s">
        <v>3613</v>
      </c>
      <c r="E426" s="32" t="s">
        <v>58</v>
      </c>
      <c r="F426" s="12" t="s">
        <v>3272</v>
      </c>
      <c r="G426" s="12" t="s">
        <v>388</v>
      </c>
      <c r="H426" s="12"/>
      <c r="I426" s="32" t="s">
        <v>3614</v>
      </c>
      <c r="J426" s="32" t="s">
        <v>3614</v>
      </c>
      <c r="K426" s="32" t="s">
        <v>62</v>
      </c>
      <c r="L426" s="32" t="s">
        <v>62</v>
      </c>
      <c r="M426" s="32" t="s">
        <v>1725</v>
      </c>
      <c r="N426" s="31" t="s">
        <v>1726</v>
      </c>
      <c r="O426" s="32" t="s">
        <v>1725</v>
      </c>
      <c r="P426" s="31" t="s">
        <v>1726</v>
      </c>
      <c r="Q426" s="32" t="s">
        <v>1727</v>
      </c>
      <c r="R426" s="31" t="s">
        <v>1726</v>
      </c>
      <c r="S426" s="31" t="s">
        <v>1728</v>
      </c>
      <c r="T426" s="31" t="s">
        <v>177</v>
      </c>
      <c r="U426" s="31" t="s">
        <v>291</v>
      </c>
      <c r="V426" s="32" t="s">
        <v>69</v>
      </c>
      <c r="W426" s="32" t="s">
        <v>70</v>
      </c>
      <c r="X426" s="32" t="s">
        <v>71</v>
      </c>
      <c r="Y426" s="32" t="s">
        <v>62</v>
      </c>
      <c r="Z426" s="32" t="s">
        <v>3275</v>
      </c>
      <c r="AA426" s="31" t="s">
        <v>3550</v>
      </c>
      <c r="AB426" s="31" t="s">
        <v>74</v>
      </c>
      <c r="AC426" s="31" t="s">
        <v>75</v>
      </c>
      <c r="AD426" s="31" t="s">
        <v>3216</v>
      </c>
      <c r="AE426" s="31" t="s">
        <v>3277</v>
      </c>
      <c r="AF426" s="34">
        <v>12823.02</v>
      </c>
      <c r="AG426" s="32" t="s">
        <v>78</v>
      </c>
      <c r="AH426" s="35">
        <v>13592.4</v>
      </c>
      <c r="AI426" s="32" t="s">
        <v>79</v>
      </c>
      <c r="AJ426" s="35">
        <v>1</v>
      </c>
      <c r="AK426" s="35">
        <v>12823.02</v>
      </c>
      <c r="AL426" s="36">
        <v>43901</v>
      </c>
      <c r="AM426" s="36">
        <v>43987</v>
      </c>
      <c r="AN426" s="32" t="s">
        <v>3551</v>
      </c>
      <c r="AO426" s="31">
        <v>1.2822</v>
      </c>
      <c r="AP426" s="12"/>
      <c r="AQ426" s="12"/>
      <c r="AR426" s="31">
        <v>1</v>
      </c>
      <c r="AS426" s="31" t="s">
        <v>181</v>
      </c>
      <c r="AT426" s="31" t="s">
        <v>1668</v>
      </c>
      <c r="AU426" s="31" t="s">
        <v>1669</v>
      </c>
      <c r="AV426" s="31" t="s">
        <v>1670</v>
      </c>
      <c r="AW426" s="31" t="s">
        <v>279</v>
      </c>
      <c r="AX426" s="31" t="s">
        <v>1671</v>
      </c>
      <c r="AY426" s="32" t="s">
        <v>297</v>
      </c>
      <c r="AZ426" s="32" t="s">
        <v>1107</v>
      </c>
      <c r="BA426" s="31" t="s">
        <v>436</v>
      </c>
      <c r="BB426" s="31" t="s">
        <v>1672</v>
      </c>
      <c r="BC426" s="32" t="s">
        <v>1673</v>
      </c>
    </row>
    <row r="427" s="25" customFormat="1" ht="74.25" spans="1:55">
      <c r="A427" s="32" t="s">
        <v>55</v>
      </c>
      <c r="B427" s="32" t="s">
        <v>3615</v>
      </c>
      <c r="C427" s="32">
        <v>425</v>
      </c>
      <c r="D427" s="32" t="s">
        <v>3616</v>
      </c>
      <c r="E427" s="32" t="s">
        <v>58</v>
      </c>
      <c r="F427" s="12" t="s">
        <v>3272</v>
      </c>
      <c r="G427" s="12" t="s">
        <v>388</v>
      </c>
      <c r="H427" s="12"/>
      <c r="I427" s="32" t="s">
        <v>3617</v>
      </c>
      <c r="J427" s="32" t="e">
        <v>#N/A</v>
      </c>
      <c r="K427" s="32" t="s">
        <v>62</v>
      </c>
      <c r="L427" s="32" t="s">
        <v>62</v>
      </c>
      <c r="M427" s="32" t="s">
        <v>1938</v>
      </c>
      <c r="N427" s="31" t="s">
        <v>1939</v>
      </c>
      <c r="O427" s="32" t="s">
        <v>1938</v>
      </c>
      <c r="P427" s="31" t="s">
        <v>1939</v>
      </c>
      <c r="Q427" s="32" t="s">
        <v>1940</v>
      </c>
      <c r="R427" s="31" t="s">
        <v>1939</v>
      </c>
      <c r="S427" s="31" t="s">
        <v>1941</v>
      </c>
      <c r="T427" s="31" t="s">
        <v>177</v>
      </c>
      <c r="U427" s="31" t="s">
        <v>291</v>
      </c>
      <c r="V427" s="32" t="s">
        <v>69</v>
      </c>
      <c r="W427" s="32" t="s">
        <v>70</v>
      </c>
      <c r="X427" s="32" t="s">
        <v>71</v>
      </c>
      <c r="Y427" s="32" t="s">
        <v>62</v>
      </c>
      <c r="Z427" s="32" t="s">
        <v>3275</v>
      </c>
      <c r="AA427" s="31" t="s">
        <v>3550</v>
      </c>
      <c r="AB427" s="31" t="s">
        <v>74</v>
      </c>
      <c r="AC427" s="31" t="s">
        <v>75</v>
      </c>
      <c r="AD427" s="31" t="s">
        <v>3216</v>
      </c>
      <c r="AE427" s="31" t="s">
        <v>3277</v>
      </c>
      <c r="AF427" s="34">
        <v>40565</v>
      </c>
      <c r="AG427" s="32" t="s">
        <v>78</v>
      </c>
      <c r="AH427" s="35">
        <v>42998.9</v>
      </c>
      <c r="AI427" s="32" t="s">
        <v>79</v>
      </c>
      <c r="AJ427" s="35">
        <v>1</v>
      </c>
      <c r="AK427" s="35">
        <v>40565</v>
      </c>
      <c r="AL427" s="36">
        <v>43908</v>
      </c>
      <c r="AM427" s="36">
        <v>43987</v>
      </c>
      <c r="AN427" s="32" t="s">
        <v>3618</v>
      </c>
      <c r="AO427" s="31">
        <v>3.5292</v>
      </c>
      <c r="AP427" s="12"/>
      <c r="AQ427" s="12"/>
      <c r="AR427" s="31">
        <v>3</v>
      </c>
      <c r="AS427" s="31" t="s">
        <v>432</v>
      </c>
      <c r="AT427" s="31" t="s">
        <v>1668</v>
      </c>
      <c r="AU427" s="31" t="s">
        <v>1943</v>
      </c>
      <c r="AV427" s="31" t="s">
        <v>1944</v>
      </c>
      <c r="AW427" s="31" t="s">
        <v>435</v>
      </c>
      <c r="AX427" s="31" t="s">
        <v>1790</v>
      </c>
      <c r="AY427" s="32" t="s">
        <v>297</v>
      </c>
      <c r="AZ427" s="32" t="s">
        <v>1107</v>
      </c>
      <c r="BA427" s="31" t="s">
        <v>436</v>
      </c>
      <c r="BB427" s="31" t="s">
        <v>437</v>
      </c>
      <c r="BC427" s="32" t="s">
        <v>438</v>
      </c>
    </row>
    <row r="428" s="25" customFormat="1" ht="74.25" spans="1:55">
      <c r="A428" s="32" t="s">
        <v>55</v>
      </c>
      <c r="B428" s="32" t="s">
        <v>3619</v>
      </c>
      <c r="C428" s="32">
        <v>426</v>
      </c>
      <c r="D428" s="32" t="s">
        <v>3620</v>
      </c>
      <c r="E428" s="32" t="s">
        <v>58</v>
      </c>
      <c r="F428" s="12" t="s">
        <v>3272</v>
      </c>
      <c r="G428" s="12" t="s">
        <v>388</v>
      </c>
      <c r="H428" s="12"/>
      <c r="I428" s="32" t="s">
        <v>3621</v>
      </c>
      <c r="J428" s="32" t="e">
        <v>#N/A</v>
      </c>
      <c r="K428" s="32" t="s">
        <v>62</v>
      </c>
      <c r="L428" s="32" t="s">
        <v>62</v>
      </c>
      <c r="M428" s="32" t="s">
        <v>1947</v>
      </c>
      <c r="N428" s="31" t="s">
        <v>1948</v>
      </c>
      <c r="O428" s="32" t="s">
        <v>1947</v>
      </c>
      <c r="P428" s="31" t="s">
        <v>1948</v>
      </c>
      <c r="Q428" s="32" t="s">
        <v>1949</v>
      </c>
      <c r="R428" s="31" t="s">
        <v>1948</v>
      </c>
      <c r="S428" s="31" t="s">
        <v>1950</v>
      </c>
      <c r="T428" s="31" t="s">
        <v>177</v>
      </c>
      <c r="U428" s="31" t="s">
        <v>291</v>
      </c>
      <c r="V428" s="32" t="s">
        <v>69</v>
      </c>
      <c r="W428" s="32" t="s">
        <v>70</v>
      </c>
      <c r="X428" s="32" t="s">
        <v>71</v>
      </c>
      <c r="Y428" s="32" t="s">
        <v>62</v>
      </c>
      <c r="Z428" s="32" t="s">
        <v>3275</v>
      </c>
      <c r="AA428" s="31" t="s">
        <v>3550</v>
      </c>
      <c r="AB428" s="31" t="s">
        <v>74</v>
      </c>
      <c r="AC428" s="31" t="s">
        <v>75</v>
      </c>
      <c r="AD428" s="31" t="s">
        <v>3216</v>
      </c>
      <c r="AE428" s="31" t="s">
        <v>3277</v>
      </c>
      <c r="AF428" s="34">
        <v>52508</v>
      </c>
      <c r="AG428" s="32" t="s">
        <v>78</v>
      </c>
      <c r="AH428" s="35">
        <v>55658.48</v>
      </c>
      <c r="AI428" s="32" t="s">
        <v>79</v>
      </c>
      <c r="AJ428" s="35">
        <v>1</v>
      </c>
      <c r="AK428" s="35">
        <v>52508</v>
      </c>
      <c r="AL428" s="36">
        <v>43908</v>
      </c>
      <c r="AM428" s="36">
        <v>43987</v>
      </c>
      <c r="AN428" s="32" t="s">
        <v>3618</v>
      </c>
      <c r="AO428" s="31">
        <v>4.5682</v>
      </c>
      <c r="AP428" s="12"/>
      <c r="AQ428" s="12"/>
      <c r="AR428" s="31">
        <v>3</v>
      </c>
      <c r="AS428" s="31" t="s">
        <v>432</v>
      </c>
      <c r="AT428" s="31" t="s">
        <v>1668</v>
      </c>
      <c r="AU428" s="31" t="s">
        <v>1943</v>
      </c>
      <c r="AV428" s="31" t="s">
        <v>1944</v>
      </c>
      <c r="AW428" s="31" t="s">
        <v>435</v>
      </c>
      <c r="AX428" s="31" t="s">
        <v>1790</v>
      </c>
      <c r="AY428" s="32" t="s">
        <v>297</v>
      </c>
      <c r="AZ428" s="32" t="s">
        <v>1107</v>
      </c>
      <c r="BA428" s="31" t="s">
        <v>436</v>
      </c>
      <c r="BB428" s="31" t="s">
        <v>437</v>
      </c>
      <c r="BC428" s="32" t="s">
        <v>438</v>
      </c>
    </row>
    <row r="429" s="25" customFormat="1" ht="74.25" spans="1:55">
      <c r="A429" s="32" t="s">
        <v>55</v>
      </c>
      <c r="B429" s="32" t="s">
        <v>3622</v>
      </c>
      <c r="C429" s="32">
        <v>427</v>
      </c>
      <c r="D429" s="32" t="s">
        <v>3623</v>
      </c>
      <c r="E429" s="32" t="s">
        <v>58</v>
      </c>
      <c r="F429" s="12" t="s">
        <v>3272</v>
      </c>
      <c r="G429" s="12" t="s">
        <v>388</v>
      </c>
      <c r="H429" s="12"/>
      <c r="I429" s="32" t="s">
        <v>3624</v>
      </c>
      <c r="J429" s="32" t="e">
        <v>#N/A</v>
      </c>
      <c r="K429" s="32" t="s">
        <v>62</v>
      </c>
      <c r="L429" s="32" t="s">
        <v>62</v>
      </c>
      <c r="M429" s="32" t="s">
        <v>1957</v>
      </c>
      <c r="N429" s="31" t="s">
        <v>1958</v>
      </c>
      <c r="O429" s="32" t="s">
        <v>1957</v>
      </c>
      <c r="P429" s="31" t="s">
        <v>1958</v>
      </c>
      <c r="Q429" s="32" t="s">
        <v>1959</v>
      </c>
      <c r="R429" s="31" t="s">
        <v>1958</v>
      </c>
      <c r="S429" s="31" t="s">
        <v>1960</v>
      </c>
      <c r="T429" s="31" t="s">
        <v>177</v>
      </c>
      <c r="U429" s="31" t="s">
        <v>291</v>
      </c>
      <c r="V429" s="32" t="s">
        <v>69</v>
      </c>
      <c r="W429" s="32" t="s">
        <v>70</v>
      </c>
      <c r="X429" s="32" t="s">
        <v>71</v>
      </c>
      <c r="Y429" s="32" t="s">
        <v>62</v>
      </c>
      <c r="Z429" s="32" t="s">
        <v>3275</v>
      </c>
      <c r="AA429" s="31" t="s">
        <v>3550</v>
      </c>
      <c r="AB429" s="31" t="s">
        <v>74</v>
      </c>
      <c r="AC429" s="31" t="s">
        <v>75</v>
      </c>
      <c r="AD429" s="31" t="s">
        <v>3216</v>
      </c>
      <c r="AE429" s="31" t="s">
        <v>3277</v>
      </c>
      <c r="AF429" s="34">
        <v>35687</v>
      </c>
      <c r="AG429" s="32" t="s">
        <v>78</v>
      </c>
      <c r="AH429" s="35">
        <v>37828.22</v>
      </c>
      <c r="AI429" s="32" t="s">
        <v>79</v>
      </c>
      <c r="AJ429" s="35">
        <v>1</v>
      </c>
      <c r="AK429" s="35">
        <v>35687</v>
      </c>
      <c r="AL429" s="36">
        <v>43908</v>
      </c>
      <c r="AM429" s="36">
        <v>43987</v>
      </c>
      <c r="AN429" s="32" t="s">
        <v>3618</v>
      </c>
      <c r="AO429" s="31">
        <v>3.1048</v>
      </c>
      <c r="AP429" s="12"/>
      <c r="AQ429" s="12"/>
      <c r="AR429" s="31">
        <v>3</v>
      </c>
      <c r="AS429" s="31" t="s">
        <v>432</v>
      </c>
      <c r="AT429" s="31" t="s">
        <v>1668</v>
      </c>
      <c r="AU429" s="31" t="s">
        <v>1892</v>
      </c>
      <c r="AV429" s="31" t="s">
        <v>1944</v>
      </c>
      <c r="AW429" s="31" t="s">
        <v>435</v>
      </c>
      <c r="AX429" s="31" t="s">
        <v>1790</v>
      </c>
      <c r="AY429" s="32" t="s">
        <v>297</v>
      </c>
      <c r="AZ429" s="32" t="s">
        <v>1107</v>
      </c>
      <c r="BA429" s="31" t="s">
        <v>436</v>
      </c>
      <c r="BB429" s="31" t="s">
        <v>437</v>
      </c>
      <c r="BC429" s="32" t="s">
        <v>438</v>
      </c>
    </row>
    <row r="430" s="25" customFormat="1" ht="74.25" spans="1:55">
      <c r="A430" s="32" t="s">
        <v>55</v>
      </c>
      <c r="B430" s="32" t="s">
        <v>3625</v>
      </c>
      <c r="C430" s="32">
        <v>428</v>
      </c>
      <c r="D430" s="32" t="s">
        <v>3626</v>
      </c>
      <c r="E430" s="32" t="s">
        <v>58</v>
      </c>
      <c r="F430" s="12" t="s">
        <v>3272</v>
      </c>
      <c r="G430" s="12" t="s">
        <v>388</v>
      </c>
      <c r="H430" s="12"/>
      <c r="I430" s="32" t="s">
        <v>3627</v>
      </c>
      <c r="J430" s="32" t="e">
        <v>#N/A</v>
      </c>
      <c r="K430" s="32" t="s">
        <v>62</v>
      </c>
      <c r="L430" s="32" t="s">
        <v>62</v>
      </c>
      <c r="M430" s="32" t="s">
        <v>1965</v>
      </c>
      <c r="N430" s="31" t="s">
        <v>1966</v>
      </c>
      <c r="O430" s="32" t="s">
        <v>1965</v>
      </c>
      <c r="P430" s="31" t="s">
        <v>1966</v>
      </c>
      <c r="Q430" s="32" t="s">
        <v>1967</v>
      </c>
      <c r="R430" s="31" t="s">
        <v>1966</v>
      </c>
      <c r="S430" s="31" t="s">
        <v>1968</v>
      </c>
      <c r="T430" s="31" t="s">
        <v>177</v>
      </c>
      <c r="U430" s="31" t="s">
        <v>291</v>
      </c>
      <c r="V430" s="32" t="s">
        <v>69</v>
      </c>
      <c r="W430" s="32" t="s">
        <v>70</v>
      </c>
      <c r="X430" s="32" t="s">
        <v>71</v>
      </c>
      <c r="Y430" s="32" t="s">
        <v>62</v>
      </c>
      <c r="Z430" s="32" t="s">
        <v>3275</v>
      </c>
      <c r="AA430" s="31" t="s">
        <v>3550</v>
      </c>
      <c r="AB430" s="31" t="s">
        <v>74</v>
      </c>
      <c r="AC430" s="31" t="s">
        <v>75</v>
      </c>
      <c r="AD430" s="31" t="s">
        <v>3216</v>
      </c>
      <c r="AE430" s="31" t="s">
        <v>3277</v>
      </c>
      <c r="AF430" s="34">
        <v>28039</v>
      </c>
      <c r="AG430" s="32" t="s">
        <v>78</v>
      </c>
      <c r="AH430" s="35">
        <v>29721.34</v>
      </c>
      <c r="AI430" s="32" t="s">
        <v>79</v>
      </c>
      <c r="AJ430" s="35">
        <v>1</v>
      </c>
      <c r="AK430" s="35">
        <v>28039</v>
      </c>
      <c r="AL430" s="36">
        <v>43908</v>
      </c>
      <c r="AM430" s="36">
        <v>43987</v>
      </c>
      <c r="AN430" s="32" t="s">
        <v>3618</v>
      </c>
      <c r="AO430" s="31">
        <v>2.4394</v>
      </c>
      <c r="AP430" s="12"/>
      <c r="AQ430" s="12"/>
      <c r="AR430" s="31">
        <v>3</v>
      </c>
      <c r="AS430" s="31" t="s">
        <v>432</v>
      </c>
      <c r="AT430" s="31" t="s">
        <v>1668</v>
      </c>
      <c r="AU430" s="31" t="s">
        <v>1788</v>
      </c>
      <c r="AV430" s="31" t="s">
        <v>1944</v>
      </c>
      <c r="AW430" s="31" t="s">
        <v>435</v>
      </c>
      <c r="AX430" s="31" t="s">
        <v>1790</v>
      </c>
      <c r="AY430" s="32" t="s">
        <v>297</v>
      </c>
      <c r="AZ430" s="32" t="s">
        <v>1107</v>
      </c>
      <c r="BA430" s="31" t="s">
        <v>436</v>
      </c>
      <c r="BB430" s="31" t="s">
        <v>437</v>
      </c>
      <c r="BC430" s="32" t="s">
        <v>438</v>
      </c>
    </row>
    <row r="431" s="25" customFormat="1" ht="74.25" spans="1:55">
      <c r="A431" s="32" t="s">
        <v>55</v>
      </c>
      <c r="B431" s="32" t="s">
        <v>3628</v>
      </c>
      <c r="C431" s="32">
        <v>429</v>
      </c>
      <c r="D431" s="32" t="s">
        <v>3629</v>
      </c>
      <c r="E431" s="32" t="s">
        <v>58</v>
      </c>
      <c r="F431" s="12" t="s">
        <v>3272</v>
      </c>
      <c r="G431" s="12" t="s">
        <v>388</v>
      </c>
      <c r="H431" s="12"/>
      <c r="I431" s="32" t="s">
        <v>3630</v>
      </c>
      <c r="J431" s="32" t="e">
        <v>#N/A</v>
      </c>
      <c r="K431" s="32" t="s">
        <v>62</v>
      </c>
      <c r="L431" s="32" t="s">
        <v>62</v>
      </c>
      <c r="M431" s="32" t="s">
        <v>2089</v>
      </c>
      <c r="N431" s="31" t="s">
        <v>2090</v>
      </c>
      <c r="O431" s="32" t="s">
        <v>2089</v>
      </c>
      <c r="P431" s="31" t="s">
        <v>2090</v>
      </c>
      <c r="Q431" s="32" t="s">
        <v>2091</v>
      </c>
      <c r="R431" s="31" t="s">
        <v>2090</v>
      </c>
      <c r="S431" s="31" t="s">
        <v>2092</v>
      </c>
      <c r="T431" s="31" t="s">
        <v>177</v>
      </c>
      <c r="U431" s="31" t="s">
        <v>291</v>
      </c>
      <c r="V431" s="32" t="s">
        <v>69</v>
      </c>
      <c r="W431" s="32" t="s">
        <v>70</v>
      </c>
      <c r="X431" s="32" t="s">
        <v>71</v>
      </c>
      <c r="Y431" s="32" t="s">
        <v>62</v>
      </c>
      <c r="Z431" s="32" t="s">
        <v>3275</v>
      </c>
      <c r="AA431" s="31" t="s">
        <v>3550</v>
      </c>
      <c r="AB431" s="31" t="s">
        <v>74</v>
      </c>
      <c r="AC431" s="31" t="s">
        <v>75</v>
      </c>
      <c r="AD431" s="31" t="s">
        <v>3216</v>
      </c>
      <c r="AE431" s="31" t="s">
        <v>3277</v>
      </c>
      <c r="AF431" s="34">
        <v>33942</v>
      </c>
      <c r="AG431" s="32" t="s">
        <v>78</v>
      </c>
      <c r="AH431" s="35">
        <v>35978.52</v>
      </c>
      <c r="AI431" s="32" t="s">
        <v>79</v>
      </c>
      <c r="AJ431" s="35">
        <v>1</v>
      </c>
      <c r="AK431" s="35">
        <v>33942</v>
      </c>
      <c r="AL431" s="36">
        <v>43908</v>
      </c>
      <c r="AM431" s="36">
        <v>43987</v>
      </c>
      <c r="AN431" s="32" t="s">
        <v>3631</v>
      </c>
      <c r="AO431" s="31">
        <v>2.953</v>
      </c>
      <c r="AP431" s="12"/>
      <c r="AQ431" s="12"/>
      <c r="AR431" s="31">
        <v>5</v>
      </c>
      <c r="AS431" s="31" t="s">
        <v>2066</v>
      </c>
      <c r="AT431" s="31" t="s">
        <v>1668</v>
      </c>
      <c r="AU431" s="31" t="s">
        <v>1788</v>
      </c>
      <c r="AV431" s="31" t="s">
        <v>2067</v>
      </c>
      <c r="AW431" s="31" t="s">
        <v>435</v>
      </c>
      <c r="AX431" s="31" t="s">
        <v>2015</v>
      </c>
      <c r="AY431" s="32" t="s">
        <v>297</v>
      </c>
      <c r="AZ431" s="32" t="s">
        <v>1107</v>
      </c>
      <c r="BA431" s="31" t="s">
        <v>436</v>
      </c>
      <c r="BB431" s="31" t="s">
        <v>437</v>
      </c>
      <c r="BC431" s="32" t="s">
        <v>438</v>
      </c>
    </row>
    <row r="432" s="25" customFormat="1" ht="74.25" spans="1:55">
      <c r="A432" s="32" t="s">
        <v>55</v>
      </c>
      <c r="B432" s="32" t="s">
        <v>3632</v>
      </c>
      <c r="C432" s="32">
        <v>430</v>
      </c>
      <c r="D432" s="32" t="s">
        <v>3633</v>
      </c>
      <c r="E432" s="32" t="s">
        <v>58</v>
      </c>
      <c r="F432" s="12" t="s">
        <v>3272</v>
      </c>
      <c r="G432" s="12" t="s">
        <v>388</v>
      </c>
      <c r="H432" s="12"/>
      <c r="I432" s="32" t="s">
        <v>3634</v>
      </c>
      <c r="J432" s="32" t="e">
        <v>#N/A</v>
      </c>
      <c r="K432" s="32" t="s">
        <v>62</v>
      </c>
      <c r="L432" s="32" t="s">
        <v>62</v>
      </c>
      <c r="M432" s="32" t="s">
        <v>2096</v>
      </c>
      <c r="N432" s="31" t="s">
        <v>2097</v>
      </c>
      <c r="O432" s="32" t="s">
        <v>2096</v>
      </c>
      <c r="P432" s="31" t="s">
        <v>2097</v>
      </c>
      <c r="Q432" s="32" t="s">
        <v>2098</v>
      </c>
      <c r="R432" s="31" t="s">
        <v>2097</v>
      </c>
      <c r="S432" s="31" t="s">
        <v>2099</v>
      </c>
      <c r="T432" s="31" t="s">
        <v>177</v>
      </c>
      <c r="U432" s="31" t="s">
        <v>291</v>
      </c>
      <c r="V432" s="32" t="s">
        <v>69</v>
      </c>
      <c r="W432" s="32" t="s">
        <v>70</v>
      </c>
      <c r="X432" s="32" t="s">
        <v>71</v>
      </c>
      <c r="Y432" s="32" t="s">
        <v>62</v>
      </c>
      <c r="Z432" s="32" t="s">
        <v>3275</v>
      </c>
      <c r="AA432" s="31" t="s">
        <v>3550</v>
      </c>
      <c r="AB432" s="31" t="s">
        <v>74</v>
      </c>
      <c r="AC432" s="31" t="s">
        <v>75</v>
      </c>
      <c r="AD432" s="31" t="s">
        <v>3216</v>
      </c>
      <c r="AE432" s="31" t="s">
        <v>3277</v>
      </c>
      <c r="AF432" s="34">
        <v>35348</v>
      </c>
      <c r="AG432" s="32" t="s">
        <v>78</v>
      </c>
      <c r="AH432" s="35">
        <v>37468.88</v>
      </c>
      <c r="AI432" s="32" t="s">
        <v>79</v>
      </c>
      <c r="AJ432" s="35">
        <v>1</v>
      </c>
      <c r="AK432" s="35">
        <v>35348</v>
      </c>
      <c r="AL432" s="36">
        <v>43908</v>
      </c>
      <c r="AM432" s="36">
        <v>43987</v>
      </c>
      <c r="AN432" s="32" t="s">
        <v>3631</v>
      </c>
      <c r="AO432" s="31">
        <v>3.0753</v>
      </c>
      <c r="AP432" s="12"/>
      <c r="AQ432" s="12"/>
      <c r="AR432" s="31">
        <v>5</v>
      </c>
      <c r="AS432" s="31" t="s">
        <v>2066</v>
      </c>
      <c r="AT432" s="31" t="s">
        <v>1668</v>
      </c>
      <c r="AU432" s="31" t="s">
        <v>1788</v>
      </c>
      <c r="AV432" s="31" t="s">
        <v>2067</v>
      </c>
      <c r="AW432" s="31" t="s">
        <v>435</v>
      </c>
      <c r="AX432" s="31" t="s">
        <v>2015</v>
      </c>
      <c r="AY432" s="32" t="s">
        <v>297</v>
      </c>
      <c r="AZ432" s="32" t="s">
        <v>1107</v>
      </c>
      <c r="BA432" s="31" t="s">
        <v>436</v>
      </c>
      <c r="BB432" s="31" t="s">
        <v>437</v>
      </c>
      <c r="BC432" s="32" t="s">
        <v>438</v>
      </c>
    </row>
    <row r="433" s="25" customFormat="1" ht="74.25" spans="1:55">
      <c r="A433" s="32" t="s">
        <v>55</v>
      </c>
      <c r="B433" s="32" t="s">
        <v>3635</v>
      </c>
      <c r="C433" s="32">
        <v>431</v>
      </c>
      <c r="D433" s="32" t="s">
        <v>3636</v>
      </c>
      <c r="E433" s="32" t="s">
        <v>58</v>
      </c>
      <c r="F433" s="12" t="s">
        <v>3272</v>
      </c>
      <c r="G433" s="12" t="s">
        <v>388</v>
      </c>
      <c r="H433" s="12"/>
      <c r="I433" s="32" t="s">
        <v>3637</v>
      </c>
      <c r="J433" s="32" t="e">
        <v>#N/A</v>
      </c>
      <c r="K433" s="32" t="s">
        <v>62</v>
      </c>
      <c r="L433" s="32" t="s">
        <v>62</v>
      </c>
      <c r="M433" s="32" t="s">
        <v>2103</v>
      </c>
      <c r="N433" s="31" t="s">
        <v>2104</v>
      </c>
      <c r="O433" s="32" t="s">
        <v>2103</v>
      </c>
      <c r="P433" s="31" t="s">
        <v>2104</v>
      </c>
      <c r="Q433" s="32" t="s">
        <v>2105</v>
      </c>
      <c r="R433" s="31" t="s">
        <v>2104</v>
      </c>
      <c r="S433" s="31" t="s">
        <v>2106</v>
      </c>
      <c r="T433" s="31" t="s">
        <v>177</v>
      </c>
      <c r="U433" s="31" t="s">
        <v>291</v>
      </c>
      <c r="V433" s="32" t="s">
        <v>69</v>
      </c>
      <c r="W433" s="32" t="s">
        <v>70</v>
      </c>
      <c r="X433" s="32" t="s">
        <v>71</v>
      </c>
      <c r="Y433" s="32" t="s">
        <v>62</v>
      </c>
      <c r="Z433" s="32" t="s">
        <v>3275</v>
      </c>
      <c r="AA433" s="31" t="s">
        <v>3550</v>
      </c>
      <c r="AB433" s="31" t="s">
        <v>74</v>
      </c>
      <c r="AC433" s="31" t="s">
        <v>75</v>
      </c>
      <c r="AD433" s="31" t="s">
        <v>3216</v>
      </c>
      <c r="AE433" s="31" t="s">
        <v>3277</v>
      </c>
      <c r="AF433" s="34">
        <v>100999</v>
      </c>
      <c r="AG433" s="32" t="s">
        <v>78</v>
      </c>
      <c r="AH433" s="35">
        <v>107058.94</v>
      </c>
      <c r="AI433" s="32" t="s">
        <v>79</v>
      </c>
      <c r="AJ433" s="35">
        <v>1</v>
      </c>
      <c r="AK433" s="35">
        <v>100999</v>
      </c>
      <c r="AL433" s="36">
        <v>43908</v>
      </c>
      <c r="AM433" s="36">
        <v>43987</v>
      </c>
      <c r="AN433" s="32" t="s">
        <v>3631</v>
      </c>
      <c r="AO433" s="31">
        <v>8.7869</v>
      </c>
      <c r="AP433" s="12"/>
      <c r="AQ433" s="12"/>
      <c r="AR433" s="31">
        <v>5</v>
      </c>
      <c r="AS433" s="31" t="s">
        <v>2066</v>
      </c>
      <c r="AT433" s="31" t="s">
        <v>1668</v>
      </c>
      <c r="AU433" s="31" t="s">
        <v>1788</v>
      </c>
      <c r="AV433" s="31" t="s">
        <v>2067</v>
      </c>
      <c r="AW433" s="31" t="s">
        <v>435</v>
      </c>
      <c r="AX433" s="31" t="s">
        <v>2015</v>
      </c>
      <c r="AY433" s="32" t="s">
        <v>297</v>
      </c>
      <c r="AZ433" s="32" t="s">
        <v>1107</v>
      </c>
      <c r="BA433" s="31" t="s">
        <v>436</v>
      </c>
      <c r="BB433" s="31" t="s">
        <v>437</v>
      </c>
      <c r="BC433" s="32" t="s">
        <v>438</v>
      </c>
    </row>
    <row r="434" s="25" customFormat="1" ht="74.25" spans="1:55">
      <c r="A434" s="32" t="s">
        <v>55</v>
      </c>
      <c r="B434" s="32" t="s">
        <v>3638</v>
      </c>
      <c r="C434" s="32">
        <v>432</v>
      </c>
      <c r="D434" s="32" t="s">
        <v>3639</v>
      </c>
      <c r="E434" s="32" t="s">
        <v>58</v>
      </c>
      <c r="F434" s="12" t="s">
        <v>3272</v>
      </c>
      <c r="G434" s="12" t="s">
        <v>388</v>
      </c>
      <c r="H434" s="12"/>
      <c r="I434" s="32" t="s">
        <v>3640</v>
      </c>
      <c r="J434" s="32" t="e">
        <v>#N/A</v>
      </c>
      <c r="K434" s="32" t="s">
        <v>62</v>
      </c>
      <c r="L434" s="32" t="s">
        <v>62</v>
      </c>
      <c r="M434" s="32" t="s">
        <v>2071</v>
      </c>
      <c r="N434" s="31" t="s">
        <v>2072</v>
      </c>
      <c r="O434" s="32" t="s">
        <v>2071</v>
      </c>
      <c r="P434" s="31" t="s">
        <v>2072</v>
      </c>
      <c r="Q434" s="32" t="s">
        <v>2073</v>
      </c>
      <c r="R434" s="31" t="s">
        <v>2072</v>
      </c>
      <c r="S434" s="31" t="s">
        <v>2074</v>
      </c>
      <c r="T434" s="31" t="s">
        <v>177</v>
      </c>
      <c r="U434" s="31" t="s">
        <v>291</v>
      </c>
      <c r="V434" s="32" t="s">
        <v>69</v>
      </c>
      <c r="W434" s="32" t="s">
        <v>70</v>
      </c>
      <c r="X434" s="32" t="s">
        <v>71</v>
      </c>
      <c r="Y434" s="32" t="s">
        <v>62</v>
      </c>
      <c r="Z434" s="32" t="s">
        <v>3275</v>
      </c>
      <c r="AA434" s="31" t="s">
        <v>3550</v>
      </c>
      <c r="AB434" s="31" t="s">
        <v>74</v>
      </c>
      <c r="AC434" s="31" t="s">
        <v>75</v>
      </c>
      <c r="AD434" s="31" t="s">
        <v>3216</v>
      </c>
      <c r="AE434" s="31" t="s">
        <v>3277</v>
      </c>
      <c r="AF434" s="34">
        <v>19560</v>
      </c>
      <c r="AG434" s="32" t="s">
        <v>78</v>
      </c>
      <c r="AH434" s="35">
        <v>20733.6</v>
      </c>
      <c r="AI434" s="32" t="s">
        <v>79</v>
      </c>
      <c r="AJ434" s="35">
        <v>1</v>
      </c>
      <c r="AK434" s="35">
        <v>19560</v>
      </c>
      <c r="AL434" s="36">
        <v>43908</v>
      </c>
      <c r="AM434" s="36">
        <v>43987</v>
      </c>
      <c r="AN434" s="32" t="s">
        <v>3631</v>
      </c>
      <c r="AO434" s="31">
        <v>1.7018</v>
      </c>
      <c r="AP434" s="12"/>
      <c r="AQ434" s="12"/>
      <c r="AR434" s="31">
        <v>5</v>
      </c>
      <c r="AS434" s="31" t="s">
        <v>2066</v>
      </c>
      <c r="AT434" s="31" t="s">
        <v>1668</v>
      </c>
      <c r="AU434" s="31" t="s">
        <v>1788</v>
      </c>
      <c r="AV434" s="31" t="s">
        <v>2067</v>
      </c>
      <c r="AW434" s="31" t="s">
        <v>435</v>
      </c>
      <c r="AX434" s="31" t="s">
        <v>2015</v>
      </c>
      <c r="AY434" s="32" t="s">
        <v>297</v>
      </c>
      <c r="AZ434" s="32" t="s">
        <v>1107</v>
      </c>
      <c r="BA434" s="31" t="s">
        <v>436</v>
      </c>
      <c r="BB434" s="31" t="s">
        <v>437</v>
      </c>
      <c r="BC434" s="32" t="s">
        <v>438</v>
      </c>
    </row>
    <row r="435" s="25" customFormat="1" ht="74.25" spans="1:55">
      <c r="A435" s="32" t="s">
        <v>55</v>
      </c>
      <c r="B435" s="32" t="s">
        <v>3641</v>
      </c>
      <c r="C435" s="32">
        <v>433</v>
      </c>
      <c r="D435" s="32" t="s">
        <v>3642</v>
      </c>
      <c r="E435" s="32" t="s">
        <v>58</v>
      </c>
      <c r="F435" s="12" t="s">
        <v>3272</v>
      </c>
      <c r="G435" s="12" t="s">
        <v>388</v>
      </c>
      <c r="H435" s="12"/>
      <c r="I435" s="32" t="s">
        <v>3643</v>
      </c>
      <c r="J435" s="32" t="e">
        <v>#N/A</v>
      </c>
      <c r="K435" s="32" t="s">
        <v>62</v>
      </c>
      <c r="L435" s="32" t="s">
        <v>62</v>
      </c>
      <c r="M435" s="32" t="s">
        <v>2113</v>
      </c>
      <c r="N435" s="31" t="s">
        <v>2114</v>
      </c>
      <c r="O435" s="32" t="s">
        <v>2113</v>
      </c>
      <c r="P435" s="31" t="s">
        <v>2114</v>
      </c>
      <c r="Q435" s="32" t="s">
        <v>2115</v>
      </c>
      <c r="R435" s="31" t="s">
        <v>2114</v>
      </c>
      <c r="S435" s="31" t="s">
        <v>2116</v>
      </c>
      <c r="T435" s="31" t="s">
        <v>177</v>
      </c>
      <c r="U435" s="31" t="s">
        <v>291</v>
      </c>
      <c r="V435" s="32" t="s">
        <v>69</v>
      </c>
      <c r="W435" s="32" t="s">
        <v>70</v>
      </c>
      <c r="X435" s="32" t="s">
        <v>71</v>
      </c>
      <c r="Y435" s="32" t="s">
        <v>62</v>
      </c>
      <c r="Z435" s="32" t="s">
        <v>3275</v>
      </c>
      <c r="AA435" s="31" t="s">
        <v>3550</v>
      </c>
      <c r="AB435" s="31" t="s">
        <v>74</v>
      </c>
      <c r="AC435" s="31" t="s">
        <v>75</v>
      </c>
      <c r="AD435" s="31" t="s">
        <v>3216</v>
      </c>
      <c r="AE435" s="31" t="s">
        <v>3277</v>
      </c>
      <c r="AF435" s="34">
        <v>20422</v>
      </c>
      <c r="AG435" s="32" t="s">
        <v>78</v>
      </c>
      <c r="AH435" s="35">
        <v>21647.32</v>
      </c>
      <c r="AI435" s="32" t="s">
        <v>79</v>
      </c>
      <c r="AJ435" s="35">
        <v>1</v>
      </c>
      <c r="AK435" s="35">
        <v>20422</v>
      </c>
      <c r="AL435" s="36">
        <v>43908</v>
      </c>
      <c r="AM435" s="36">
        <v>43987</v>
      </c>
      <c r="AN435" s="32" t="s">
        <v>3644</v>
      </c>
      <c r="AO435" s="31">
        <v>1.7767</v>
      </c>
      <c r="AP435" s="12"/>
      <c r="AQ435" s="12"/>
      <c r="AR435" s="31">
        <v>6</v>
      </c>
      <c r="AS435" s="31" t="s">
        <v>2118</v>
      </c>
      <c r="AT435" s="31" t="s">
        <v>1668</v>
      </c>
      <c r="AU435" s="31" t="s">
        <v>1943</v>
      </c>
      <c r="AV435" s="31" t="s">
        <v>2119</v>
      </c>
      <c r="AW435" s="31" t="s">
        <v>435</v>
      </c>
      <c r="AX435" s="31" t="s">
        <v>2015</v>
      </c>
      <c r="AY435" s="32" t="s">
        <v>297</v>
      </c>
      <c r="AZ435" s="32" t="s">
        <v>1107</v>
      </c>
      <c r="BA435" s="31" t="s">
        <v>436</v>
      </c>
      <c r="BB435" s="31" t="s">
        <v>437</v>
      </c>
      <c r="BC435" s="32" t="s">
        <v>438</v>
      </c>
    </row>
    <row r="436" s="25" customFormat="1" ht="74.25" spans="1:55">
      <c r="A436" s="32" t="s">
        <v>55</v>
      </c>
      <c r="B436" s="32" t="s">
        <v>3645</v>
      </c>
      <c r="C436" s="32">
        <v>434</v>
      </c>
      <c r="D436" s="32" t="s">
        <v>3646</v>
      </c>
      <c r="E436" s="32" t="s">
        <v>58</v>
      </c>
      <c r="F436" s="12" t="s">
        <v>3272</v>
      </c>
      <c r="G436" s="12" t="s">
        <v>388</v>
      </c>
      <c r="H436" s="12"/>
      <c r="I436" s="32" t="s">
        <v>3647</v>
      </c>
      <c r="J436" s="32" t="e">
        <v>#N/A</v>
      </c>
      <c r="K436" s="32" t="s">
        <v>62</v>
      </c>
      <c r="L436" s="32" t="s">
        <v>62</v>
      </c>
      <c r="M436" s="32" t="s">
        <v>2123</v>
      </c>
      <c r="N436" s="31" t="s">
        <v>2124</v>
      </c>
      <c r="O436" s="32" t="s">
        <v>2123</v>
      </c>
      <c r="P436" s="31" t="s">
        <v>2124</v>
      </c>
      <c r="Q436" s="32" t="s">
        <v>2125</v>
      </c>
      <c r="R436" s="31" t="s">
        <v>2124</v>
      </c>
      <c r="S436" s="31" t="s">
        <v>2126</v>
      </c>
      <c r="T436" s="31" t="s">
        <v>177</v>
      </c>
      <c r="U436" s="31" t="s">
        <v>291</v>
      </c>
      <c r="V436" s="32" t="s">
        <v>69</v>
      </c>
      <c r="W436" s="32" t="s">
        <v>70</v>
      </c>
      <c r="X436" s="32" t="s">
        <v>71</v>
      </c>
      <c r="Y436" s="32" t="s">
        <v>62</v>
      </c>
      <c r="Z436" s="32" t="s">
        <v>3275</v>
      </c>
      <c r="AA436" s="31" t="s">
        <v>3550</v>
      </c>
      <c r="AB436" s="31" t="s">
        <v>74</v>
      </c>
      <c r="AC436" s="31" t="s">
        <v>75</v>
      </c>
      <c r="AD436" s="31" t="s">
        <v>3216</v>
      </c>
      <c r="AE436" s="31" t="s">
        <v>3277</v>
      </c>
      <c r="AF436" s="34">
        <v>31195</v>
      </c>
      <c r="AG436" s="32" t="s">
        <v>78</v>
      </c>
      <c r="AH436" s="35">
        <v>33066.7</v>
      </c>
      <c r="AI436" s="32" t="s">
        <v>79</v>
      </c>
      <c r="AJ436" s="35">
        <v>1</v>
      </c>
      <c r="AK436" s="35">
        <v>31195</v>
      </c>
      <c r="AL436" s="36">
        <v>43908</v>
      </c>
      <c r="AM436" s="36">
        <v>43987</v>
      </c>
      <c r="AN436" s="32" t="s">
        <v>3644</v>
      </c>
      <c r="AO436" s="31">
        <v>2.714</v>
      </c>
      <c r="AP436" s="12"/>
      <c r="AQ436" s="12"/>
      <c r="AR436" s="31">
        <v>6</v>
      </c>
      <c r="AS436" s="31" t="s">
        <v>2118</v>
      </c>
      <c r="AT436" s="31" t="s">
        <v>1668</v>
      </c>
      <c r="AU436" s="31" t="s">
        <v>1788</v>
      </c>
      <c r="AV436" s="31" t="s">
        <v>2119</v>
      </c>
      <c r="AW436" s="31" t="s">
        <v>435</v>
      </c>
      <c r="AX436" s="31" t="s">
        <v>2015</v>
      </c>
      <c r="AY436" s="32" t="s">
        <v>297</v>
      </c>
      <c r="AZ436" s="32" t="s">
        <v>1107</v>
      </c>
      <c r="BA436" s="31" t="s">
        <v>436</v>
      </c>
      <c r="BB436" s="31" t="s">
        <v>437</v>
      </c>
      <c r="BC436" s="32" t="s">
        <v>438</v>
      </c>
    </row>
    <row r="437" s="25" customFormat="1" ht="74.25" spans="1:55">
      <c r="A437" s="32" t="s">
        <v>55</v>
      </c>
      <c r="B437" s="32" t="s">
        <v>3648</v>
      </c>
      <c r="C437" s="32">
        <v>435</v>
      </c>
      <c r="D437" s="32" t="s">
        <v>3649</v>
      </c>
      <c r="E437" s="32" t="s">
        <v>58</v>
      </c>
      <c r="F437" s="12" t="s">
        <v>3272</v>
      </c>
      <c r="G437" s="12" t="s">
        <v>388</v>
      </c>
      <c r="H437" s="12"/>
      <c r="I437" s="32" t="s">
        <v>3650</v>
      </c>
      <c r="J437" s="32" t="e">
        <v>#N/A</v>
      </c>
      <c r="K437" s="32" t="s">
        <v>62</v>
      </c>
      <c r="L437" s="32" t="s">
        <v>62</v>
      </c>
      <c r="M437" s="32" t="s">
        <v>2141</v>
      </c>
      <c r="N437" s="31" t="s">
        <v>2142</v>
      </c>
      <c r="O437" s="32" t="s">
        <v>2141</v>
      </c>
      <c r="P437" s="31" t="s">
        <v>2142</v>
      </c>
      <c r="Q437" s="32" t="s">
        <v>2143</v>
      </c>
      <c r="R437" s="31" t="s">
        <v>2142</v>
      </c>
      <c r="S437" s="31" t="s">
        <v>2126</v>
      </c>
      <c r="T437" s="31" t="s">
        <v>177</v>
      </c>
      <c r="U437" s="31" t="s">
        <v>291</v>
      </c>
      <c r="V437" s="32" t="s">
        <v>69</v>
      </c>
      <c r="W437" s="32" t="s">
        <v>70</v>
      </c>
      <c r="X437" s="32" t="s">
        <v>71</v>
      </c>
      <c r="Y437" s="32" t="s">
        <v>62</v>
      </c>
      <c r="Z437" s="32" t="s">
        <v>3275</v>
      </c>
      <c r="AA437" s="31" t="s">
        <v>3550</v>
      </c>
      <c r="AB437" s="31" t="s">
        <v>74</v>
      </c>
      <c r="AC437" s="31" t="s">
        <v>75</v>
      </c>
      <c r="AD437" s="31" t="s">
        <v>3216</v>
      </c>
      <c r="AE437" s="31" t="s">
        <v>3277</v>
      </c>
      <c r="AF437" s="34">
        <v>35572</v>
      </c>
      <c r="AG437" s="32" t="s">
        <v>78</v>
      </c>
      <c r="AH437" s="35">
        <v>37706.32</v>
      </c>
      <c r="AI437" s="32" t="s">
        <v>79</v>
      </c>
      <c r="AJ437" s="35">
        <v>1</v>
      </c>
      <c r="AK437" s="35">
        <v>35572</v>
      </c>
      <c r="AL437" s="36">
        <v>43908</v>
      </c>
      <c r="AM437" s="36">
        <v>43987</v>
      </c>
      <c r="AN437" s="32" t="s">
        <v>3644</v>
      </c>
      <c r="AO437" s="31">
        <v>3.0947</v>
      </c>
      <c r="AP437" s="12"/>
      <c r="AQ437" s="12"/>
      <c r="AR437" s="31">
        <v>6</v>
      </c>
      <c r="AS437" s="31" t="s">
        <v>2118</v>
      </c>
      <c r="AT437" s="31" t="s">
        <v>1668</v>
      </c>
      <c r="AU437" s="31" t="s">
        <v>1788</v>
      </c>
      <c r="AV437" s="31" t="s">
        <v>2119</v>
      </c>
      <c r="AW437" s="31" t="s">
        <v>435</v>
      </c>
      <c r="AX437" s="31" t="s">
        <v>2015</v>
      </c>
      <c r="AY437" s="32" t="s">
        <v>297</v>
      </c>
      <c r="AZ437" s="32" t="s">
        <v>1107</v>
      </c>
      <c r="BA437" s="31" t="s">
        <v>436</v>
      </c>
      <c r="BB437" s="31" t="s">
        <v>437</v>
      </c>
      <c r="BC437" s="32" t="s">
        <v>438</v>
      </c>
    </row>
    <row r="438" s="25" customFormat="1" ht="74.25" spans="1:55">
      <c r="A438" s="32" t="s">
        <v>55</v>
      </c>
      <c r="B438" s="32" t="s">
        <v>3651</v>
      </c>
      <c r="C438" s="32">
        <v>436</v>
      </c>
      <c r="D438" s="32" t="s">
        <v>3652</v>
      </c>
      <c r="E438" s="32" t="s">
        <v>58</v>
      </c>
      <c r="F438" s="12" t="s">
        <v>3272</v>
      </c>
      <c r="G438" s="12" t="s">
        <v>388</v>
      </c>
      <c r="H438" s="12"/>
      <c r="I438" s="32" t="s">
        <v>3653</v>
      </c>
      <c r="J438" s="32" t="e">
        <v>#N/A</v>
      </c>
      <c r="K438" s="32" t="s">
        <v>62</v>
      </c>
      <c r="L438" s="32" t="s">
        <v>62</v>
      </c>
      <c r="M438" s="32" t="s">
        <v>2131</v>
      </c>
      <c r="N438" s="31" t="s">
        <v>2132</v>
      </c>
      <c r="O438" s="32" t="s">
        <v>2131</v>
      </c>
      <c r="P438" s="31" t="s">
        <v>2132</v>
      </c>
      <c r="Q438" s="32" t="s">
        <v>2133</v>
      </c>
      <c r="R438" s="31" t="s">
        <v>2132</v>
      </c>
      <c r="S438" s="31" t="s">
        <v>2134</v>
      </c>
      <c r="T438" s="31" t="s">
        <v>177</v>
      </c>
      <c r="U438" s="31" t="s">
        <v>291</v>
      </c>
      <c r="V438" s="32" t="s">
        <v>69</v>
      </c>
      <c r="W438" s="32" t="s">
        <v>70</v>
      </c>
      <c r="X438" s="32" t="s">
        <v>71</v>
      </c>
      <c r="Y438" s="32" t="s">
        <v>62</v>
      </c>
      <c r="Z438" s="32" t="s">
        <v>3275</v>
      </c>
      <c r="AA438" s="31" t="s">
        <v>3550</v>
      </c>
      <c r="AB438" s="31" t="s">
        <v>74</v>
      </c>
      <c r="AC438" s="31" t="s">
        <v>75</v>
      </c>
      <c r="AD438" s="31" t="s">
        <v>3216</v>
      </c>
      <c r="AE438" s="31" t="s">
        <v>3277</v>
      </c>
      <c r="AF438" s="34">
        <v>31302</v>
      </c>
      <c r="AG438" s="32" t="s">
        <v>78</v>
      </c>
      <c r="AH438" s="35">
        <v>33180.12</v>
      </c>
      <c r="AI438" s="32" t="s">
        <v>79</v>
      </c>
      <c r="AJ438" s="35">
        <v>1</v>
      </c>
      <c r="AK438" s="35">
        <v>31302</v>
      </c>
      <c r="AL438" s="36">
        <v>43908</v>
      </c>
      <c r="AM438" s="36">
        <v>43987</v>
      </c>
      <c r="AN438" s="32" t="s">
        <v>3644</v>
      </c>
      <c r="AO438" s="31">
        <v>2.7233</v>
      </c>
      <c r="AP438" s="12"/>
      <c r="AQ438" s="12"/>
      <c r="AR438" s="31">
        <v>6</v>
      </c>
      <c r="AS438" s="31" t="s">
        <v>2118</v>
      </c>
      <c r="AT438" s="31" t="s">
        <v>1668</v>
      </c>
      <c r="AU438" s="31" t="s">
        <v>1788</v>
      </c>
      <c r="AV438" s="31" t="s">
        <v>2119</v>
      </c>
      <c r="AW438" s="31" t="s">
        <v>435</v>
      </c>
      <c r="AX438" s="31" t="s">
        <v>2015</v>
      </c>
      <c r="AY438" s="32" t="s">
        <v>297</v>
      </c>
      <c r="AZ438" s="32" t="s">
        <v>1107</v>
      </c>
      <c r="BA438" s="31" t="s">
        <v>436</v>
      </c>
      <c r="BB438" s="31" t="s">
        <v>437</v>
      </c>
      <c r="BC438" s="32" t="s">
        <v>438</v>
      </c>
    </row>
    <row r="439" s="25" customFormat="1" ht="74.25" spans="1:55">
      <c r="A439" s="32" t="s">
        <v>55</v>
      </c>
      <c r="B439" s="32" t="s">
        <v>3654</v>
      </c>
      <c r="C439" s="32">
        <v>437</v>
      </c>
      <c r="D439" s="32" t="s">
        <v>3655</v>
      </c>
      <c r="E439" s="32" t="s">
        <v>58</v>
      </c>
      <c r="F439" s="12" t="s">
        <v>3272</v>
      </c>
      <c r="G439" s="12" t="s">
        <v>388</v>
      </c>
      <c r="H439" s="12"/>
      <c r="I439" s="32" t="s">
        <v>3656</v>
      </c>
      <c r="J439" s="32" t="e">
        <v>#N/A</v>
      </c>
      <c r="K439" s="32" t="s">
        <v>62</v>
      </c>
      <c r="L439" s="32" t="s">
        <v>62</v>
      </c>
      <c r="M439" s="32" t="s">
        <v>2148</v>
      </c>
      <c r="N439" s="31" t="s">
        <v>2149</v>
      </c>
      <c r="O439" s="32" t="s">
        <v>2148</v>
      </c>
      <c r="P439" s="31" t="s">
        <v>2149</v>
      </c>
      <c r="Q439" s="32" t="s">
        <v>2150</v>
      </c>
      <c r="R439" s="31" t="s">
        <v>2149</v>
      </c>
      <c r="S439" s="31" t="s">
        <v>2151</v>
      </c>
      <c r="T439" s="31" t="s">
        <v>177</v>
      </c>
      <c r="U439" s="31" t="s">
        <v>291</v>
      </c>
      <c r="V439" s="32" t="s">
        <v>69</v>
      </c>
      <c r="W439" s="32" t="s">
        <v>70</v>
      </c>
      <c r="X439" s="32" t="s">
        <v>71</v>
      </c>
      <c r="Y439" s="32" t="s">
        <v>62</v>
      </c>
      <c r="Z439" s="32" t="s">
        <v>3275</v>
      </c>
      <c r="AA439" s="31" t="s">
        <v>3550</v>
      </c>
      <c r="AB439" s="31" t="s">
        <v>74</v>
      </c>
      <c r="AC439" s="31" t="s">
        <v>75</v>
      </c>
      <c r="AD439" s="31" t="s">
        <v>3216</v>
      </c>
      <c r="AE439" s="31" t="s">
        <v>3277</v>
      </c>
      <c r="AF439" s="34">
        <v>69311</v>
      </c>
      <c r="AG439" s="32" t="s">
        <v>78</v>
      </c>
      <c r="AH439" s="35">
        <v>73469.66</v>
      </c>
      <c r="AI439" s="32" t="s">
        <v>79</v>
      </c>
      <c r="AJ439" s="35">
        <v>1</v>
      </c>
      <c r="AK439" s="35">
        <v>69311</v>
      </c>
      <c r="AL439" s="36">
        <v>43908</v>
      </c>
      <c r="AM439" s="36">
        <v>43987</v>
      </c>
      <c r="AN439" s="32" t="s">
        <v>3644</v>
      </c>
      <c r="AO439" s="31">
        <v>6.0301</v>
      </c>
      <c r="AP439" s="12"/>
      <c r="AQ439" s="12"/>
      <c r="AR439" s="31">
        <v>6</v>
      </c>
      <c r="AS439" s="31" t="s">
        <v>2118</v>
      </c>
      <c r="AT439" s="31" t="s">
        <v>1668</v>
      </c>
      <c r="AU439" s="31" t="s">
        <v>2153</v>
      </c>
      <c r="AV439" s="31" t="s">
        <v>2119</v>
      </c>
      <c r="AW439" s="31" t="s">
        <v>435</v>
      </c>
      <c r="AX439" s="31" t="s">
        <v>2015</v>
      </c>
      <c r="AY439" s="32" t="s">
        <v>297</v>
      </c>
      <c r="AZ439" s="32" t="s">
        <v>1107</v>
      </c>
      <c r="BA439" s="31" t="s">
        <v>436</v>
      </c>
      <c r="BB439" s="31" t="s">
        <v>437</v>
      </c>
      <c r="BC439" s="32" t="s">
        <v>438</v>
      </c>
    </row>
    <row r="440" s="25" customFormat="1" ht="74.25" spans="1:55">
      <c r="A440" s="32" t="s">
        <v>55</v>
      </c>
      <c r="B440" s="32" t="s">
        <v>3657</v>
      </c>
      <c r="C440" s="32">
        <v>438</v>
      </c>
      <c r="D440" s="32" t="s">
        <v>3658</v>
      </c>
      <c r="E440" s="32" t="s">
        <v>58</v>
      </c>
      <c r="F440" s="12" t="s">
        <v>3272</v>
      </c>
      <c r="G440" s="12" t="s">
        <v>388</v>
      </c>
      <c r="H440" s="12"/>
      <c r="I440" s="32" t="s">
        <v>3659</v>
      </c>
      <c r="J440" s="32" t="e">
        <v>#N/A</v>
      </c>
      <c r="K440" s="32" t="s">
        <v>62</v>
      </c>
      <c r="L440" s="32" t="s">
        <v>62</v>
      </c>
      <c r="M440" s="32" t="s">
        <v>2157</v>
      </c>
      <c r="N440" s="31" t="s">
        <v>2158</v>
      </c>
      <c r="O440" s="32" t="s">
        <v>2157</v>
      </c>
      <c r="P440" s="31" t="s">
        <v>2158</v>
      </c>
      <c r="Q440" s="32" t="s">
        <v>2159</v>
      </c>
      <c r="R440" s="31" t="s">
        <v>2158</v>
      </c>
      <c r="S440" s="31" t="s">
        <v>2160</v>
      </c>
      <c r="T440" s="31" t="s">
        <v>177</v>
      </c>
      <c r="U440" s="31" t="s">
        <v>291</v>
      </c>
      <c r="V440" s="32" t="s">
        <v>69</v>
      </c>
      <c r="W440" s="32" t="s">
        <v>70</v>
      </c>
      <c r="X440" s="32" t="s">
        <v>71</v>
      </c>
      <c r="Y440" s="32" t="s">
        <v>62</v>
      </c>
      <c r="Z440" s="32" t="s">
        <v>3275</v>
      </c>
      <c r="AA440" s="31" t="s">
        <v>3550</v>
      </c>
      <c r="AB440" s="31" t="s">
        <v>74</v>
      </c>
      <c r="AC440" s="31" t="s">
        <v>75</v>
      </c>
      <c r="AD440" s="31" t="s">
        <v>3216</v>
      </c>
      <c r="AE440" s="31" t="s">
        <v>3277</v>
      </c>
      <c r="AF440" s="34">
        <v>31302</v>
      </c>
      <c r="AG440" s="32" t="s">
        <v>78</v>
      </c>
      <c r="AH440" s="35">
        <v>33180.12</v>
      </c>
      <c r="AI440" s="32" t="s">
        <v>79</v>
      </c>
      <c r="AJ440" s="35">
        <v>1</v>
      </c>
      <c r="AK440" s="35">
        <v>31302</v>
      </c>
      <c r="AL440" s="36">
        <v>43908</v>
      </c>
      <c r="AM440" s="36">
        <v>43987</v>
      </c>
      <c r="AN440" s="32" t="s">
        <v>3644</v>
      </c>
      <c r="AO440" s="31">
        <v>2.7233</v>
      </c>
      <c r="AP440" s="12"/>
      <c r="AQ440" s="12"/>
      <c r="AR440" s="31">
        <v>6</v>
      </c>
      <c r="AS440" s="31" t="s">
        <v>2118</v>
      </c>
      <c r="AT440" s="31" t="s">
        <v>1668</v>
      </c>
      <c r="AU440" s="31" t="s">
        <v>2153</v>
      </c>
      <c r="AV440" s="31" t="s">
        <v>2119</v>
      </c>
      <c r="AW440" s="31" t="s">
        <v>435</v>
      </c>
      <c r="AX440" s="31" t="s">
        <v>2015</v>
      </c>
      <c r="AY440" s="32" t="s">
        <v>297</v>
      </c>
      <c r="AZ440" s="32" t="s">
        <v>1107</v>
      </c>
      <c r="BA440" s="31" t="s">
        <v>436</v>
      </c>
      <c r="BB440" s="31" t="s">
        <v>437</v>
      </c>
      <c r="BC440" s="32" t="s">
        <v>438</v>
      </c>
    </row>
    <row r="441" s="25" customFormat="1" ht="74.25" spans="1:55">
      <c r="A441" s="32" t="s">
        <v>55</v>
      </c>
      <c r="B441" s="32" t="s">
        <v>3660</v>
      </c>
      <c r="C441" s="32">
        <v>439</v>
      </c>
      <c r="D441" s="32" t="s">
        <v>3661</v>
      </c>
      <c r="E441" s="32" t="s">
        <v>58</v>
      </c>
      <c r="F441" s="12" t="s">
        <v>3272</v>
      </c>
      <c r="G441" s="12" t="s">
        <v>388</v>
      </c>
      <c r="H441" s="12"/>
      <c r="I441" s="32" t="s">
        <v>3662</v>
      </c>
      <c r="J441" s="32" t="e">
        <v>#N/A</v>
      </c>
      <c r="K441" s="32" t="s">
        <v>62</v>
      </c>
      <c r="L441" s="32" t="s">
        <v>62</v>
      </c>
      <c r="M441" s="32" t="s">
        <v>1973</v>
      </c>
      <c r="N441" s="31" t="s">
        <v>1974</v>
      </c>
      <c r="O441" s="32" t="s">
        <v>1973</v>
      </c>
      <c r="P441" s="31" t="s">
        <v>1974</v>
      </c>
      <c r="Q441" s="32" t="s">
        <v>1975</v>
      </c>
      <c r="R441" s="31" t="s">
        <v>1974</v>
      </c>
      <c r="S441" s="31" t="s">
        <v>1976</v>
      </c>
      <c r="T441" s="31" t="s">
        <v>177</v>
      </c>
      <c r="U441" s="31" t="s">
        <v>291</v>
      </c>
      <c r="V441" s="32" t="s">
        <v>69</v>
      </c>
      <c r="W441" s="32" t="s">
        <v>70</v>
      </c>
      <c r="X441" s="32" t="s">
        <v>71</v>
      </c>
      <c r="Y441" s="32" t="s">
        <v>62</v>
      </c>
      <c r="Z441" s="32" t="s">
        <v>3275</v>
      </c>
      <c r="AA441" s="31" t="s">
        <v>3550</v>
      </c>
      <c r="AB441" s="31" t="s">
        <v>74</v>
      </c>
      <c r="AC441" s="31" t="s">
        <v>75</v>
      </c>
      <c r="AD441" s="31" t="s">
        <v>3216</v>
      </c>
      <c r="AE441" s="31" t="s">
        <v>3277</v>
      </c>
      <c r="AF441" s="34">
        <v>11889</v>
      </c>
      <c r="AG441" s="32" t="s">
        <v>78</v>
      </c>
      <c r="AH441" s="35">
        <v>12602.34</v>
      </c>
      <c r="AI441" s="32" t="s">
        <v>79</v>
      </c>
      <c r="AJ441" s="35">
        <v>1</v>
      </c>
      <c r="AK441" s="35">
        <v>11889</v>
      </c>
      <c r="AL441" s="36">
        <v>43908</v>
      </c>
      <c r="AM441" s="36">
        <v>43987</v>
      </c>
      <c r="AN441" s="32" t="s">
        <v>3618</v>
      </c>
      <c r="AO441" s="31">
        <v>1.0343</v>
      </c>
      <c r="AP441" s="12"/>
      <c r="AQ441" s="12"/>
      <c r="AR441" s="31">
        <v>3</v>
      </c>
      <c r="AS441" s="31" t="s">
        <v>432</v>
      </c>
      <c r="AT441" s="31" t="s">
        <v>1668</v>
      </c>
      <c r="AU441" s="31" t="s">
        <v>1788</v>
      </c>
      <c r="AV441" s="31" t="s">
        <v>1944</v>
      </c>
      <c r="AW441" s="31" t="s">
        <v>435</v>
      </c>
      <c r="AX441" s="31" t="s">
        <v>1790</v>
      </c>
      <c r="AY441" s="32" t="s">
        <v>297</v>
      </c>
      <c r="AZ441" s="32" t="s">
        <v>1107</v>
      </c>
      <c r="BA441" s="31" t="s">
        <v>436</v>
      </c>
      <c r="BB441" s="31" t="s">
        <v>437</v>
      </c>
      <c r="BC441" s="32" t="s">
        <v>438</v>
      </c>
    </row>
    <row r="442" s="25" customFormat="1" ht="75.75" spans="1:55">
      <c r="A442" s="32" t="s">
        <v>55</v>
      </c>
      <c r="B442" s="32" t="s">
        <v>3663</v>
      </c>
      <c r="C442" s="32">
        <v>440</v>
      </c>
      <c r="D442" s="32" t="s">
        <v>3664</v>
      </c>
      <c r="E442" s="32" t="s">
        <v>58</v>
      </c>
      <c r="F442" s="12" t="s">
        <v>3272</v>
      </c>
      <c r="G442" s="12" t="s">
        <v>388</v>
      </c>
      <c r="H442" s="12"/>
      <c r="I442" s="32" t="s">
        <v>3665</v>
      </c>
      <c r="J442" s="32" t="e">
        <v>#N/A</v>
      </c>
      <c r="K442" s="32" t="s">
        <v>62</v>
      </c>
      <c r="L442" s="32" t="s">
        <v>62</v>
      </c>
      <c r="M442" s="32" t="s">
        <v>2061</v>
      </c>
      <c r="N442" s="31" t="s">
        <v>2062</v>
      </c>
      <c r="O442" s="32" t="s">
        <v>2061</v>
      </c>
      <c r="P442" s="31" t="s">
        <v>2062</v>
      </c>
      <c r="Q442" s="32" t="s">
        <v>2063</v>
      </c>
      <c r="R442" s="31" t="s">
        <v>2062</v>
      </c>
      <c r="S442" s="31" t="s">
        <v>2064</v>
      </c>
      <c r="T442" s="31" t="s">
        <v>177</v>
      </c>
      <c r="U442" s="31" t="s">
        <v>291</v>
      </c>
      <c r="V442" s="32" t="s">
        <v>69</v>
      </c>
      <c r="W442" s="32" t="s">
        <v>70</v>
      </c>
      <c r="X442" s="32" t="s">
        <v>71</v>
      </c>
      <c r="Y442" s="32" t="s">
        <v>62</v>
      </c>
      <c r="Z442" s="32" t="s">
        <v>3275</v>
      </c>
      <c r="AA442" s="31" t="s">
        <v>3550</v>
      </c>
      <c r="AB442" s="31" t="s">
        <v>74</v>
      </c>
      <c r="AC442" s="31" t="s">
        <v>75</v>
      </c>
      <c r="AD442" s="31" t="s">
        <v>3216</v>
      </c>
      <c r="AE442" s="31" t="s">
        <v>3277</v>
      </c>
      <c r="AF442" s="34">
        <v>107442</v>
      </c>
      <c r="AG442" s="32" t="s">
        <v>78</v>
      </c>
      <c r="AH442" s="35">
        <v>113888.52</v>
      </c>
      <c r="AI442" s="32" t="s">
        <v>79</v>
      </c>
      <c r="AJ442" s="35">
        <v>1</v>
      </c>
      <c r="AK442" s="35">
        <v>107442</v>
      </c>
      <c r="AL442" s="36">
        <v>43908</v>
      </c>
      <c r="AM442" s="36">
        <v>43987</v>
      </c>
      <c r="AN442" s="32" t="s">
        <v>3631</v>
      </c>
      <c r="AO442" s="31">
        <v>9.3475</v>
      </c>
      <c r="AP442" s="12"/>
      <c r="AQ442" s="12"/>
      <c r="AR442" s="31">
        <v>5</v>
      </c>
      <c r="AS442" s="31" t="s">
        <v>2066</v>
      </c>
      <c r="AT442" s="31" t="s">
        <v>1668</v>
      </c>
      <c r="AU442" s="31" t="s">
        <v>1788</v>
      </c>
      <c r="AV442" s="31" t="s">
        <v>2067</v>
      </c>
      <c r="AW442" s="31" t="s">
        <v>435</v>
      </c>
      <c r="AX442" s="31" t="s">
        <v>2015</v>
      </c>
      <c r="AY442" s="32" t="s">
        <v>297</v>
      </c>
      <c r="AZ442" s="32" t="s">
        <v>1107</v>
      </c>
      <c r="BA442" s="31" t="s">
        <v>436</v>
      </c>
      <c r="BB442" s="31" t="s">
        <v>437</v>
      </c>
      <c r="BC442" s="32" t="s">
        <v>438</v>
      </c>
    </row>
    <row r="443" s="25" customFormat="1" ht="74.25" spans="1:55">
      <c r="A443" s="32" t="s">
        <v>55</v>
      </c>
      <c r="B443" s="32" t="s">
        <v>3666</v>
      </c>
      <c r="C443" s="32">
        <v>441</v>
      </c>
      <c r="D443" s="32" t="s">
        <v>3667</v>
      </c>
      <c r="E443" s="32" t="s">
        <v>58</v>
      </c>
      <c r="F443" s="12" t="s">
        <v>3272</v>
      </c>
      <c r="G443" s="12" t="s">
        <v>388</v>
      </c>
      <c r="H443" s="12"/>
      <c r="I443" s="32" t="s">
        <v>3668</v>
      </c>
      <c r="J443" s="32" t="e">
        <v>#N/A</v>
      </c>
      <c r="K443" s="32" t="s">
        <v>62</v>
      </c>
      <c r="L443" s="32" t="s">
        <v>62</v>
      </c>
      <c r="M443" s="32" t="s">
        <v>1981</v>
      </c>
      <c r="N443" s="31" t="s">
        <v>1982</v>
      </c>
      <c r="O443" s="32" t="s">
        <v>1981</v>
      </c>
      <c r="P443" s="31" t="s">
        <v>1982</v>
      </c>
      <c r="Q443" s="32" t="s">
        <v>1983</v>
      </c>
      <c r="R443" s="31" t="s">
        <v>1982</v>
      </c>
      <c r="S443" s="31" t="s">
        <v>1984</v>
      </c>
      <c r="T443" s="31" t="s">
        <v>177</v>
      </c>
      <c r="U443" s="31" t="s">
        <v>291</v>
      </c>
      <c r="V443" s="32" t="s">
        <v>69</v>
      </c>
      <c r="W443" s="32" t="s">
        <v>70</v>
      </c>
      <c r="X443" s="32" t="s">
        <v>71</v>
      </c>
      <c r="Y443" s="32" t="s">
        <v>62</v>
      </c>
      <c r="Z443" s="32" t="s">
        <v>3275</v>
      </c>
      <c r="AA443" s="31" t="s">
        <v>3550</v>
      </c>
      <c r="AB443" s="31" t="s">
        <v>74</v>
      </c>
      <c r="AC443" s="31" t="s">
        <v>75</v>
      </c>
      <c r="AD443" s="31" t="s">
        <v>3216</v>
      </c>
      <c r="AE443" s="31" t="s">
        <v>3277</v>
      </c>
      <c r="AF443" s="34">
        <v>47753</v>
      </c>
      <c r="AG443" s="32" t="s">
        <v>78</v>
      </c>
      <c r="AH443" s="35">
        <v>50618.18</v>
      </c>
      <c r="AI443" s="32" t="s">
        <v>79</v>
      </c>
      <c r="AJ443" s="35">
        <v>1</v>
      </c>
      <c r="AK443" s="35">
        <v>47753</v>
      </c>
      <c r="AL443" s="36">
        <v>43908</v>
      </c>
      <c r="AM443" s="36">
        <v>43987</v>
      </c>
      <c r="AN443" s="32" t="s">
        <v>3618</v>
      </c>
      <c r="AO443" s="31">
        <v>4.7752</v>
      </c>
      <c r="AP443" s="12"/>
      <c r="AQ443" s="12"/>
      <c r="AR443" s="31">
        <v>3</v>
      </c>
      <c r="AS443" s="31" t="s">
        <v>432</v>
      </c>
      <c r="AT443" s="31" t="s">
        <v>1668</v>
      </c>
      <c r="AU443" s="31" t="s">
        <v>1986</v>
      </c>
      <c r="AV443" s="31" t="s">
        <v>1944</v>
      </c>
      <c r="AW443" s="31" t="s">
        <v>435</v>
      </c>
      <c r="AX443" s="31" t="s">
        <v>1790</v>
      </c>
      <c r="AY443" s="32" t="s">
        <v>297</v>
      </c>
      <c r="AZ443" s="32" t="s">
        <v>1107</v>
      </c>
      <c r="BA443" s="31" t="s">
        <v>436</v>
      </c>
      <c r="BB443" s="31" t="s">
        <v>437</v>
      </c>
      <c r="BC443" s="32" t="s">
        <v>438</v>
      </c>
    </row>
    <row r="444" s="25" customFormat="1" ht="74.25" spans="1:55">
      <c r="A444" s="32" t="s">
        <v>55</v>
      </c>
      <c r="B444" s="32" t="s">
        <v>3669</v>
      </c>
      <c r="C444" s="32">
        <v>442</v>
      </c>
      <c r="D444" s="32" t="s">
        <v>3670</v>
      </c>
      <c r="E444" s="32" t="s">
        <v>58</v>
      </c>
      <c r="F444" s="12" t="s">
        <v>3272</v>
      </c>
      <c r="G444" s="12" t="s">
        <v>388</v>
      </c>
      <c r="H444" s="12"/>
      <c r="I444" s="32" t="s">
        <v>3671</v>
      </c>
      <c r="J444" s="32" t="e">
        <v>#N/A</v>
      </c>
      <c r="K444" s="32" t="s">
        <v>62</v>
      </c>
      <c r="L444" s="32" t="s">
        <v>62</v>
      </c>
      <c r="M444" s="32" t="s">
        <v>2079</v>
      </c>
      <c r="N444" s="31" t="s">
        <v>2080</v>
      </c>
      <c r="O444" s="32" t="s">
        <v>2079</v>
      </c>
      <c r="P444" s="31" t="s">
        <v>2080</v>
      </c>
      <c r="Q444" s="32" t="s">
        <v>2081</v>
      </c>
      <c r="R444" s="31" t="s">
        <v>2080</v>
      </c>
      <c r="S444" s="31" t="s">
        <v>2082</v>
      </c>
      <c r="T444" s="31" t="s">
        <v>177</v>
      </c>
      <c r="U444" s="31" t="s">
        <v>291</v>
      </c>
      <c r="V444" s="32" t="s">
        <v>69</v>
      </c>
      <c r="W444" s="32" t="s">
        <v>70</v>
      </c>
      <c r="X444" s="32" t="s">
        <v>71</v>
      </c>
      <c r="Y444" s="32" t="s">
        <v>62</v>
      </c>
      <c r="Z444" s="32" t="s">
        <v>3275</v>
      </c>
      <c r="AA444" s="31" t="s">
        <v>3550</v>
      </c>
      <c r="AB444" s="31" t="s">
        <v>74</v>
      </c>
      <c r="AC444" s="31" t="s">
        <v>75</v>
      </c>
      <c r="AD444" s="31" t="s">
        <v>3216</v>
      </c>
      <c r="AE444" s="31" t="s">
        <v>3277</v>
      </c>
      <c r="AF444" s="34">
        <v>16675</v>
      </c>
      <c r="AG444" s="32" t="s">
        <v>78</v>
      </c>
      <c r="AH444" s="35">
        <v>17675.5</v>
      </c>
      <c r="AI444" s="32" t="s">
        <v>79</v>
      </c>
      <c r="AJ444" s="35">
        <v>1</v>
      </c>
      <c r="AK444" s="35">
        <v>16675</v>
      </c>
      <c r="AL444" s="36">
        <v>43908</v>
      </c>
      <c r="AM444" s="36">
        <v>43987</v>
      </c>
      <c r="AN444" s="32" t="s">
        <v>3631</v>
      </c>
      <c r="AO444" s="31">
        <v>1.6674</v>
      </c>
      <c r="AP444" s="12"/>
      <c r="AQ444" s="12"/>
      <c r="AR444" s="31">
        <v>5</v>
      </c>
      <c r="AS444" s="31" t="s">
        <v>2066</v>
      </c>
      <c r="AT444" s="31" t="s">
        <v>1668</v>
      </c>
      <c r="AU444" s="31" t="s">
        <v>2084</v>
      </c>
      <c r="AV444" s="31" t="s">
        <v>2067</v>
      </c>
      <c r="AW444" s="31" t="s">
        <v>435</v>
      </c>
      <c r="AX444" s="31" t="s">
        <v>2015</v>
      </c>
      <c r="AY444" s="32" t="s">
        <v>297</v>
      </c>
      <c r="AZ444" s="32" t="s">
        <v>1107</v>
      </c>
      <c r="BA444" s="31" t="s">
        <v>436</v>
      </c>
      <c r="BB444" s="31" t="s">
        <v>437</v>
      </c>
      <c r="BC444" s="32" t="s">
        <v>438</v>
      </c>
    </row>
    <row r="445" s="25" customFormat="1" ht="74.25" spans="1:55">
      <c r="A445" s="32" t="s">
        <v>55</v>
      </c>
      <c r="B445" s="32" t="s">
        <v>3672</v>
      </c>
      <c r="C445" s="32">
        <v>443</v>
      </c>
      <c r="D445" s="32" t="s">
        <v>3673</v>
      </c>
      <c r="E445" s="32" t="s">
        <v>58</v>
      </c>
      <c r="F445" s="12" t="s">
        <v>3272</v>
      </c>
      <c r="G445" s="12" t="s">
        <v>388</v>
      </c>
      <c r="H445" s="12"/>
      <c r="I445" s="32" t="s">
        <v>3674</v>
      </c>
      <c r="J445" s="32" t="e">
        <v>#N/A</v>
      </c>
      <c r="K445" s="32" t="s">
        <v>62</v>
      </c>
      <c r="L445" s="32" t="s">
        <v>62</v>
      </c>
      <c r="M445" s="32" t="s">
        <v>1783</v>
      </c>
      <c r="N445" s="31" t="s">
        <v>1784</v>
      </c>
      <c r="O445" s="32" t="s">
        <v>1783</v>
      </c>
      <c r="P445" s="31" t="s">
        <v>1784</v>
      </c>
      <c r="Q445" s="32" t="s">
        <v>1785</v>
      </c>
      <c r="R445" s="31" t="s">
        <v>1784</v>
      </c>
      <c r="S445" s="31" t="s">
        <v>1786</v>
      </c>
      <c r="T445" s="31" t="s">
        <v>177</v>
      </c>
      <c r="U445" s="31" t="s">
        <v>291</v>
      </c>
      <c r="V445" s="32" t="s">
        <v>69</v>
      </c>
      <c r="W445" s="32" t="s">
        <v>70</v>
      </c>
      <c r="X445" s="32" t="s">
        <v>71</v>
      </c>
      <c r="Y445" s="32" t="s">
        <v>62</v>
      </c>
      <c r="Z445" s="32" t="s">
        <v>3275</v>
      </c>
      <c r="AA445" s="31" t="s">
        <v>3550</v>
      </c>
      <c r="AB445" s="31" t="s">
        <v>74</v>
      </c>
      <c r="AC445" s="31" t="s">
        <v>75</v>
      </c>
      <c r="AD445" s="31" t="s">
        <v>3216</v>
      </c>
      <c r="AE445" s="31" t="s">
        <v>3277</v>
      </c>
      <c r="AF445" s="34">
        <v>1118</v>
      </c>
      <c r="AG445" s="32" t="s">
        <v>78</v>
      </c>
      <c r="AH445" s="35">
        <v>1185.08</v>
      </c>
      <c r="AI445" s="32" t="s">
        <v>79</v>
      </c>
      <c r="AJ445" s="35">
        <v>1</v>
      </c>
      <c r="AK445" s="35">
        <v>1118</v>
      </c>
      <c r="AL445" s="36">
        <v>43908</v>
      </c>
      <c r="AM445" s="36">
        <v>43987</v>
      </c>
      <c r="AN445" s="32" t="s">
        <v>3675</v>
      </c>
      <c r="AO445" s="31">
        <v>0.1117</v>
      </c>
      <c r="AP445" s="12"/>
      <c r="AQ445" s="12"/>
      <c r="AR445" s="31">
        <v>1</v>
      </c>
      <c r="AS445" s="31" t="s">
        <v>181</v>
      </c>
      <c r="AT445" s="31" t="s">
        <v>1668</v>
      </c>
      <c r="AU445" s="31" t="s">
        <v>1788</v>
      </c>
      <c r="AV445" s="31" t="s">
        <v>1789</v>
      </c>
      <c r="AW445" s="31" t="s">
        <v>435</v>
      </c>
      <c r="AX445" s="31" t="s">
        <v>1790</v>
      </c>
      <c r="AY445" s="32" t="s">
        <v>297</v>
      </c>
      <c r="AZ445" s="32" t="s">
        <v>1107</v>
      </c>
      <c r="BA445" s="31" t="s">
        <v>436</v>
      </c>
      <c r="BB445" s="31" t="s">
        <v>437</v>
      </c>
      <c r="BC445" s="32" t="s">
        <v>438</v>
      </c>
    </row>
    <row r="446" s="25" customFormat="1" ht="74.25" spans="1:55">
      <c r="A446" s="32" t="s">
        <v>55</v>
      </c>
      <c r="B446" s="32" t="s">
        <v>3676</v>
      </c>
      <c r="C446" s="32">
        <v>444</v>
      </c>
      <c r="D446" s="32" t="s">
        <v>3677</v>
      </c>
      <c r="E446" s="32" t="s">
        <v>58</v>
      </c>
      <c r="F446" s="12" t="s">
        <v>3272</v>
      </c>
      <c r="G446" s="12" t="s">
        <v>388</v>
      </c>
      <c r="H446" s="12"/>
      <c r="I446" s="32" t="s">
        <v>3678</v>
      </c>
      <c r="J446" s="32" t="e">
        <v>#N/A</v>
      </c>
      <c r="K446" s="32" t="s">
        <v>62</v>
      </c>
      <c r="L446" s="32" t="s">
        <v>62</v>
      </c>
      <c r="M446" s="32" t="s">
        <v>1794</v>
      </c>
      <c r="N446" s="31" t="s">
        <v>1795</v>
      </c>
      <c r="O446" s="32" t="s">
        <v>1794</v>
      </c>
      <c r="P446" s="31" t="s">
        <v>1795</v>
      </c>
      <c r="Q446" s="32" t="s">
        <v>1796</v>
      </c>
      <c r="R446" s="31" t="s">
        <v>1795</v>
      </c>
      <c r="S446" s="31" t="s">
        <v>1797</v>
      </c>
      <c r="T446" s="31" t="s">
        <v>177</v>
      </c>
      <c r="U446" s="31" t="s">
        <v>291</v>
      </c>
      <c r="V446" s="32" t="s">
        <v>69</v>
      </c>
      <c r="W446" s="32" t="s">
        <v>70</v>
      </c>
      <c r="X446" s="32" t="s">
        <v>71</v>
      </c>
      <c r="Y446" s="32" t="s">
        <v>62</v>
      </c>
      <c r="Z446" s="32" t="s">
        <v>3275</v>
      </c>
      <c r="AA446" s="31" t="s">
        <v>3550</v>
      </c>
      <c r="AB446" s="31" t="s">
        <v>74</v>
      </c>
      <c r="AC446" s="31" t="s">
        <v>75</v>
      </c>
      <c r="AD446" s="31" t="s">
        <v>3216</v>
      </c>
      <c r="AE446" s="31" t="s">
        <v>3277</v>
      </c>
      <c r="AF446" s="34">
        <v>1496</v>
      </c>
      <c r="AG446" s="32" t="s">
        <v>78</v>
      </c>
      <c r="AH446" s="35">
        <v>1585.76</v>
      </c>
      <c r="AI446" s="32" t="s">
        <v>79</v>
      </c>
      <c r="AJ446" s="35">
        <v>1</v>
      </c>
      <c r="AK446" s="35">
        <v>1496</v>
      </c>
      <c r="AL446" s="36">
        <v>43908</v>
      </c>
      <c r="AM446" s="36">
        <v>43987</v>
      </c>
      <c r="AN446" s="32" t="s">
        <v>3675</v>
      </c>
      <c r="AO446" s="31">
        <v>0.1495</v>
      </c>
      <c r="AP446" s="12"/>
      <c r="AQ446" s="12"/>
      <c r="AR446" s="31">
        <v>1</v>
      </c>
      <c r="AS446" s="31" t="s">
        <v>181</v>
      </c>
      <c r="AT446" s="31" t="s">
        <v>1668</v>
      </c>
      <c r="AU446" s="31" t="s">
        <v>1788</v>
      </c>
      <c r="AV446" s="31" t="s">
        <v>1789</v>
      </c>
      <c r="AW446" s="31" t="s">
        <v>435</v>
      </c>
      <c r="AX446" s="31" t="s">
        <v>1790</v>
      </c>
      <c r="AY446" s="32" t="s">
        <v>297</v>
      </c>
      <c r="AZ446" s="32" t="s">
        <v>1107</v>
      </c>
      <c r="BA446" s="31" t="s">
        <v>436</v>
      </c>
      <c r="BB446" s="31" t="s">
        <v>437</v>
      </c>
      <c r="BC446" s="32" t="s">
        <v>438</v>
      </c>
    </row>
    <row r="447" s="25" customFormat="1" ht="74.25" spans="1:55">
      <c r="A447" s="32" t="s">
        <v>55</v>
      </c>
      <c r="B447" s="32" t="s">
        <v>3679</v>
      </c>
      <c r="C447" s="32">
        <v>445</v>
      </c>
      <c r="D447" s="32" t="s">
        <v>3680</v>
      </c>
      <c r="E447" s="32" t="s">
        <v>58</v>
      </c>
      <c r="F447" s="12" t="s">
        <v>3272</v>
      </c>
      <c r="G447" s="12" t="s">
        <v>388</v>
      </c>
      <c r="H447" s="12"/>
      <c r="I447" s="32" t="s">
        <v>3681</v>
      </c>
      <c r="J447" s="32" t="e">
        <v>#N/A</v>
      </c>
      <c r="K447" s="32" t="s">
        <v>62</v>
      </c>
      <c r="L447" s="32" t="s">
        <v>62</v>
      </c>
      <c r="M447" s="32" t="s">
        <v>1802</v>
      </c>
      <c r="N447" s="31" t="s">
        <v>1803</v>
      </c>
      <c r="O447" s="32" t="s">
        <v>1802</v>
      </c>
      <c r="P447" s="31" t="s">
        <v>1803</v>
      </c>
      <c r="Q447" s="32" t="s">
        <v>1804</v>
      </c>
      <c r="R447" s="31" t="s">
        <v>1803</v>
      </c>
      <c r="S447" s="31" t="s">
        <v>1805</v>
      </c>
      <c r="T447" s="31" t="s">
        <v>177</v>
      </c>
      <c r="U447" s="31" t="s">
        <v>291</v>
      </c>
      <c r="V447" s="32" t="s">
        <v>69</v>
      </c>
      <c r="W447" s="32" t="s">
        <v>70</v>
      </c>
      <c r="X447" s="32" t="s">
        <v>71</v>
      </c>
      <c r="Y447" s="32" t="s">
        <v>62</v>
      </c>
      <c r="Z447" s="32" t="s">
        <v>3275</v>
      </c>
      <c r="AA447" s="31" t="s">
        <v>3550</v>
      </c>
      <c r="AB447" s="31" t="s">
        <v>74</v>
      </c>
      <c r="AC447" s="31" t="s">
        <v>75</v>
      </c>
      <c r="AD447" s="31" t="s">
        <v>3216</v>
      </c>
      <c r="AE447" s="31" t="s">
        <v>3277</v>
      </c>
      <c r="AF447" s="34">
        <v>784</v>
      </c>
      <c r="AG447" s="32" t="s">
        <v>78</v>
      </c>
      <c r="AH447" s="35">
        <v>831.04</v>
      </c>
      <c r="AI447" s="32" t="s">
        <v>79</v>
      </c>
      <c r="AJ447" s="35">
        <v>1</v>
      </c>
      <c r="AK447" s="35">
        <v>784</v>
      </c>
      <c r="AL447" s="36">
        <v>43908</v>
      </c>
      <c r="AM447" s="36">
        <v>43987</v>
      </c>
      <c r="AN447" s="32" t="s">
        <v>3675</v>
      </c>
      <c r="AO447" s="31">
        <v>0.0783</v>
      </c>
      <c r="AP447" s="12"/>
      <c r="AQ447" s="12"/>
      <c r="AR447" s="31">
        <v>1</v>
      </c>
      <c r="AS447" s="31" t="s">
        <v>181</v>
      </c>
      <c r="AT447" s="31" t="s">
        <v>1668</v>
      </c>
      <c r="AU447" s="31" t="s">
        <v>1788</v>
      </c>
      <c r="AV447" s="31" t="s">
        <v>1789</v>
      </c>
      <c r="AW447" s="31" t="s">
        <v>435</v>
      </c>
      <c r="AX447" s="31" t="s">
        <v>1790</v>
      </c>
      <c r="AY447" s="32" t="s">
        <v>297</v>
      </c>
      <c r="AZ447" s="32" t="s">
        <v>1107</v>
      </c>
      <c r="BA447" s="31" t="s">
        <v>436</v>
      </c>
      <c r="BB447" s="31" t="s">
        <v>437</v>
      </c>
      <c r="BC447" s="32" t="s">
        <v>438</v>
      </c>
    </row>
    <row r="448" s="25" customFormat="1" ht="74.25" spans="1:55">
      <c r="A448" s="32" t="s">
        <v>55</v>
      </c>
      <c r="B448" s="32" t="s">
        <v>3682</v>
      </c>
      <c r="C448" s="32">
        <v>446</v>
      </c>
      <c r="D448" s="32" t="s">
        <v>3683</v>
      </c>
      <c r="E448" s="32" t="s">
        <v>58</v>
      </c>
      <c r="F448" s="12" t="s">
        <v>3272</v>
      </c>
      <c r="G448" s="12" t="s">
        <v>388</v>
      </c>
      <c r="H448" s="12"/>
      <c r="I448" s="32" t="s">
        <v>3684</v>
      </c>
      <c r="J448" s="32" t="e">
        <v>#N/A</v>
      </c>
      <c r="K448" s="32" t="s">
        <v>62</v>
      </c>
      <c r="L448" s="32" t="s">
        <v>62</v>
      </c>
      <c r="M448" s="32" t="s">
        <v>1878</v>
      </c>
      <c r="N448" s="31" t="s">
        <v>1879</v>
      </c>
      <c r="O448" s="32" t="s">
        <v>1878</v>
      </c>
      <c r="P448" s="31" t="s">
        <v>1879</v>
      </c>
      <c r="Q448" s="32" t="s">
        <v>1880</v>
      </c>
      <c r="R448" s="31" t="s">
        <v>1879</v>
      </c>
      <c r="S448" s="31" t="s">
        <v>1881</v>
      </c>
      <c r="T448" s="31" t="s">
        <v>177</v>
      </c>
      <c r="U448" s="31" t="s">
        <v>291</v>
      </c>
      <c r="V448" s="32" t="s">
        <v>69</v>
      </c>
      <c r="W448" s="32" t="s">
        <v>70</v>
      </c>
      <c r="X448" s="32" t="s">
        <v>71</v>
      </c>
      <c r="Y448" s="32" t="s">
        <v>62</v>
      </c>
      <c r="Z448" s="32" t="s">
        <v>3275</v>
      </c>
      <c r="AA448" s="31" t="s">
        <v>3550</v>
      </c>
      <c r="AB448" s="31" t="s">
        <v>74</v>
      </c>
      <c r="AC448" s="31" t="s">
        <v>75</v>
      </c>
      <c r="AD448" s="31" t="s">
        <v>3216</v>
      </c>
      <c r="AE448" s="31" t="s">
        <v>3277</v>
      </c>
      <c r="AF448" s="34">
        <v>5522</v>
      </c>
      <c r="AG448" s="32" t="s">
        <v>78</v>
      </c>
      <c r="AH448" s="35">
        <v>5853.32</v>
      </c>
      <c r="AI448" s="32" t="s">
        <v>79</v>
      </c>
      <c r="AJ448" s="35">
        <v>1</v>
      </c>
      <c r="AK448" s="35">
        <v>5522</v>
      </c>
      <c r="AL448" s="36">
        <v>43908</v>
      </c>
      <c r="AM448" s="36">
        <v>43987</v>
      </c>
      <c r="AN448" s="32" t="s">
        <v>3685</v>
      </c>
      <c r="AO448" s="31">
        <v>0.5521</v>
      </c>
      <c r="AP448" s="12"/>
      <c r="AQ448" s="12"/>
      <c r="AR448" s="31">
        <v>2</v>
      </c>
      <c r="AS448" s="31" t="s">
        <v>500</v>
      </c>
      <c r="AT448" s="31" t="s">
        <v>1668</v>
      </c>
      <c r="AU448" s="31" t="s">
        <v>1788</v>
      </c>
      <c r="AV448" s="31" t="s">
        <v>1883</v>
      </c>
      <c r="AW448" s="31" t="s">
        <v>435</v>
      </c>
      <c r="AX448" s="31" t="s">
        <v>1790</v>
      </c>
      <c r="AY448" s="32" t="s">
        <v>297</v>
      </c>
      <c r="AZ448" s="32" t="s">
        <v>1107</v>
      </c>
      <c r="BA448" s="31" t="s">
        <v>436</v>
      </c>
      <c r="BB448" s="31" t="s">
        <v>437</v>
      </c>
      <c r="BC448" s="32" t="s">
        <v>438</v>
      </c>
    </row>
    <row r="449" s="25" customFormat="1" ht="74.25" spans="1:55">
      <c r="A449" s="32" t="s">
        <v>55</v>
      </c>
      <c r="B449" s="32" t="s">
        <v>3686</v>
      </c>
      <c r="C449" s="32">
        <v>447</v>
      </c>
      <c r="D449" s="32" t="s">
        <v>3687</v>
      </c>
      <c r="E449" s="32" t="s">
        <v>58</v>
      </c>
      <c r="F449" s="12" t="s">
        <v>3272</v>
      </c>
      <c r="G449" s="12" t="s">
        <v>388</v>
      </c>
      <c r="H449" s="12"/>
      <c r="I449" s="32" t="s">
        <v>3688</v>
      </c>
      <c r="J449" s="32" t="e">
        <v>#N/A</v>
      </c>
      <c r="K449" s="32" t="s">
        <v>62</v>
      </c>
      <c r="L449" s="32" t="s">
        <v>62</v>
      </c>
      <c r="M449" s="32" t="s">
        <v>1887</v>
      </c>
      <c r="N449" s="31" t="s">
        <v>1888</v>
      </c>
      <c r="O449" s="32" t="s">
        <v>1887</v>
      </c>
      <c r="P449" s="31" t="s">
        <v>1888</v>
      </c>
      <c r="Q449" s="32" t="s">
        <v>1889</v>
      </c>
      <c r="R449" s="31" t="s">
        <v>1888</v>
      </c>
      <c r="S449" s="31" t="s">
        <v>1890</v>
      </c>
      <c r="T449" s="31" t="s">
        <v>177</v>
      </c>
      <c r="U449" s="31" t="s">
        <v>291</v>
      </c>
      <c r="V449" s="32" t="s">
        <v>69</v>
      </c>
      <c r="W449" s="32" t="s">
        <v>70</v>
      </c>
      <c r="X449" s="32" t="s">
        <v>71</v>
      </c>
      <c r="Y449" s="32" t="s">
        <v>62</v>
      </c>
      <c r="Z449" s="32" t="s">
        <v>3275</v>
      </c>
      <c r="AA449" s="31" t="s">
        <v>3550</v>
      </c>
      <c r="AB449" s="31" t="s">
        <v>74</v>
      </c>
      <c r="AC449" s="31" t="s">
        <v>75</v>
      </c>
      <c r="AD449" s="31" t="s">
        <v>3216</v>
      </c>
      <c r="AE449" s="31" t="s">
        <v>3277</v>
      </c>
      <c r="AF449" s="34">
        <v>29057</v>
      </c>
      <c r="AG449" s="32" t="s">
        <v>78</v>
      </c>
      <c r="AH449" s="35">
        <v>30800.42</v>
      </c>
      <c r="AI449" s="32" t="s">
        <v>79</v>
      </c>
      <c r="AJ449" s="35">
        <v>1</v>
      </c>
      <c r="AK449" s="35">
        <v>29057</v>
      </c>
      <c r="AL449" s="36">
        <v>43908</v>
      </c>
      <c r="AM449" s="36">
        <v>43987</v>
      </c>
      <c r="AN449" s="32" t="s">
        <v>3685</v>
      </c>
      <c r="AO449" s="31">
        <v>2.9056</v>
      </c>
      <c r="AP449" s="12"/>
      <c r="AQ449" s="12"/>
      <c r="AR449" s="31">
        <v>2</v>
      </c>
      <c r="AS449" s="31" t="s">
        <v>500</v>
      </c>
      <c r="AT449" s="31" t="s">
        <v>1668</v>
      </c>
      <c r="AU449" s="31" t="s">
        <v>1892</v>
      </c>
      <c r="AV449" s="31" t="s">
        <v>1883</v>
      </c>
      <c r="AW449" s="31" t="s">
        <v>435</v>
      </c>
      <c r="AX449" s="31" t="s">
        <v>1790</v>
      </c>
      <c r="AY449" s="32" t="s">
        <v>297</v>
      </c>
      <c r="AZ449" s="32" t="s">
        <v>1107</v>
      </c>
      <c r="BA449" s="31" t="s">
        <v>436</v>
      </c>
      <c r="BB449" s="31" t="s">
        <v>437</v>
      </c>
      <c r="BC449" s="32" t="s">
        <v>438</v>
      </c>
    </row>
    <row r="450" s="25" customFormat="1" ht="74.25" spans="1:55">
      <c r="A450" s="32" t="s">
        <v>55</v>
      </c>
      <c r="B450" s="32" t="s">
        <v>3689</v>
      </c>
      <c r="C450" s="32">
        <v>448</v>
      </c>
      <c r="D450" s="32" t="s">
        <v>3690</v>
      </c>
      <c r="E450" s="32" t="s">
        <v>58</v>
      </c>
      <c r="F450" s="12" t="s">
        <v>3272</v>
      </c>
      <c r="G450" s="12" t="s">
        <v>388</v>
      </c>
      <c r="H450" s="12"/>
      <c r="I450" s="32" t="s">
        <v>3691</v>
      </c>
      <c r="J450" s="32" t="e">
        <v>#N/A</v>
      </c>
      <c r="K450" s="32" t="s">
        <v>62</v>
      </c>
      <c r="L450" s="32" t="s">
        <v>62</v>
      </c>
      <c r="M450" s="32" t="s">
        <v>1896</v>
      </c>
      <c r="N450" s="31" t="s">
        <v>1897</v>
      </c>
      <c r="O450" s="32" t="s">
        <v>1896</v>
      </c>
      <c r="P450" s="31" t="s">
        <v>1897</v>
      </c>
      <c r="Q450" s="32" t="s">
        <v>1898</v>
      </c>
      <c r="R450" s="31" t="s">
        <v>1897</v>
      </c>
      <c r="S450" s="31" t="s">
        <v>1899</v>
      </c>
      <c r="T450" s="31" t="s">
        <v>177</v>
      </c>
      <c r="U450" s="31" t="s">
        <v>291</v>
      </c>
      <c r="V450" s="32" t="s">
        <v>69</v>
      </c>
      <c r="W450" s="32" t="s">
        <v>70</v>
      </c>
      <c r="X450" s="32" t="s">
        <v>71</v>
      </c>
      <c r="Y450" s="32" t="s">
        <v>62</v>
      </c>
      <c r="Z450" s="32" t="s">
        <v>3275</v>
      </c>
      <c r="AA450" s="31" t="s">
        <v>3550</v>
      </c>
      <c r="AB450" s="31" t="s">
        <v>74</v>
      </c>
      <c r="AC450" s="31" t="s">
        <v>75</v>
      </c>
      <c r="AD450" s="31" t="s">
        <v>3216</v>
      </c>
      <c r="AE450" s="31" t="s">
        <v>3277</v>
      </c>
      <c r="AF450" s="34">
        <v>5349</v>
      </c>
      <c r="AG450" s="32" t="s">
        <v>78</v>
      </c>
      <c r="AH450" s="35">
        <v>5669.94</v>
      </c>
      <c r="AI450" s="32" t="s">
        <v>79</v>
      </c>
      <c r="AJ450" s="35">
        <v>1</v>
      </c>
      <c r="AK450" s="35">
        <v>5349</v>
      </c>
      <c r="AL450" s="36">
        <v>43908</v>
      </c>
      <c r="AM450" s="36">
        <v>43987</v>
      </c>
      <c r="AN450" s="32" t="s">
        <v>3685</v>
      </c>
      <c r="AO450" s="31">
        <v>0.5348</v>
      </c>
      <c r="AP450" s="12"/>
      <c r="AQ450" s="12"/>
      <c r="AR450" s="31">
        <v>2</v>
      </c>
      <c r="AS450" s="31" t="s">
        <v>500</v>
      </c>
      <c r="AT450" s="31" t="s">
        <v>1668</v>
      </c>
      <c r="AU450" s="31" t="s">
        <v>1892</v>
      </c>
      <c r="AV450" s="31" t="s">
        <v>1883</v>
      </c>
      <c r="AW450" s="31" t="s">
        <v>435</v>
      </c>
      <c r="AX450" s="31" t="s">
        <v>1790</v>
      </c>
      <c r="AY450" s="32" t="s">
        <v>297</v>
      </c>
      <c r="AZ450" s="32" t="s">
        <v>1107</v>
      </c>
      <c r="BA450" s="31" t="s">
        <v>436</v>
      </c>
      <c r="BB450" s="31" t="s">
        <v>437</v>
      </c>
      <c r="BC450" s="32" t="s">
        <v>438</v>
      </c>
    </row>
    <row r="451" s="25" customFormat="1" ht="74.25" spans="1:55">
      <c r="A451" s="32" t="s">
        <v>55</v>
      </c>
      <c r="B451" s="32" t="s">
        <v>3692</v>
      </c>
      <c r="C451" s="32">
        <v>449</v>
      </c>
      <c r="D451" s="32" t="s">
        <v>3693</v>
      </c>
      <c r="E451" s="32" t="s">
        <v>58</v>
      </c>
      <c r="F451" s="12" t="s">
        <v>3272</v>
      </c>
      <c r="G451" s="12" t="s">
        <v>388</v>
      </c>
      <c r="H451" s="12"/>
      <c r="I451" s="32" t="s">
        <v>3694</v>
      </c>
      <c r="J451" s="32" t="e">
        <v>#N/A</v>
      </c>
      <c r="K451" s="32" t="s">
        <v>62</v>
      </c>
      <c r="L451" s="32" t="s">
        <v>62</v>
      </c>
      <c r="M451" s="32" t="s">
        <v>1904</v>
      </c>
      <c r="N451" s="31" t="s">
        <v>1905</v>
      </c>
      <c r="O451" s="32" t="s">
        <v>1904</v>
      </c>
      <c r="P451" s="31" t="s">
        <v>1905</v>
      </c>
      <c r="Q451" s="32" t="s">
        <v>1906</v>
      </c>
      <c r="R451" s="31" t="s">
        <v>1905</v>
      </c>
      <c r="S451" s="31" t="s">
        <v>1907</v>
      </c>
      <c r="T451" s="31" t="s">
        <v>177</v>
      </c>
      <c r="U451" s="31" t="s">
        <v>291</v>
      </c>
      <c r="V451" s="32" t="s">
        <v>69</v>
      </c>
      <c r="W451" s="32" t="s">
        <v>70</v>
      </c>
      <c r="X451" s="32" t="s">
        <v>71</v>
      </c>
      <c r="Y451" s="32" t="s">
        <v>62</v>
      </c>
      <c r="Z451" s="32" t="s">
        <v>3275</v>
      </c>
      <c r="AA451" s="31" t="s">
        <v>3550</v>
      </c>
      <c r="AB451" s="31" t="s">
        <v>74</v>
      </c>
      <c r="AC451" s="31" t="s">
        <v>75</v>
      </c>
      <c r="AD451" s="31" t="s">
        <v>3216</v>
      </c>
      <c r="AE451" s="31" t="s">
        <v>3277</v>
      </c>
      <c r="AF451" s="34">
        <v>11119</v>
      </c>
      <c r="AG451" s="32" t="s">
        <v>78</v>
      </c>
      <c r="AH451" s="35">
        <v>11786.14</v>
      </c>
      <c r="AI451" s="32" t="s">
        <v>79</v>
      </c>
      <c r="AJ451" s="35">
        <v>1</v>
      </c>
      <c r="AK451" s="35">
        <v>11119</v>
      </c>
      <c r="AL451" s="36">
        <v>43908</v>
      </c>
      <c r="AM451" s="36">
        <v>43987</v>
      </c>
      <c r="AN451" s="32" t="s">
        <v>3685</v>
      </c>
      <c r="AO451" s="31">
        <v>1.1118</v>
      </c>
      <c r="AP451" s="12"/>
      <c r="AQ451" s="12"/>
      <c r="AR451" s="31">
        <v>2</v>
      </c>
      <c r="AS451" s="31" t="s">
        <v>500</v>
      </c>
      <c r="AT451" s="31" t="s">
        <v>1668</v>
      </c>
      <c r="AU451" s="31" t="s">
        <v>1892</v>
      </c>
      <c r="AV451" s="31" t="s">
        <v>1883</v>
      </c>
      <c r="AW451" s="31" t="s">
        <v>435</v>
      </c>
      <c r="AX451" s="31" t="s">
        <v>1790</v>
      </c>
      <c r="AY451" s="32" t="s">
        <v>297</v>
      </c>
      <c r="AZ451" s="32" t="s">
        <v>1107</v>
      </c>
      <c r="BA451" s="31" t="s">
        <v>436</v>
      </c>
      <c r="BB451" s="31" t="s">
        <v>437</v>
      </c>
      <c r="BC451" s="32" t="s">
        <v>438</v>
      </c>
    </row>
    <row r="452" s="25" customFormat="1" ht="74.25" spans="1:55">
      <c r="A452" s="32" t="s">
        <v>55</v>
      </c>
      <c r="B452" s="32" t="s">
        <v>3695</v>
      </c>
      <c r="C452" s="32">
        <v>450</v>
      </c>
      <c r="D452" s="32" t="s">
        <v>3696</v>
      </c>
      <c r="E452" s="32" t="s">
        <v>58</v>
      </c>
      <c r="F452" s="12" t="s">
        <v>3272</v>
      </c>
      <c r="G452" s="12" t="s">
        <v>388</v>
      </c>
      <c r="H452" s="12"/>
      <c r="I452" s="32" t="s">
        <v>3697</v>
      </c>
      <c r="J452" s="32" t="e">
        <v>#N/A</v>
      </c>
      <c r="K452" s="32" t="s">
        <v>62</v>
      </c>
      <c r="L452" s="32" t="s">
        <v>62</v>
      </c>
      <c r="M452" s="32" t="s">
        <v>1912</v>
      </c>
      <c r="N452" s="31" t="s">
        <v>1913</v>
      </c>
      <c r="O452" s="32" t="s">
        <v>1912</v>
      </c>
      <c r="P452" s="31" t="s">
        <v>1913</v>
      </c>
      <c r="Q452" s="32" t="s">
        <v>1914</v>
      </c>
      <c r="R452" s="31" t="s">
        <v>1913</v>
      </c>
      <c r="S452" s="31" t="s">
        <v>3698</v>
      </c>
      <c r="T452" s="31" t="s">
        <v>177</v>
      </c>
      <c r="U452" s="31" t="s">
        <v>291</v>
      </c>
      <c r="V452" s="32" t="s">
        <v>69</v>
      </c>
      <c r="W452" s="32" t="s">
        <v>70</v>
      </c>
      <c r="X452" s="32" t="s">
        <v>71</v>
      </c>
      <c r="Y452" s="32" t="s">
        <v>62</v>
      </c>
      <c r="Z452" s="32" t="s">
        <v>3275</v>
      </c>
      <c r="AA452" s="31" t="s">
        <v>3550</v>
      </c>
      <c r="AB452" s="31" t="s">
        <v>74</v>
      </c>
      <c r="AC452" s="31" t="s">
        <v>75</v>
      </c>
      <c r="AD452" s="31" t="s">
        <v>3216</v>
      </c>
      <c r="AE452" s="31" t="s">
        <v>3277</v>
      </c>
      <c r="AF452" s="34">
        <v>168006</v>
      </c>
      <c r="AG452" s="32" t="s">
        <v>78</v>
      </c>
      <c r="AH452" s="35">
        <v>178086.36</v>
      </c>
      <c r="AI452" s="32" t="s">
        <v>79</v>
      </c>
      <c r="AJ452" s="35">
        <v>1</v>
      </c>
      <c r="AK452" s="35">
        <v>168006</v>
      </c>
      <c r="AL452" s="36">
        <v>43908</v>
      </c>
      <c r="AM452" s="36">
        <v>43987</v>
      </c>
      <c r="AN452" s="32" t="s">
        <v>3685</v>
      </c>
      <c r="AO452" s="31">
        <v>16.8005</v>
      </c>
      <c r="AP452" s="12"/>
      <c r="AQ452" s="12"/>
      <c r="AR452" s="31">
        <v>2</v>
      </c>
      <c r="AS452" s="31" t="s">
        <v>500</v>
      </c>
      <c r="AT452" s="31" t="s">
        <v>1668</v>
      </c>
      <c r="AU452" s="31" t="s">
        <v>1892</v>
      </c>
      <c r="AV452" s="31" t="s">
        <v>1883</v>
      </c>
      <c r="AW452" s="31" t="s">
        <v>435</v>
      </c>
      <c r="AX452" s="31" t="s">
        <v>1790</v>
      </c>
      <c r="AY452" s="32" t="s">
        <v>297</v>
      </c>
      <c r="AZ452" s="32" t="s">
        <v>1107</v>
      </c>
      <c r="BA452" s="31" t="s">
        <v>436</v>
      </c>
      <c r="BB452" s="31" t="s">
        <v>437</v>
      </c>
      <c r="BC452" s="32" t="s">
        <v>438</v>
      </c>
    </row>
    <row r="453" s="25" customFormat="1" ht="74.25" spans="1:55">
      <c r="A453" s="32" t="s">
        <v>55</v>
      </c>
      <c r="B453" s="32" t="s">
        <v>3699</v>
      </c>
      <c r="C453" s="32">
        <v>451</v>
      </c>
      <c r="D453" s="32" t="s">
        <v>3700</v>
      </c>
      <c r="E453" s="32" t="s">
        <v>58</v>
      </c>
      <c r="F453" s="12" t="s">
        <v>3272</v>
      </c>
      <c r="G453" s="12" t="s">
        <v>388</v>
      </c>
      <c r="H453" s="12"/>
      <c r="I453" s="32" t="s">
        <v>3701</v>
      </c>
      <c r="J453" s="32" t="e">
        <v>#N/A</v>
      </c>
      <c r="K453" s="32" t="s">
        <v>62</v>
      </c>
      <c r="L453" s="32" t="s">
        <v>62</v>
      </c>
      <c r="M453" s="32" t="s">
        <v>1920</v>
      </c>
      <c r="N453" s="31" t="s">
        <v>1921</v>
      </c>
      <c r="O453" s="32" t="s">
        <v>1920</v>
      </c>
      <c r="P453" s="31" t="s">
        <v>1921</v>
      </c>
      <c r="Q453" s="32" t="s">
        <v>1922</v>
      </c>
      <c r="R453" s="31" t="s">
        <v>1921</v>
      </c>
      <c r="S453" s="31" t="s">
        <v>1923</v>
      </c>
      <c r="T453" s="31" t="s">
        <v>177</v>
      </c>
      <c r="U453" s="31" t="s">
        <v>291</v>
      </c>
      <c r="V453" s="32" t="s">
        <v>69</v>
      </c>
      <c r="W453" s="32" t="s">
        <v>70</v>
      </c>
      <c r="X453" s="32" t="s">
        <v>71</v>
      </c>
      <c r="Y453" s="32" t="s">
        <v>62</v>
      </c>
      <c r="Z453" s="32" t="s">
        <v>3275</v>
      </c>
      <c r="AA453" s="31" t="s">
        <v>3550</v>
      </c>
      <c r="AB453" s="31" t="s">
        <v>74</v>
      </c>
      <c r="AC453" s="31" t="s">
        <v>75</v>
      </c>
      <c r="AD453" s="31" t="s">
        <v>3216</v>
      </c>
      <c r="AE453" s="31" t="s">
        <v>3277</v>
      </c>
      <c r="AF453" s="34">
        <v>29167</v>
      </c>
      <c r="AG453" s="32" t="s">
        <v>78</v>
      </c>
      <c r="AH453" s="35">
        <v>30917.02</v>
      </c>
      <c r="AI453" s="32" t="s">
        <v>79</v>
      </c>
      <c r="AJ453" s="35">
        <v>1</v>
      </c>
      <c r="AK453" s="35">
        <v>29167</v>
      </c>
      <c r="AL453" s="36">
        <v>43908</v>
      </c>
      <c r="AM453" s="36">
        <v>43987</v>
      </c>
      <c r="AN453" s="32" t="s">
        <v>3685</v>
      </c>
      <c r="AO453" s="31">
        <v>2.9166</v>
      </c>
      <c r="AP453" s="12"/>
      <c r="AQ453" s="12"/>
      <c r="AR453" s="31">
        <v>2</v>
      </c>
      <c r="AS453" s="31" t="s">
        <v>500</v>
      </c>
      <c r="AT453" s="31" t="s">
        <v>1668</v>
      </c>
      <c r="AU453" s="31" t="s">
        <v>1788</v>
      </c>
      <c r="AV453" s="31" t="s">
        <v>1883</v>
      </c>
      <c r="AW453" s="31" t="s">
        <v>435</v>
      </c>
      <c r="AX453" s="31" t="s">
        <v>1790</v>
      </c>
      <c r="AY453" s="32" t="s">
        <v>297</v>
      </c>
      <c r="AZ453" s="32" t="s">
        <v>1107</v>
      </c>
      <c r="BA453" s="31" t="s">
        <v>436</v>
      </c>
      <c r="BB453" s="31" t="s">
        <v>437</v>
      </c>
      <c r="BC453" s="32" t="s">
        <v>438</v>
      </c>
    </row>
    <row r="454" s="25" customFormat="1" ht="74.25" spans="1:55">
      <c r="A454" s="32" t="s">
        <v>55</v>
      </c>
      <c r="B454" s="32" t="s">
        <v>3702</v>
      </c>
      <c r="C454" s="32">
        <v>452</v>
      </c>
      <c r="D454" s="32" t="s">
        <v>3703</v>
      </c>
      <c r="E454" s="32" t="s">
        <v>58</v>
      </c>
      <c r="F454" s="12" t="s">
        <v>3272</v>
      </c>
      <c r="G454" s="12" t="s">
        <v>388</v>
      </c>
      <c r="H454" s="12"/>
      <c r="I454" s="32" t="s">
        <v>3704</v>
      </c>
      <c r="J454" s="32" t="e">
        <v>#N/A</v>
      </c>
      <c r="K454" s="32" t="s">
        <v>62</v>
      </c>
      <c r="L454" s="32" t="s">
        <v>62</v>
      </c>
      <c r="M454" s="32" t="s">
        <v>1928</v>
      </c>
      <c r="N454" s="31" t="s">
        <v>1929</v>
      </c>
      <c r="O454" s="32" t="s">
        <v>1928</v>
      </c>
      <c r="P454" s="31" t="s">
        <v>1929</v>
      </c>
      <c r="Q454" s="32" t="s">
        <v>1930</v>
      </c>
      <c r="R454" s="31" t="s">
        <v>1931</v>
      </c>
      <c r="S454" s="31" t="s">
        <v>1932</v>
      </c>
      <c r="T454" s="31" t="s">
        <v>177</v>
      </c>
      <c r="U454" s="31" t="s">
        <v>291</v>
      </c>
      <c r="V454" s="32" t="s">
        <v>69</v>
      </c>
      <c r="W454" s="32" t="s">
        <v>70</v>
      </c>
      <c r="X454" s="32" t="s">
        <v>71</v>
      </c>
      <c r="Y454" s="32" t="s">
        <v>62</v>
      </c>
      <c r="Z454" s="32" t="s">
        <v>3275</v>
      </c>
      <c r="AA454" s="31" t="s">
        <v>3550</v>
      </c>
      <c r="AB454" s="31" t="s">
        <v>74</v>
      </c>
      <c r="AC454" s="31" t="s">
        <v>75</v>
      </c>
      <c r="AD454" s="31" t="s">
        <v>3216</v>
      </c>
      <c r="AE454" s="31" t="s">
        <v>3277</v>
      </c>
      <c r="AF454" s="34">
        <v>9997</v>
      </c>
      <c r="AG454" s="32" t="s">
        <v>78</v>
      </c>
      <c r="AH454" s="35">
        <v>10596.82</v>
      </c>
      <c r="AI454" s="32" t="s">
        <v>79</v>
      </c>
      <c r="AJ454" s="35">
        <v>1</v>
      </c>
      <c r="AK454" s="35">
        <v>9997</v>
      </c>
      <c r="AL454" s="36">
        <v>43908</v>
      </c>
      <c r="AM454" s="36">
        <v>43987</v>
      </c>
      <c r="AN454" s="32" t="s">
        <v>3685</v>
      </c>
      <c r="AO454" s="31">
        <v>0.9996</v>
      </c>
      <c r="AP454" s="12"/>
      <c r="AQ454" s="12"/>
      <c r="AR454" s="31">
        <v>2</v>
      </c>
      <c r="AS454" s="31" t="s">
        <v>500</v>
      </c>
      <c r="AT454" s="31" t="s">
        <v>1668</v>
      </c>
      <c r="AU454" s="31" t="s">
        <v>1788</v>
      </c>
      <c r="AV454" s="31" t="s">
        <v>1883</v>
      </c>
      <c r="AW454" s="31" t="s">
        <v>435</v>
      </c>
      <c r="AX454" s="31" t="s">
        <v>1790</v>
      </c>
      <c r="AY454" s="32" t="s">
        <v>297</v>
      </c>
      <c r="AZ454" s="32" t="s">
        <v>1107</v>
      </c>
      <c r="BA454" s="31" t="s">
        <v>436</v>
      </c>
      <c r="BB454" s="31" t="s">
        <v>437</v>
      </c>
      <c r="BC454" s="32" t="s">
        <v>438</v>
      </c>
    </row>
    <row r="455" s="25" customFormat="1" ht="74.25" spans="1:55">
      <c r="A455" s="32" t="s">
        <v>55</v>
      </c>
      <c r="B455" s="32" t="s">
        <v>3705</v>
      </c>
      <c r="C455" s="32">
        <v>453</v>
      </c>
      <c r="D455" s="32" t="s">
        <v>3706</v>
      </c>
      <c r="E455" s="32" t="s">
        <v>58</v>
      </c>
      <c r="F455" s="12" t="s">
        <v>3272</v>
      </c>
      <c r="G455" s="12" t="s">
        <v>388</v>
      </c>
      <c r="H455" s="12"/>
      <c r="I455" s="32" t="s">
        <v>3707</v>
      </c>
      <c r="J455" s="32" t="e">
        <v>#N/A</v>
      </c>
      <c r="K455" s="32" t="s">
        <v>62</v>
      </c>
      <c r="L455" s="32" t="s">
        <v>62</v>
      </c>
      <c r="M455" s="32" t="s">
        <v>2002</v>
      </c>
      <c r="N455" s="31" t="s">
        <v>2003</v>
      </c>
      <c r="O455" s="32" t="s">
        <v>2002</v>
      </c>
      <c r="P455" s="31" t="s">
        <v>2003</v>
      </c>
      <c r="Q455" s="32" t="s">
        <v>2004</v>
      </c>
      <c r="R455" s="31" t="s">
        <v>2003</v>
      </c>
      <c r="S455" s="31" t="s">
        <v>2005</v>
      </c>
      <c r="T455" s="31" t="s">
        <v>177</v>
      </c>
      <c r="U455" s="31" t="s">
        <v>291</v>
      </c>
      <c r="V455" s="32" t="s">
        <v>69</v>
      </c>
      <c r="W455" s="32" t="s">
        <v>70</v>
      </c>
      <c r="X455" s="32" t="s">
        <v>71</v>
      </c>
      <c r="Y455" s="32" t="s">
        <v>62</v>
      </c>
      <c r="Z455" s="32" t="s">
        <v>3275</v>
      </c>
      <c r="AA455" s="31" t="s">
        <v>3550</v>
      </c>
      <c r="AB455" s="31" t="s">
        <v>74</v>
      </c>
      <c r="AC455" s="31" t="s">
        <v>75</v>
      </c>
      <c r="AD455" s="31" t="s">
        <v>3216</v>
      </c>
      <c r="AE455" s="31" t="s">
        <v>3277</v>
      </c>
      <c r="AF455" s="34">
        <v>24574</v>
      </c>
      <c r="AG455" s="32" t="s">
        <v>78</v>
      </c>
      <c r="AH455" s="35">
        <v>26048.44</v>
      </c>
      <c r="AI455" s="32" t="s">
        <v>79</v>
      </c>
      <c r="AJ455" s="35">
        <v>1</v>
      </c>
      <c r="AK455" s="35">
        <v>24574</v>
      </c>
      <c r="AL455" s="36">
        <v>43908</v>
      </c>
      <c r="AM455" s="36">
        <v>43987</v>
      </c>
      <c r="AN455" s="32" t="s">
        <v>3708</v>
      </c>
      <c r="AO455" s="31">
        <v>2.4573</v>
      </c>
      <c r="AP455" s="12"/>
      <c r="AQ455" s="12"/>
      <c r="AR455" s="31">
        <v>4</v>
      </c>
      <c r="AS455" s="31" t="s">
        <v>1997</v>
      </c>
      <c r="AT455" s="31" t="s">
        <v>1668</v>
      </c>
      <c r="AU455" s="31" t="s">
        <v>1788</v>
      </c>
      <c r="AV455" s="31" t="s">
        <v>1998</v>
      </c>
      <c r="AW455" s="31" t="s">
        <v>435</v>
      </c>
      <c r="AX455" s="31" t="s">
        <v>1790</v>
      </c>
      <c r="AY455" s="32" t="s">
        <v>297</v>
      </c>
      <c r="AZ455" s="32" t="s">
        <v>1107</v>
      </c>
      <c r="BA455" s="31" t="s">
        <v>436</v>
      </c>
      <c r="BB455" s="31" t="s">
        <v>437</v>
      </c>
      <c r="BC455" s="32" t="s">
        <v>438</v>
      </c>
    </row>
    <row r="456" s="25" customFormat="1" ht="74.25" spans="1:55">
      <c r="A456" s="32" t="s">
        <v>55</v>
      </c>
      <c r="B456" s="32" t="s">
        <v>3709</v>
      </c>
      <c r="C456" s="32">
        <v>454</v>
      </c>
      <c r="D456" s="32" t="s">
        <v>3710</v>
      </c>
      <c r="E456" s="32" t="s">
        <v>58</v>
      </c>
      <c r="F456" s="12" t="s">
        <v>3272</v>
      </c>
      <c r="G456" s="12" t="s">
        <v>388</v>
      </c>
      <c r="H456" s="12"/>
      <c r="I456" s="32" t="s">
        <v>3711</v>
      </c>
      <c r="J456" s="32" t="e">
        <v>#N/A</v>
      </c>
      <c r="K456" s="32" t="s">
        <v>62</v>
      </c>
      <c r="L456" s="32" t="s">
        <v>62</v>
      </c>
      <c r="M456" s="32" t="s">
        <v>2010</v>
      </c>
      <c r="N456" s="31" t="s">
        <v>2011</v>
      </c>
      <c r="O456" s="32" t="s">
        <v>2010</v>
      </c>
      <c r="P456" s="31" t="s">
        <v>2011</v>
      </c>
      <c r="Q456" s="32" t="s">
        <v>2012</v>
      </c>
      <c r="R456" s="31" t="s">
        <v>2011</v>
      </c>
      <c r="S456" s="31" t="s">
        <v>2013</v>
      </c>
      <c r="T456" s="31" t="s">
        <v>177</v>
      </c>
      <c r="U456" s="31" t="s">
        <v>291</v>
      </c>
      <c r="V456" s="32" t="s">
        <v>69</v>
      </c>
      <c r="W456" s="32" t="s">
        <v>70</v>
      </c>
      <c r="X456" s="32" t="s">
        <v>71</v>
      </c>
      <c r="Y456" s="32" t="s">
        <v>62</v>
      </c>
      <c r="Z456" s="32" t="s">
        <v>3275</v>
      </c>
      <c r="AA456" s="31" t="s">
        <v>3550</v>
      </c>
      <c r="AB456" s="31" t="s">
        <v>74</v>
      </c>
      <c r="AC456" s="31" t="s">
        <v>75</v>
      </c>
      <c r="AD456" s="31" t="s">
        <v>3216</v>
      </c>
      <c r="AE456" s="31" t="s">
        <v>3277</v>
      </c>
      <c r="AF456" s="34">
        <v>11837</v>
      </c>
      <c r="AG456" s="32" t="s">
        <v>78</v>
      </c>
      <c r="AH456" s="35">
        <v>12547.22</v>
      </c>
      <c r="AI456" s="32" t="s">
        <v>79</v>
      </c>
      <c r="AJ456" s="35">
        <v>1</v>
      </c>
      <c r="AK456" s="35">
        <v>11837</v>
      </c>
      <c r="AL456" s="36">
        <v>43908</v>
      </c>
      <c r="AM456" s="36">
        <v>43987</v>
      </c>
      <c r="AN456" s="32" t="s">
        <v>3708</v>
      </c>
      <c r="AO456" s="31">
        <v>1.1836</v>
      </c>
      <c r="AP456" s="12"/>
      <c r="AQ456" s="12"/>
      <c r="AR456" s="31">
        <v>4</v>
      </c>
      <c r="AS456" s="31" t="s">
        <v>1997</v>
      </c>
      <c r="AT456" s="31" t="s">
        <v>1668</v>
      </c>
      <c r="AU456" s="31" t="s">
        <v>1788</v>
      </c>
      <c r="AV456" s="31" t="s">
        <v>1998</v>
      </c>
      <c r="AW456" s="31" t="s">
        <v>435</v>
      </c>
      <c r="AX456" s="31" t="s">
        <v>2015</v>
      </c>
      <c r="AY456" s="32" t="s">
        <v>297</v>
      </c>
      <c r="AZ456" s="32" t="s">
        <v>1107</v>
      </c>
      <c r="BA456" s="31" t="s">
        <v>436</v>
      </c>
      <c r="BB456" s="31" t="s">
        <v>437</v>
      </c>
      <c r="BC456" s="32" t="s">
        <v>438</v>
      </c>
    </row>
    <row r="457" s="25" customFormat="1" ht="74.25" spans="1:55">
      <c r="A457" s="32" t="s">
        <v>55</v>
      </c>
      <c r="B457" s="32" t="s">
        <v>3712</v>
      </c>
      <c r="C457" s="32">
        <v>455</v>
      </c>
      <c r="D457" s="32" t="s">
        <v>3713</v>
      </c>
      <c r="E457" s="32" t="s">
        <v>58</v>
      </c>
      <c r="F457" s="12" t="s">
        <v>3272</v>
      </c>
      <c r="G457" s="12" t="s">
        <v>388</v>
      </c>
      <c r="H457" s="12"/>
      <c r="I457" s="32" t="s">
        <v>3714</v>
      </c>
      <c r="J457" s="32" t="e">
        <v>#N/A</v>
      </c>
      <c r="K457" s="32" t="s">
        <v>62</v>
      </c>
      <c r="L457" s="32" t="s">
        <v>62</v>
      </c>
      <c r="M457" s="32" t="s">
        <v>2019</v>
      </c>
      <c r="N457" s="31" t="s">
        <v>2020</v>
      </c>
      <c r="O457" s="32" t="s">
        <v>2019</v>
      </c>
      <c r="P457" s="31" t="s">
        <v>2020</v>
      </c>
      <c r="Q457" s="32" t="s">
        <v>2021</v>
      </c>
      <c r="R457" s="31" t="s">
        <v>2020</v>
      </c>
      <c r="S457" s="31" t="s">
        <v>2022</v>
      </c>
      <c r="T457" s="31" t="s">
        <v>177</v>
      </c>
      <c r="U457" s="31" t="s">
        <v>291</v>
      </c>
      <c r="V457" s="32" t="s">
        <v>69</v>
      </c>
      <c r="W457" s="32" t="s">
        <v>70</v>
      </c>
      <c r="X457" s="32" t="s">
        <v>71</v>
      </c>
      <c r="Y457" s="32" t="s">
        <v>62</v>
      </c>
      <c r="Z457" s="32" t="s">
        <v>3275</v>
      </c>
      <c r="AA457" s="31" t="s">
        <v>3550</v>
      </c>
      <c r="AB457" s="31" t="s">
        <v>74</v>
      </c>
      <c r="AC457" s="31" t="s">
        <v>75</v>
      </c>
      <c r="AD457" s="31" t="s">
        <v>3216</v>
      </c>
      <c r="AE457" s="31" t="s">
        <v>3277</v>
      </c>
      <c r="AF457" s="34">
        <v>14564</v>
      </c>
      <c r="AG457" s="32" t="s">
        <v>78</v>
      </c>
      <c r="AH457" s="35">
        <v>15437.84</v>
      </c>
      <c r="AI457" s="32" t="s">
        <v>79</v>
      </c>
      <c r="AJ457" s="35">
        <v>1</v>
      </c>
      <c r="AK457" s="35">
        <v>14564</v>
      </c>
      <c r="AL457" s="36">
        <v>43908</v>
      </c>
      <c r="AM457" s="36">
        <v>43987</v>
      </c>
      <c r="AN457" s="32" t="s">
        <v>3708</v>
      </c>
      <c r="AO457" s="31">
        <v>1.4563</v>
      </c>
      <c r="AP457" s="12"/>
      <c r="AQ457" s="12"/>
      <c r="AR457" s="31">
        <v>4</v>
      </c>
      <c r="AS457" s="31" t="s">
        <v>1997</v>
      </c>
      <c r="AT457" s="31" t="s">
        <v>1668</v>
      </c>
      <c r="AU457" s="31" t="s">
        <v>1892</v>
      </c>
      <c r="AV457" s="31" t="s">
        <v>1998</v>
      </c>
      <c r="AW457" s="31" t="s">
        <v>435</v>
      </c>
      <c r="AX457" s="31" t="s">
        <v>2015</v>
      </c>
      <c r="AY457" s="32" t="s">
        <v>297</v>
      </c>
      <c r="AZ457" s="32" t="s">
        <v>1107</v>
      </c>
      <c r="BA457" s="31" t="s">
        <v>436</v>
      </c>
      <c r="BB457" s="31" t="s">
        <v>437</v>
      </c>
      <c r="BC457" s="32" t="s">
        <v>438</v>
      </c>
    </row>
    <row r="458" s="25" customFormat="1" ht="74.25" spans="1:55">
      <c r="A458" s="32" t="s">
        <v>55</v>
      </c>
      <c r="B458" s="32" t="s">
        <v>3715</v>
      </c>
      <c r="C458" s="32">
        <v>456</v>
      </c>
      <c r="D458" s="32" t="s">
        <v>3716</v>
      </c>
      <c r="E458" s="32" t="s">
        <v>58</v>
      </c>
      <c r="F458" s="12" t="s">
        <v>3272</v>
      </c>
      <c r="G458" s="12" t="s">
        <v>388</v>
      </c>
      <c r="H458" s="12"/>
      <c r="I458" s="32" t="s">
        <v>3717</v>
      </c>
      <c r="J458" s="32" t="e">
        <v>#N/A</v>
      </c>
      <c r="K458" s="32" t="s">
        <v>62</v>
      </c>
      <c r="L458" s="32" t="s">
        <v>62</v>
      </c>
      <c r="M458" s="32" t="s">
        <v>2027</v>
      </c>
      <c r="N458" s="31" t="s">
        <v>2028</v>
      </c>
      <c r="O458" s="32" t="s">
        <v>2027</v>
      </c>
      <c r="P458" s="31" t="s">
        <v>2028</v>
      </c>
      <c r="Q458" s="32" t="s">
        <v>2029</v>
      </c>
      <c r="R458" s="31" t="s">
        <v>2028</v>
      </c>
      <c r="S458" s="31" t="s">
        <v>2030</v>
      </c>
      <c r="T458" s="31" t="s">
        <v>177</v>
      </c>
      <c r="U458" s="31" t="s">
        <v>291</v>
      </c>
      <c r="V458" s="32" t="s">
        <v>69</v>
      </c>
      <c r="W458" s="32" t="s">
        <v>70</v>
      </c>
      <c r="X458" s="32" t="s">
        <v>71</v>
      </c>
      <c r="Y458" s="32" t="s">
        <v>62</v>
      </c>
      <c r="Z458" s="32" t="s">
        <v>3275</v>
      </c>
      <c r="AA458" s="31" t="s">
        <v>3550</v>
      </c>
      <c r="AB458" s="31" t="s">
        <v>74</v>
      </c>
      <c r="AC458" s="31" t="s">
        <v>75</v>
      </c>
      <c r="AD458" s="31" t="s">
        <v>3216</v>
      </c>
      <c r="AE458" s="31" t="s">
        <v>3277</v>
      </c>
      <c r="AF458" s="34">
        <v>11706</v>
      </c>
      <c r="AG458" s="32" t="s">
        <v>78</v>
      </c>
      <c r="AH458" s="35">
        <v>12408.36</v>
      </c>
      <c r="AI458" s="32" t="s">
        <v>79</v>
      </c>
      <c r="AJ458" s="35">
        <v>1</v>
      </c>
      <c r="AK458" s="35">
        <v>11706</v>
      </c>
      <c r="AL458" s="36">
        <v>43908</v>
      </c>
      <c r="AM458" s="36">
        <v>43987</v>
      </c>
      <c r="AN458" s="32" t="s">
        <v>3708</v>
      </c>
      <c r="AO458" s="31">
        <v>1.1705</v>
      </c>
      <c r="AP458" s="12"/>
      <c r="AQ458" s="12"/>
      <c r="AR458" s="31">
        <v>4</v>
      </c>
      <c r="AS458" s="31" t="s">
        <v>1997</v>
      </c>
      <c r="AT458" s="31" t="s">
        <v>1668</v>
      </c>
      <c r="AU458" s="31" t="s">
        <v>1788</v>
      </c>
      <c r="AV458" s="31" t="s">
        <v>1998</v>
      </c>
      <c r="AW458" s="31" t="s">
        <v>435</v>
      </c>
      <c r="AX458" s="31" t="s">
        <v>2015</v>
      </c>
      <c r="AY458" s="32" t="s">
        <v>297</v>
      </c>
      <c r="AZ458" s="32" t="s">
        <v>1107</v>
      </c>
      <c r="BA458" s="31" t="s">
        <v>436</v>
      </c>
      <c r="BB458" s="31" t="s">
        <v>437</v>
      </c>
      <c r="BC458" s="32" t="s">
        <v>438</v>
      </c>
    </row>
    <row r="459" s="25" customFormat="1" ht="74.25" spans="1:55">
      <c r="A459" s="32" t="s">
        <v>55</v>
      </c>
      <c r="B459" s="32" t="s">
        <v>3718</v>
      </c>
      <c r="C459" s="32">
        <v>457</v>
      </c>
      <c r="D459" s="32" t="s">
        <v>3719</v>
      </c>
      <c r="E459" s="32" t="s">
        <v>58</v>
      </c>
      <c r="F459" s="12" t="s">
        <v>3272</v>
      </c>
      <c r="G459" s="12" t="s">
        <v>388</v>
      </c>
      <c r="H459" s="12"/>
      <c r="I459" s="32" t="s">
        <v>3720</v>
      </c>
      <c r="J459" s="32" t="e">
        <v>#N/A</v>
      </c>
      <c r="K459" s="32" t="s">
        <v>62</v>
      </c>
      <c r="L459" s="32" t="s">
        <v>62</v>
      </c>
      <c r="M459" s="32" t="s">
        <v>2035</v>
      </c>
      <c r="N459" s="31" t="s">
        <v>2036</v>
      </c>
      <c r="O459" s="32" t="s">
        <v>2035</v>
      </c>
      <c r="P459" s="31" t="s">
        <v>2036</v>
      </c>
      <c r="Q459" s="32" t="s">
        <v>2037</v>
      </c>
      <c r="R459" s="31" t="s">
        <v>2036</v>
      </c>
      <c r="S459" s="31" t="s">
        <v>2038</v>
      </c>
      <c r="T459" s="31" t="s">
        <v>177</v>
      </c>
      <c r="U459" s="31" t="s">
        <v>291</v>
      </c>
      <c r="V459" s="32" t="s">
        <v>69</v>
      </c>
      <c r="W459" s="32" t="s">
        <v>70</v>
      </c>
      <c r="X459" s="32" t="s">
        <v>71</v>
      </c>
      <c r="Y459" s="32" t="s">
        <v>62</v>
      </c>
      <c r="Z459" s="32" t="s">
        <v>3275</v>
      </c>
      <c r="AA459" s="31" t="s">
        <v>3550</v>
      </c>
      <c r="AB459" s="31" t="s">
        <v>74</v>
      </c>
      <c r="AC459" s="31" t="s">
        <v>75</v>
      </c>
      <c r="AD459" s="31" t="s">
        <v>3216</v>
      </c>
      <c r="AE459" s="31" t="s">
        <v>3277</v>
      </c>
      <c r="AF459" s="34">
        <v>61713</v>
      </c>
      <c r="AG459" s="32" t="s">
        <v>78</v>
      </c>
      <c r="AH459" s="35">
        <v>65415.78</v>
      </c>
      <c r="AI459" s="32" t="s">
        <v>79</v>
      </c>
      <c r="AJ459" s="35">
        <v>1</v>
      </c>
      <c r="AK459" s="35">
        <v>61713</v>
      </c>
      <c r="AL459" s="36">
        <v>43908</v>
      </c>
      <c r="AM459" s="36">
        <v>43987</v>
      </c>
      <c r="AN459" s="32" t="s">
        <v>3708</v>
      </c>
      <c r="AO459" s="31">
        <v>6.1712</v>
      </c>
      <c r="AP459" s="12"/>
      <c r="AQ459" s="12"/>
      <c r="AR459" s="31">
        <v>4</v>
      </c>
      <c r="AS459" s="31" t="s">
        <v>1997</v>
      </c>
      <c r="AT459" s="31" t="s">
        <v>1668</v>
      </c>
      <c r="AU459" s="31" t="s">
        <v>1892</v>
      </c>
      <c r="AV459" s="31" t="s">
        <v>1998</v>
      </c>
      <c r="AW459" s="31" t="s">
        <v>435</v>
      </c>
      <c r="AX459" s="31" t="s">
        <v>2015</v>
      </c>
      <c r="AY459" s="32" t="s">
        <v>297</v>
      </c>
      <c r="AZ459" s="32" t="s">
        <v>1107</v>
      </c>
      <c r="BA459" s="31" t="s">
        <v>436</v>
      </c>
      <c r="BB459" s="31" t="s">
        <v>437</v>
      </c>
      <c r="BC459" s="32" t="s">
        <v>438</v>
      </c>
    </row>
    <row r="460" s="25" customFormat="1" ht="74.25" spans="1:55">
      <c r="A460" s="32" t="s">
        <v>55</v>
      </c>
      <c r="B460" s="32" t="s">
        <v>3721</v>
      </c>
      <c r="C460" s="32">
        <v>458</v>
      </c>
      <c r="D460" s="32" t="s">
        <v>3722</v>
      </c>
      <c r="E460" s="32" t="s">
        <v>58</v>
      </c>
      <c r="F460" s="12" t="s">
        <v>3272</v>
      </c>
      <c r="G460" s="12" t="s">
        <v>388</v>
      </c>
      <c r="H460" s="12"/>
      <c r="I460" s="32" t="s">
        <v>3723</v>
      </c>
      <c r="J460" s="32" t="e">
        <v>#N/A</v>
      </c>
      <c r="K460" s="32" t="s">
        <v>62</v>
      </c>
      <c r="L460" s="32" t="s">
        <v>62</v>
      </c>
      <c r="M460" s="32" t="s">
        <v>2043</v>
      </c>
      <c r="N460" s="31" t="s">
        <v>2044</v>
      </c>
      <c r="O460" s="32" t="s">
        <v>2043</v>
      </c>
      <c r="P460" s="31" t="s">
        <v>2044</v>
      </c>
      <c r="Q460" s="32" t="s">
        <v>2045</v>
      </c>
      <c r="R460" s="31" t="s">
        <v>2044</v>
      </c>
      <c r="S460" s="31" t="s">
        <v>2046</v>
      </c>
      <c r="T460" s="31" t="s">
        <v>177</v>
      </c>
      <c r="U460" s="31" t="s">
        <v>291</v>
      </c>
      <c r="V460" s="32" t="s">
        <v>69</v>
      </c>
      <c r="W460" s="32" t="s">
        <v>70</v>
      </c>
      <c r="X460" s="32" t="s">
        <v>71</v>
      </c>
      <c r="Y460" s="32" t="s">
        <v>62</v>
      </c>
      <c r="Z460" s="32" t="s">
        <v>3275</v>
      </c>
      <c r="AA460" s="31" t="s">
        <v>3550</v>
      </c>
      <c r="AB460" s="31" t="s">
        <v>74</v>
      </c>
      <c r="AC460" s="31" t="s">
        <v>75</v>
      </c>
      <c r="AD460" s="31" t="s">
        <v>3216</v>
      </c>
      <c r="AE460" s="31" t="s">
        <v>3277</v>
      </c>
      <c r="AF460" s="34">
        <v>31040</v>
      </c>
      <c r="AG460" s="32" t="s">
        <v>78</v>
      </c>
      <c r="AH460" s="35">
        <v>32902.4</v>
      </c>
      <c r="AI460" s="32" t="s">
        <v>79</v>
      </c>
      <c r="AJ460" s="35">
        <v>1</v>
      </c>
      <c r="AK460" s="35">
        <v>31040</v>
      </c>
      <c r="AL460" s="36">
        <v>43908</v>
      </c>
      <c r="AM460" s="36">
        <v>43987</v>
      </c>
      <c r="AN460" s="32" t="s">
        <v>3708</v>
      </c>
      <c r="AO460" s="31">
        <v>3.104</v>
      </c>
      <c r="AP460" s="12"/>
      <c r="AQ460" s="12"/>
      <c r="AR460" s="31">
        <v>4</v>
      </c>
      <c r="AS460" s="31" t="s">
        <v>1997</v>
      </c>
      <c r="AT460" s="31" t="s">
        <v>1668</v>
      </c>
      <c r="AU460" s="31" t="s">
        <v>1892</v>
      </c>
      <c r="AV460" s="31" t="s">
        <v>1998</v>
      </c>
      <c r="AW460" s="31" t="s">
        <v>435</v>
      </c>
      <c r="AX460" s="31" t="s">
        <v>2015</v>
      </c>
      <c r="AY460" s="32" t="s">
        <v>297</v>
      </c>
      <c r="AZ460" s="32" t="s">
        <v>1107</v>
      </c>
      <c r="BA460" s="31" t="s">
        <v>436</v>
      </c>
      <c r="BB460" s="31" t="s">
        <v>437</v>
      </c>
      <c r="BC460" s="32" t="s">
        <v>438</v>
      </c>
    </row>
    <row r="461" s="25" customFormat="1" ht="74.25" spans="1:55">
      <c r="A461" s="32" t="s">
        <v>55</v>
      </c>
      <c r="B461" s="32" t="s">
        <v>3724</v>
      </c>
      <c r="C461" s="32">
        <v>459</v>
      </c>
      <c r="D461" s="32" t="s">
        <v>3725</v>
      </c>
      <c r="E461" s="32" t="s">
        <v>58</v>
      </c>
      <c r="F461" s="12" t="s">
        <v>3272</v>
      </c>
      <c r="G461" s="12" t="s">
        <v>388</v>
      </c>
      <c r="H461" s="12"/>
      <c r="I461" s="32" t="s">
        <v>3726</v>
      </c>
      <c r="J461" s="32" t="e">
        <v>#N/A</v>
      </c>
      <c r="K461" s="32" t="s">
        <v>62</v>
      </c>
      <c r="L461" s="32" t="s">
        <v>62</v>
      </c>
      <c r="M461" s="32" t="s">
        <v>1992</v>
      </c>
      <c r="N461" s="31" t="s">
        <v>1993</v>
      </c>
      <c r="O461" s="32" t="s">
        <v>1992</v>
      </c>
      <c r="P461" s="31" t="s">
        <v>1993</v>
      </c>
      <c r="Q461" s="32" t="s">
        <v>1994</v>
      </c>
      <c r="R461" s="31" t="s">
        <v>1993</v>
      </c>
      <c r="S461" s="31" t="s">
        <v>1995</v>
      </c>
      <c r="T461" s="31" t="s">
        <v>177</v>
      </c>
      <c r="U461" s="31" t="s">
        <v>291</v>
      </c>
      <c r="V461" s="32" t="s">
        <v>69</v>
      </c>
      <c r="W461" s="32" t="s">
        <v>70</v>
      </c>
      <c r="X461" s="32" t="s">
        <v>71</v>
      </c>
      <c r="Y461" s="32" t="s">
        <v>62</v>
      </c>
      <c r="Z461" s="32" t="s">
        <v>3275</v>
      </c>
      <c r="AA461" s="31" t="s">
        <v>3550</v>
      </c>
      <c r="AB461" s="31" t="s">
        <v>74</v>
      </c>
      <c r="AC461" s="31" t="s">
        <v>75</v>
      </c>
      <c r="AD461" s="31" t="s">
        <v>3216</v>
      </c>
      <c r="AE461" s="31" t="s">
        <v>3277</v>
      </c>
      <c r="AF461" s="34">
        <v>11883</v>
      </c>
      <c r="AG461" s="32" t="s">
        <v>78</v>
      </c>
      <c r="AH461" s="35">
        <v>12595.98</v>
      </c>
      <c r="AI461" s="32" t="s">
        <v>79</v>
      </c>
      <c r="AJ461" s="35">
        <v>1</v>
      </c>
      <c r="AK461" s="35">
        <v>11883</v>
      </c>
      <c r="AL461" s="36">
        <v>43908</v>
      </c>
      <c r="AM461" s="36">
        <v>43987</v>
      </c>
      <c r="AN461" s="32" t="s">
        <v>3708</v>
      </c>
      <c r="AO461" s="31">
        <v>1.1882</v>
      </c>
      <c r="AP461" s="12"/>
      <c r="AQ461" s="12"/>
      <c r="AR461" s="31">
        <v>4</v>
      </c>
      <c r="AS461" s="31" t="s">
        <v>1997</v>
      </c>
      <c r="AT461" s="31" t="s">
        <v>1668</v>
      </c>
      <c r="AU461" s="31" t="s">
        <v>1788</v>
      </c>
      <c r="AV461" s="31" t="s">
        <v>1998</v>
      </c>
      <c r="AW461" s="31" t="s">
        <v>435</v>
      </c>
      <c r="AX461" s="31" t="s">
        <v>1790</v>
      </c>
      <c r="AY461" s="32" t="s">
        <v>297</v>
      </c>
      <c r="AZ461" s="32" t="s">
        <v>1107</v>
      </c>
      <c r="BA461" s="31" t="s">
        <v>436</v>
      </c>
      <c r="BB461" s="31" t="s">
        <v>437</v>
      </c>
      <c r="BC461" s="32" t="s">
        <v>438</v>
      </c>
    </row>
    <row r="462" s="25" customFormat="1" ht="74.25" spans="1:55">
      <c r="A462" s="32" t="s">
        <v>55</v>
      </c>
      <c r="B462" s="32" t="s">
        <v>3727</v>
      </c>
      <c r="C462" s="32">
        <v>460</v>
      </c>
      <c r="D462" s="32" t="s">
        <v>3728</v>
      </c>
      <c r="E462" s="32" t="s">
        <v>58</v>
      </c>
      <c r="F462" s="14" t="s">
        <v>3272</v>
      </c>
      <c r="G462" s="14" t="s">
        <v>388</v>
      </c>
      <c r="H462" s="14"/>
      <c r="I462" s="32" t="s">
        <v>3729</v>
      </c>
      <c r="J462" s="32" t="e">
        <v>#N/A</v>
      </c>
      <c r="K462" s="32" t="s">
        <v>62</v>
      </c>
      <c r="L462" s="32" t="s">
        <v>62</v>
      </c>
      <c r="M462" s="32" t="s">
        <v>2051</v>
      </c>
      <c r="N462" s="31" t="s">
        <v>2052</v>
      </c>
      <c r="O462" s="32" t="s">
        <v>2051</v>
      </c>
      <c r="P462" s="31" t="s">
        <v>2052</v>
      </c>
      <c r="Q462" s="32" t="s">
        <v>2053</v>
      </c>
      <c r="R462" s="31" t="s">
        <v>2052</v>
      </c>
      <c r="S462" s="31" t="s">
        <v>2054</v>
      </c>
      <c r="T462" s="31" t="s">
        <v>177</v>
      </c>
      <c r="U462" s="31" t="s">
        <v>291</v>
      </c>
      <c r="V462" s="32" t="s">
        <v>69</v>
      </c>
      <c r="W462" s="32" t="s">
        <v>70</v>
      </c>
      <c r="X462" s="32" t="s">
        <v>71</v>
      </c>
      <c r="Y462" s="32" t="s">
        <v>62</v>
      </c>
      <c r="Z462" s="32" t="s">
        <v>3275</v>
      </c>
      <c r="AA462" s="31" t="s">
        <v>3550</v>
      </c>
      <c r="AB462" s="31" t="s">
        <v>74</v>
      </c>
      <c r="AC462" s="31" t="s">
        <v>75</v>
      </c>
      <c r="AD462" s="31" t="s">
        <v>3216</v>
      </c>
      <c r="AE462" s="31" t="s">
        <v>3277</v>
      </c>
      <c r="AF462" s="34">
        <v>8886</v>
      </c>
      <c r="AG462" s="32" t="s">
        <v>78</v>
      </c>
      <c r="AH462" s="35">
        <v>9419.16</v>
      </c>
      <c r="AI462" s="32" t="s">
        <v>79</v>
      </c>
      <c r="AJ462" s="35">
        <v>1</v>
      </c>
      <c r="AK462" s="35">
        <v>8886</v>
      </c>
      <c r="AL462" s="36">
        <v>43908</v>
      </c>
      <c r="AM462" s="36">
        <v>43987</v>
      </c>
      <c r="AN462" s="32" t="s">
        <v>3708</v>
      </c>
      <c r="AO462" s="31">
        <v>0.8885</v>
      </c>
      <c r="AP462" s="14"/>
      <c r="AQ462" s="14"/>
      <c r="AR462" s="31">
        <v>4</v>
      </c>
      <c r="AS462" s="31" t="s">
        <v>1997</v>
      </c>
      <c r="AT462" s="31" t="s">
        <v>1668</v>
      </c>
      <c r="AU462" s="31" t="s">
        <v>1788</v>
      </c>
      <c r="AV462" s="31" t="s">
        <v>1998</v>
      </c>
      <c r="AW462" s="31" t="s">
        <v>435</v>
      </c>
      <c r="AX462" s="31" t="s">
        <v>2015</v>
      </c>
      <c r="AY462" s="32" t="s">
        <v>297</v>
      </c>
      <c r="AZ462" s="32" t="s">
        <v>1107</v>
      </c>
      <c r="BA462" s="31" t="s">
        <v>436</v>
      </c>
      <c r="BB462" s="31" t="s">
        <v>437</v>
      </c>
      <c r="BC462" s="32" t="s">
        <v>438</v>
      </c>
    </row>
    <row r="463" s="25" customFormat="1" ht="74.25" spans="1:55">
      <c r="A463" s="32" t="s">
        <v>55</v>
      </c>
      <c r="B463" s="32" t="s">
        <v>3730</v>
      </c>
      <c r="C463" s="32">
        <v>461</v>
      </c>
      <c r="D463" s="32" t="s">
        <v>3731</v>
      </c>
      <c r="E463" s="32" t="s">
        <v>58</v>
      </c>
      <c r="F463" s="33" t="s">
        <v>3272</v>
      </c>
      <c r="G463" s="33" t="s">
        <v>402</v>
      </c>
      <c r="H463" s="33" t="s">
        <v>3732</v>
      </c>
      <c r="I463" s="32" t="s">
        <v>3733</v>
      </c>
      <c r="J463" s="32" t="s">
        <v>3733</v>
      </c>
      <c r="K463" s="32" t="s">
        <v>62</v>
      </c>
      <c r="L463" s="32" t="s">
        <v>62</v>
      </c>
      <c r="M463" s="32" t="s">
        <v>2166</v>
      </c>
      <c r="N463" s="31" t="s">
        <v>2167</v>
      </c>
      <c r="O463" s="32" t="s">
        <v>2166</v>
      </c>
      <c r="P463" s="31" t="s">
        <v>2167</v>
      </c>
      <c r="Q463" s="32" t="s">
        <v>2168</v>
      </c>
      <c r="R463" s="31" t="s">
        <v>2167</v>
      </c>
      <c r="S463" s="31" t="s">
        <v>2169</v>
      </c>
      <c r="T463" s="31" t="s">
        <v>252</v>
      </c>
      <c r="U463" s="31" t="s">
        <v>291</v>
      </c>
      <c r="V463" s="32" t="s">
        <v>69</v>
      </c>
      <c r="W463" s="32" t="s">
        <v>70</v>
      </c>
      <c r="X463" s="32" t="s">
        <v>71</v>
      </c>
      <c r="Y463" s="32" t="s">
        <v>62</v>
      </c>
      <c r="Z463" s="32" t="s">
        <v>3275</v>
      </c>
      <c r="AA463" s="31" t="s">
        <v>3550</v>
      </c>
      <c r="AB463" s="31" t="s">
        <v>74</v>
      </c>
      <c r="AC463" s="31" t="s">
        <v>75</v>
      </c>
      <c r="AD463" s="31" t="s">
        <v>3216</v>
      </c>
      <c r="AE463" s="31" t="s">
        <v>3277</v>
      </c>
      <c r="AF463" s="34">
        <v>289614.15</v>
      </c>
      <c r="AG463" s="32" t="s">
        <v>78</v>
      </c>
      <c r="AH463" s="35">
        <v>306991</v>
      </c>
      <c r="AI463" s="32" t="s">
        <v>79</v>
      </c>
      <c r="AJ463" s="35">
        <v>1</v>
      </c>
      <c r="AK463" s="35">
        <v>289614.15</v>
      </c>
      <c r="AL463" s="36">
        <v>43902</v>
      </c>
      <c r="AM463" s="36">
        <v>43987</v>
      </c>
      <c r="AN463" s="32" t="s">
        <v>3734</v>
      </c>
      <c r="AO463" s="31">
        <v>25.2</v>
      </c>
      <c r="AP463" s="33">
        <f>SUM(AO463:AO470)</f>
        <v>52.30132</v>
      </c>
      <c r="AQ463" s="33" t="s">
        <v>3219</v>
      </c>
      <c r="AR463" s="31">
        <v>1</v>
      </c>
      <c r="AS463" s="31" t="s">
        <v>2171</v>
      </c>
      <c r="AT463" s="31" t="s">
        <v>2172</v>
      </c>
      <c r="AU463" s="31" t="s">
        <v>2173</v>
      </c>
      <c r="AV463" s="31" t="s">
        <v>2174</v>
      </c>
      <c r="AW463" s="31" t="s">
        <v>279</v>
      </c>
      <c r="AX463" s="31" t="s">
        <v>2175</v>
      </c>
      <c r="AY463" s="32" t="s">
        <v>297</v>
      </c>
      <c r="AZ463" s="32" t="s">
        <v>1107</v>
      </c>
      <c r="BA463" s="31" t="s">
        <v>2176</v>
      </c>
      <c r="BB463" s="31" t="s">
        <v>2177</v>
      </c>
      <c r="BC463" s="32" t="s">
        <v>2178</v>
      </c>
    </row>
    <row r="464" s="25" customFormat="1" ht="74.25" spans="1:55">
      <c r="A464" s="32" t="s">
        <v>55</v>
      </c>
      <c r="B464" s="32" t="s">
        <v>3735</v>
      </c>
      <c r="C464" s="32">
        <v>462</v>
      </c>
      <c r="D464" s="32" t="s">
        <v>3736</v>
      </c>
      <c r="E464" s="32" t="s">
        <v>58</v>
      </c>
      <c r="F464" s="12" t="s">
        <v>3272</v>
      </c>
      <c r="G464" s="12" t="s">
        <v>402</v>
      </c>
      <c r="H464" s="12"/>
      <c r="I464" s="32" t="s">
        <v>3737</v>
      </c>
      <c r="J464" s="32" t="s">
        <v>3737</v>
      </c>
      <c r="K464" s="32" t="s">
        <v>62</v>
      </c>
      <c r="L464" s="32" t="s">
        <v>62</v>
      </c>
      <c r="M464" s="32" t="s">
        <v>2184</v>
      </c>
      <c r="N464" s="31" t="s">
        <v>2185</v>
      </c>
      <c r="O464" s="32" t="s">
        <v>2184</v>
      </c>
      <c r="P464" s="31" t="s">
        <v>2185</v>
      </c>
      <c r="Q464" s="32" t="s">
        <v>2186</v>
      </c>
      <c r="R464" s="31" t="s">
        <v>2185</v>
      </c>
      <c r="S464" s="31" t="s">
        <v>2187</v>
      </c>
      <c r="T464" s="31" t="s">
        <v>252</v>
      </c>
      <c r="U464" s="31" t="s">
        <v>291</v>
      </c>
      <c r="V464" s="32" t="s">
        <v>69</v>
      </c>
      <c r="W464" s="32" t="s">
        <v>70</v>
      </c>
      <c r="X464" s="32" t="s">
        <v>71</v>
      </c>
      <c r="Y464" s="32" t="s">
        <v>62</v>
      </c>
      <c r="Z464" s="32" t="s">
        <v>3275</v>
      </c>
      <c r="AA464" s="31" t="s">
        <v>3550</v>
      </c>
      <c r="AB464" s="31" t="s">
        <v>74</v>
      </c>
      <c r="AC464" s="31" t="s">
        <v>75</v>
      </c>
      <c r="AD464" s="31" t="s">
        <v>3216</v>
      </c>
      <c r="AE464" s="31" t="s">
        <v>3277</v>
      </c>
      <c r="AF464" s="34">
        <v>118855.67</v>
      </c>
      <c r="AG464" s="32" t="s">
        <v>78</v>
      </c>
      <c r="AH464" s="35">
        <v>125987.01</v>
      </c>
      <c r="AI464" s="32" t="s">
        <v>79</v>
      </c>
      <c r="AJ464" s="35">
        <v>1</v>
      </c>
      <c r="AK464" s="35">
        <v>118855.67</v>
      </c>
      <c r="AL464" s="36">
        <v>43902</v>
      </c>
      <c r="AM464" s="36">
        <v>43987</v>
      </c>
      <c r="AN464" s="32" t="s">
        <v>3738</v>
      </c>
      <c r="AO464" s="31">
        <v>10.340442</v>
      </c>
      <c r="AP464" s="12"/>
      <c r="AQ464" s="12"/>
      <c r="AR464" s="31">
        <v>1</v>
      </c>
      <c r="AS464" s="31" t="s">
        <v>2189</v>
      </c>
      <c r="AT464" s="31" t="s">
        <v>2172</v>
      </c>
      <c r="AU464" s="31" t="s">
        <v>2190</v>
      </c>
      <c r="AV464" s="31" t="s">
        <v>2191</v>
      </c>
      <c r="AW464" s="31" t="s">
        <v>279</v>
      </c>
      <c r="AX464" s="31" t="s">
        <v>2175</v>
      </c>
      <c r="AY464" s="32" t="s">
        <v>297</v>
      </c>
      <c r="AZ464" s="32" t="s">
        <v>1107</v>
      </c>
      <c r="BA464" s="31" t="s">
        <v>2176</v>
      </c>
      <c r="BB464" s="31" t="s">
        <v>2177</v>
      </c>
      <c r="BC464" s="32" t="s">
        <v>2178</v>
      </c>
    </row>
    <row r="465" s="25" customFormat="1" ht="74.25" spans="1:55">
      <c r="A465" s="32" t="s">
        <v>55</v>
      </c>
      <c r="B465" s="32" t="s">
        <v>3739</v>
      </c>
      <c r="C465" s="32">
        <v>463</v>
      </c>
      <c r="D465" s="32" t="s">
        <v>3740</v>
      </c>
      <c r="E465" s="32" t="s">
        <v>58</v>
      </c>
      <c r="F465" s="12" t="s">
        <v>3272</v>
      </c>
      <c r="G465" s="12" t="s">
        <v>402</v>
      </c>
      <c r="H465" s="12"/>
      <c r="I465" s="32" t="s">
        <v>3741</v>
      </c>
      <c r="J465" s="32" t="s">
        <v>3741</v>
      </c>
      <c r="K465" s="32" t="s">
        <v>62</v>
      </c>
      <c r="L465" s="32" t="s">
        <v>62</v>
      </c>
      <c r="M465" s="32" t="s">
        <v>2195</v>
      </c>
      <c r="N465" s="31" t="s">
        <v>2196</v>
      </c>
      <c r="O465" s="32" t="s">
        <v>2195</v>
      </c>
      <c r="P465" s="31" t="s">
        <v>2196</v>
      </c>
      <c r="Q465" s="32" t="s">
        <v>2197</v>
      </c>
      <c r="R465" s="31" t="s">
        <v>2196</v>
      </c>
      <c r="S465" s="31" t="s">
        <v>2198</v>
      </c>
      <c r="T465" s="31" t="s">
        <v>252</v>
      </c>
      <c r="U465" s="31" t="s">
        <v>291</v>
      </c>
      <c r="V465" s="32" t="s">
        <v>69</v>
      </c>
      <c r="W465" s="32" t="s">
        <v>70</v>
      </c>
      <c r="X465" s="32" t="s">
        <v>71</v>
      </c>
      <c r="Y465" s="32" t="s">
        <v>62</v>
      </c>
      <c r="Z465" s="32" t="s">
        <v>3275</v>
      </c>
      <c r="AA465" s="31" t="s">
        <v>3550</v>
      </c>
      <c r="AB465" s="31" t="s">
        <v>74</v>
      </c>
      <c r="AC465" s="31" t="s">
        <v>75</v>
      </c>
      <c r="AD465" s="31" t="s">
        <v>3216</v>
      </c>
      <c r="AE465" s="31" t="s">
        <v>3277</v>
      </c>
      <c r="AF465" s="34">
        <v>59754.72</v>
      </c>
      <c r="AG465" s="32" t="s">
        <v>78</v>
      </c>
      <c r="AH465" s="35">
        <v>63340</v>
      </c>
      <c r="AI465" s="32" t="s">
        <v>79</v>
      </c>
      <c r="AJ465" s="35">
        <v>1</v>
      </c>
      <c r="AK465" s="35">
        <v>59754.72</v>
      </c>
      <c r="AL465" s="36">
        <v>43902</v>
      </c>
      <c r="AM465" s="36">
        <v>43987</v>
      </c>
      <c r="AN465" s="32" t="s">
        <v>3742</v>
      </c>
      <c r="AO465" s="31">
        <v>5.19866</v>
      </c>
      <c r="AP465" s="12"/>
      <c r="AQ465" s="12"/>
      <c r="AR465" s="31">
        <v>1</v>
      </c>
      <c r="AS465" s="31" t="s">
        <v>2200</v>
      </c>
      <c r="AT465" s="31" t="s">
        <v>2172</v>
      </c>
      <c r="AU465" s="31" t="s">
        <v>2190</v>
      </c>
      <c r="AV465" s="31" t="s">
        <v>2201</v>
      </c>
      <c r="AW465" s="31" t="s">
        <v>279</v>
      </c>
      <c r="AX465" s="31" t="s">
        <v>2175</v>
      </c>
      <c r="AY465" s="32" t="s">
        <v>297</v>
      </c>
      <c r="AZ465" s="32" t="s">
        <v>1107</v>
      </c>
      <c r="BA465" s="31" t="s">
        <v>2176</v>
      </c>
      <c r="BB465" s="31" t="s">
        <v>2177</v>
      </c>
      <c r="BC465" s="32" t="s">
        <v>2178</v>
      </c>
    </row>
    <row r="466" s="25" customFormat="1" ht="74.25" spans="1:55">
      <c r="A466" s="32" t="s">
        <v>55</v>
      </c>
      <c r="B466" s="32" t="s">
        <v>3743</v>
      </c>
      <c r="C466" s="32">
        <v>464</v>
      </c>
      <c r="D466" s="32" t="s">
        <v>3744</v>
      </c>
      <c r="E466" s="32" t="s">
        <v>58</v>
      </c>
      <c r="F466" s="12" t="s">
        <v>3272</v>
      </c>
      <c r="G466" s="12" t="s">
        <v>402</v>
      </c>
      <c r="H466" s="12"/>
      <c r="I466" s="32" t="s">
        <v>3745</v>
      </c>
      <c r="J466" s="32" t="s">
        <v>3745</v>
      </c>
      <c r="K466" s="32" t="s">
        <v>62</v>
      </c>
      <c r="L466" s="32" t="s">
        <v>62</v>
      </c>
      <c r="M466" s="32" t="s">
        <v>2214</v>
      </c>
      <c r="N466" s="31" t="s">
        <v>2215</v>
      </c>
      <c r="O466" s="32" t="s">
        <v>2214</v>
      </c>
      <c r="P466" s="31" t="s">
        <v>2215</v>
      </c>
      <c r="Q466" s="32" t="s">
        <v>2216</v>
      </c>
      <c r="R466" s="31" t="s">
        <v>2215</v>
      </c>
      <c r="S466" s="31" t="s">
        <v>2217</v>
      </c>
      <c r="T466" s="31" t="s">
        <v>252</v>
      </c>
      <c r="U466" s="31" t="s">
        <v>291</v>
      </c>
      <c r="V466" s="32" t="s">
        <v>69</v>
      </c>
      <c r="W466" s="32" t="s">
        <v>70</v>
      </c>
      <c r="X466" s="32" t="s">
        <v>71</v>
      </c>
      <c r="Y466" s="32" t="s">
        <v>62</v>
      </c>
      <c r="Z466" s="32" t="s">
        <v>3275</v>
      </c>
      <c r="AA466" s="31" t="s">
        <v>3550</v>
      </c>
      <c r="AB466" s="31" t="s">
        <v>74</v>
      </c>
      <c r="AC466" s="31" t="s">
        <v>75</v>
      </c>
      <c r="AD466" s="31" t="s">
        <v>3216</v>
      </c>
      <c r="AE466" s="31" t="s">
        <v>3277</v>
      </c>
      <c r="AF466" s="34">
        <v>12581.13</v>
      </c>
      <c r="AG466" s="32" t="s">
        <v>78</v>
      </c>
      <c r="AH466" s="35">
        <v>13336</v>
      </c>
      <c r="AI466" s="32" t="s">
        <v>79</v>
      </c>
      <c r="AJ466" s="35">
        <v>1</v>
      </c>
      <c r="AK466" s="35">
        <v>12581.13</v>
      </c>
      <c r="AL466" s="36">
        <v>43902</v>
      </c>
      <c r="AM466" s="36">
        <v>43987</v>
      </c>
      <c r="AN466" s="32" t="s">
        <v>3746</v>
      </c>
      <c r="AO466" s="31">
        <v>1.094558</v>
      </c>
      <c r="AP466" s="12"/>
      <c r="AQ466" s="12"/>
      <c r="AR466" s="31">
        <v>1</v>
      </c>
      <c r="AS466" s="31" t="s">
        <v>2219</v>
      </c>
      <c r="AT466" s="31" t="s">
        <v>2172</v>
      </c>
      <c r="AU466" s="31" t="s">
        <v>2190</v>
      </c>
      <c r="AV466" s="31" t="s">
        <v>2220</v>
      </c>
      <c r="AW466" s="31" t="s">
        <v>279</v>
      </c>
      <c r="AX466" s="31" t="s">
        <v>2175</v>
      </c>
      <c r="AY466" s="32" t="s">
        <v>297</v>
      </c>
      <c r="AZ466" s="32" t="s">
        <v>1107</v>
      </c>
      <c r="BA466" s="31" t="s">
        <v>2176</v>
      </c>
      <c r="BB466" s="31" t="s">
        <v>2177</v>
      </c>
      <c r="BC466" s="32" t="s">
        <v>2178</v>
      </c>
    </row>
    <row r="467" s="25" customFormat="1" ht="74.25" spans="1:55">
      <c r="A467" s="32" t="s">
        <v>55</v>
      </c>
      <c r="B467" s="32" t="s">
        <v>3747</v>
      </c>
      <c r="C467" s="32">
        <v>465</v>
      </c>
      <c r="D467" s="32" t="s">
        <v>3748</v>
      </c>
      <c r="E467" s="32" t="s">
        <v>58</v>
      </c>
      <c r="F467" s="12" t="s">
        <v>3272</v>
      </c>
      <c r="G467" s="12" t="s">
        <v>402</v>
      </c>
      <c r="H467" s="12"/>
      <c r="I467" s="32" t="s">
        <v>3749</v>
      </c>
      <c r="J467" s="32" t="s">
        <v>3749</v>
      </c>
      <c r="K467" s="32" t="s">
        <v>62</v>
      </c>
      <c r="L467" s="32" t="s">
        <v>62</v>
      </c>
      <c r="M467" s="32" t="s">
        <v>2223</v>
      </c>
      <c r="N467" s="31" t="s">
        <v>2224</v>
      </c>
      <c r="O467" s="32" t="s">
        <v>2223</v>
      </c>
      <c r="P467" s="31" t="s">
        <v>2224</v>
      </c>
      <c r="Q467" s="32" t="s">
        <v>2225</v>
      </c>
      <c r="R467" s="31" t="s">
        <v>2224</v>
      </c>
      <c r="S467" s="31" t="s">
        <v>2226</v>
      </c>
      <c r="T467" s="31" t="s">
        <v>252</v>
      </c>
      <c r="U467" s="31" t="s">
        <v>291</v>
      </c>
      <c r="V467" s="32" t="s">
        <v>69</v>
      </c>
      <c r="W467" s="32" t="s">
        <v>70</v>
      </c>
      <c r="X467" s="32" t="s">
        <v>71</v>
      </c>
      <c r="Y467" s="32" t="s">
        <v>62</v>
      </c>
      <c r="Z467" s="32" t="s">
        <v>3275</v>
      </c>
      <c r="AA467" s="31" t="s">
        <v>3550</v>
      </c>
      <c r="AB467" s="31" t="s">
        <v>74</v>
      </c>
      <c r="AC467" s="31" t="s">
        <v>75</v>
      </c>
      <c r="AD467" s="31" t="s">
        <v>3216</v>
      </c>
      <c r="AE467" s="31" t="s">
        <v>3277</v>
      </c>
      <c r="AF467" s="34">
        <v>52152.83</v>
      </c>
      <c r="AG467" s="32" t="s">
        <v>78</v>
      </c>
      <c r="AH467" s="35">
        <v>55282</v>
      </c>
      <c r="AI467" s="32" t="s">
        <v>79</v>
      </c>
      <c r="AJ467" s="35">
        <v>1</v>
      </c>
      <c r="AK467" s="35">
        <v>52152.83</v>
      </c>
      <c r="AL467" s="36">
        <v>43902</v>
      </c>
      <c r="AM467" s="36">
        <v>43987</v>
      </c>
      <c r="AN467" s="32" t="s">
        <v>3750</v>
      </c>
      <c r="AO467" s="31">
        <v>4.537296</v>
      </c>
      <c r="AP467" s="12"/>
      <c r="AQ467" s="12"/>
      <c r="AR467" s="31">
        <v>1</v>
      </c>
      <c r="AS467" s="31" t="s">
        <v>2219</v>
      </c>
      <c r="AT467" s="31" t="s">
        <v>2172</v>
      </c>
      <c r="AU467" s="31" t="s">
        <v>2228</v>
      </c>
      <c r="AV467" s="31" t="s">
        <v>2220</v>
      </c>
      <c r="AW467" s="31" t="s">
        <v>279</v>
      </c>
      <c r="AX467" s="31" t="s">
        <v>2175</v>
      </c>
      <c r="AY467" s="32" t="s">
        <v>297</v>
      </c>
      <c r="AZ467" s="32" t="s">
        <v>1107</v>
      </c>
      <c r="BA467" s="31" t="s">
        <v>2176</v>
      </c>
      <c r="BB467" s="31" t="s">
        <v>2177</v>
      </c>
      <c r="BC467" s="32" t="s">
        <v>2178</v>
      </c>
    </row>
    <row r="468" s="25" customFormat="1" ht="74.25" spans="1:55">
      <c r="A468" s="32" t="s">
        <v>55</v>
      </c>
      <c r="B468" s="32" t="s">
        <v>3751</v>
      </c>
      <c r="C468" s="32">
        <v>466</v>
      </c>
      <c r="D468" s="32" t="s">
        <v>3752</v>
      </c>
      <c r="E468" s="32" t="s">
        <v>58</v>
      </c>
      <c r="F468" s="12" t="s">
        <v>3272</v>
      </c>
      <c r="G468" s="12" t="s">
        <v>402</v>
      </c>
      <c r="H468" s="12"/>
      <c r="I468" s="32" t="s">
        <v>3753</v>
      </c>
      <c r="J468" s="32" t="s">
        <v>3753</v>
      </c>
      <c r="K468" s="32" t="s">
        <v>62</v>
      </c>
      <c r="L468" s="32" t="s">
        <v>62</v>
      </c>
      <c r="M468" s="32" t="s">
        <v>2231</v>
      </c>
      <c r="N468" s="31" t="s">
        <v>2232</v>
      </c>
      <c r="O468" s="32" t="s">
        <v>2231</v>
      </c>
      <c r="P468" s="31" t="s">
        <v>2232</v>
      </c>
      <c r="Q468" s="32" t="s">
        <v>2233</v>
      </c>
      <c r="R468" s="31" t="s">
        <v>2232</v>
      </c>
      <c r="S468" s="31" t="s">
        <v>2234</v>
      </c>
      <c r="T468" s="31" t="s">
        <v>252</v>
      </c>
      <c r="U468" s="31" t="s">
        <v>291</v>
      </c>
      <c r="V468" s="32" t="s">
        <v>69</v>
      </c>
      <c r="W468" s="32" t="s">
        <v>70</v>
      </c>
      <c r="X468" s="32" t="s">
        <v>71</v>
      </c>
      <c r="Y468" s="32" t="s">
        <v>62</v>
      </c>
      <c r="Z468" s="32" t="s">
        <v>3275</v>
      </c>
      <c r="AA468" s="31" t="s">
        <v>3550</v>
      </c>
      <c r="AB468" s="31" t="s">
        <v>74</v>
      </c>
      <c r="AC468" s="31" t="s">
        <v>75</v>
      </c>
      <c r="AD468" s="31" t="s">
        <v>3216</v>
      </c>
      <c r="AE468" s="31" t="s">
        <v>3277</v>
      </c>
      <c r="AF468" s="34">
        <v>21598.44</v>
      </c>
      <c r="AG468" s="32" t="s">
        <v>78</v>
      </c>
      <c r="AH468" s="35">
        <v>22894.35</v>
      </c>
      <c r="AI468" s="32" t="s">
        <v>79</v>
      </c>
      <c r="AJ468" s="35">
        <v>1</v>
      </c>
      <c r="AK468" s="35">
        <v>21598.44</v>
      </c>
      <c r="AL468" s="36">
        <v>43902</v>
      </c>
      <c r="AM468" s="36">
        <v>43987</v>
      </c>
      <c r="AN468" s="32" t="s">
        <v>3754</v>
      </c>
      <c r="AO468" s="31">
        <v>1.879036</v>
      </c>
      <c r="AP468" s="12"/>
      <c r="AQ468" s="12"/>
      <c r="AR468" s="31">
        <v>1</v>
      </c>
      <c r="AS468" s="31" t="s">
        <v>2236</v>
      </c>
      <c r="AT468" s="31" t="s">
        <v>2172</v>
      </c>
      <c r="AU468" s="31" t="s">
        <v>2190</v>
      </c>
      <c r="AV468" s="31" t="s">
        <v>2237</v>
      </c>
      <c r="AW468" s="31" t="s">
        <v>279</v>
      </c>
      <c r="AX468" s="31" t="s">
        <v>2175</v>
      </c>
      <c r="AY468" s="32" t="s">
        <v>297</v>
      </c>
      <c r="AZ468" s="32" t="s">
        <v>1107</v>
      </c>
      <c r="BA468" s="31" t="s">
        <v>2176</v>
      </c>
      <c r="BB468" s="31" t="s">
        <v>2177</v>
      </c>
      <c r="BC468" s="32" t="s">
        <v>2178</v>
      </c>
    </row>
    <row r="469" s="25" customFormat="1" ht="74.25" spans="1:55">
      <c r="A469" s="32" t="s">
        <v>55</v>
      </c>
      <c r="B469" s="32" t="s">
        <v>3755</v>
      </c>
      <c r="C469" s="32">
        <v>467</v>
      </c>
      <c r="D469" s="32" t="s">
        <v>3756</v>
      </c>
      <c r="E469" s="32" t="s">
        <v>58</v>
      </c>
      <c r="F469" s="12" t="s">
        <v>3272</v>
      </c>
      <c r="G469" s="12" t="s">
        <v>402</v>
      </c>
      <c r="H469" s="12"/>
      <c r="I469" s="32" t="s">
        <v>3757</v>
      </c>
      <c r="J469" s="32" t="s">
        <v>3757</v>
      </c>
      <c r="K469" s="32" t="s">
        <v>62</v>
      </c>
      <c r="L469" s="32" t="s">
        <v>62</v>
      </c>
      <c r="M469" s="32" t="s">
        <v>2240</v>
      </c>
      <c r="N469" s="31" t="s">
        <v>2241</v>
      </c>
      <c r="O469" s="32" t="s">
        <v>2240</v>
      </c>
      <c r="P469" s="31" t="s">
        <v>2241</v>
      </c>
      <c r="Q469" s="32" t="s">
        <v>2242</v>
      </c>
      <c r="R469" s="31" t="s">
        <v>2241</v>
      </c>
      <c r="S469" s="31" t="s">
        <v>2243</v>
      </c>
      <c r="T469" s="31" t="s">
        <v>252</v>
      </c>
      <c r="U469" s="31" t="s">
        <v>291</v>
      </c>
      <c r="V469" s="32" t="s">
        <v>69</v>
      </c>
      <c r="W469" s="32" t="s">
        <v>70</v>
      </c>
      <c r="X469" s="32" t="s">
        <v>71</v>
      </c>
      <c r="Y469" s="32" t="s">
        <v>62</v>
      </c>
      <c r="Z469" s="32" t="s">
        <v>3275</v>
      </c>
      <c r="AA469" s="31" t="s">
        <v>3550</v>
      </c>
      <c r="AB469" s="31" t="s">
        <v>74</v>
      </c>
      <c r="AC469" s="31" t="s">
        <v>75</v>
      </c>
      <c r="AD469" s="31" t="s">
        <v>3216</v>
      </c>
      <c r="AE469" s="31" t="s">
        <v>3277</v>
      </c>
      <c r="AF469" s="34">
        <v>28994.34</v>
      </c>
      <c r="AG469" s="32" t="s">
        <v>78</v>
      </c>
      <c r="AH469" s="35">
        <v>30734</v>
      </c>
      <c r="AI469" s="32" t="s">
        <v>79</v>
      </c>
      <c r="AJ469" s="35">
        <v>1</v>
      </c>
      <c r="AK469" s="35">
        <v>28994.34</v>
      </c>
      <c r="AL469" s="36">
        <v>43902</v>
      </c>
      <c r="AM469" s="36">
        <v>43987</v>
      </c>
      <c r="AN469" s="32" t="s">
        <v>3758</v>
      </c>
      <c r="AO469" s="31">
        <v>2.522508</v>
      </c>
      <c r="AP469" s="12"/>
      <c r="AQ469" s="12"/>
      <c r="AR469" s="31">
        <v>1</v>
      </c>
      <c r="AS469" s="31" t="s">
        <v>2236</v>
      </c>
      <c r="AT469" s="31" t="s">
        <v>2172</v>
      </c>
      <c r="AU469" s="31" t="s">
        <v>2228</v>
      </c>
      <c r="AV469" s="31" t="s">
        <v>2237</v>
      </c>
      <c r="AW469" s="31" t="s">
        <v>279</v>
      </c>
      <c r="AX469" s="31" t="s">
        <v>2175</v>
      </c>
      <c r="AY469" s="32" t="s">
        <v>297</v>
      </c>
      <c r="AZ469" s="32" t="s">
        <v>1107</v>
      </c>
      <c r="BA469" s="31" t="s">
        <v>2176</v>
      </c>
      <c r="BB469" s="31" t="s">
        <v>2177</v>
      </c>
      <c r="BC469" s="32" t="s">
        <v>2178</v>
      </c>
    </row>
    <row r="470" s="25" customFormat="1" ht="74.25" spans="1:55">
      <c r="A470" s="32" t="s">
        <v>55</v>
      </c>
      <c r="B470" s="32" t="s">
        <v>3759</v>
      </c>
      <c r="C470" s="32">
        <v>468</v>
      </c>
      <c r="D470" s="32" t="s">
        <v>3760</v>
      </c>
      <c r="E470" s="32" t="s">
        <v>58</v>
      </c>
      <c r="F470" s="14" t="s">
        <v>3272</v>
      </c>
      <c r="G470" s="14" t="s">
        <v>402</v>
      </c>
      <c r="H470" s="14"/>
      <c r="I470" s="32" t="s">
        <v>3761</v>
      </c>
      <c r="J470" s="32" t="s">
        <v>3761</v>
      </c>
      <c r="K470" s="32" t="s">
        <v>62</v>
      </c>
      <c r="L470" s="32" t="s">
        <v>62</v>
      </c>
      <c r="M470" s="32" t="s">
        <v>2205</v>
      </c>
      <c r="N470" s="31" t="s">
        <v>2206</v>
      </c>
      <c r="O470" s="32" t="s">
        <v>2205</v>
      </c>
      <c r="P470" s="31" t="s">
        <v>2206</v>
      </c>
      <c r="Q470" s="32" t="s">
        <v>2207</v>
      </c>
      <c r="R470" s="31" t="s">
        <v>2206</v>
      </c>
      <c r="S470" s="31" t="s">
        <v>2208</v>
      </c>
      <c r="T470" s="31" t="s">
        <v>252</v>
      </c>
      <c r="U470" s="31" t="s">
        <v>291</v>
      </c>
      <c r="V470" s="32" t="s">
        <v>69</v>
      </c>
      <c r="W470" s="32" t="s">
        <v>70</v>
      </c>
      <c r="X470" s="32" t="s">
        <v>71</v>
      </c>
      <c r="Y470" s="32" t="s">
        <v>62</v>
      </c>
      <c r="Z470" s="32" t="s">
        <v>3275</v>
      </c>
      <c r="AA470" s="31" t="s">
        <v>3550</v>
      </c>
      <c r="AB470" s="31" t="s">
        <v>74</v>
      </c>
      <c r="AC470" s="31" t="s">
        <v>75</v>
      </c>
      <c r="AD470" s="31" t="s">
        <v>3216</v>
      </c>
      <c r="AE470" s="31" t="s">
        <v>3277</v>
      </c>
      <c r="AF470" s="34">
        <v>17572.65</v>
      </c>
      <c r="AG470" s="32" t="s">
        <v>78</v>
      </c>
      <c r="AH470" s="35">
        <v>18627.01</v>
      </c>
      <c r="AI470" s="32" t="s">
        <v>79</v>
      </c>
      <c r="AJ470" s="35">
        <v>1</v>
      </c>
      <c r="AK470" s="35">
        <v>17572.65</v>
      </c>
      <c r="AL470" s="36">
        <v>43902</v>
      </c>
      <c r="AM470" s="36">
        <v>43987</v>
      </c>
      <c r="AN470" s="32" t="s">
        <v>3762</v>
      </c>
      <c r="AO470" s="31">
        <v>1.52882</v>
      </c>
      <c r="AP470" s="14"/>
      <c r="AQ470" s="14"/>
      <c r="AR470" s="31">
        <v>1</v>
      </c>
      <c r="AS470" s="31" t="s">
        <v>2200</v>
      </c>
      <c r="AT470" s="31" t="s">
        <v>2172</v>
      </c>
      <c r="AU470" s="31" t="s">
        <v>2190</v>
      </c>
      <c r="AV470" s="31" t="s">
        <v>2201</v>
      </c>
      <c r="AW470" s="31" t="s">
        <v>279</v>
      </c>
      <c r="AX470" s="31" t="s">
        <v>2175</v>
      </c>
      <c r="AY470" s="32" t="s">
        <v>297</v>
      </c>
      <c r="AZ470" s="32" t="s">
        <v>1107</v>
      </c>
      <c r="BA470" s="31" t="s">
        <v>2176</v>
      </c>
      <c r="BB470" s="31" t="s">
        <v>2177</v>
      </c>
      <c r="BC470" s="32" t="s">
        <v>2178</v>
      </c>
    </row>
    <row r="471" s="25" customFormat="1" ht="74.25" spans="1:55">
      <c r="A471" s="32" t="s">
        <v>55</v>
      </c>
      <c r="B471" s="32" t="s">
        <v>3763</v>
      </c>
      <c r="C471" s="32">
        <v>469</v>
      </c>
      <c r="D471" s="32" t="s">
        <v>3764</v>
      </c>
      <c r="E471" s="32" t="s">
        <v>58</v>
      </c>
      <c r="F471" s="33" t="s">
        <v>3272</v>
      </c>
      <c r="G471" s="33" t="s">
        <v>422</v>
      </c>
      <c r="H471" s="33" t="s">
        <v>3765</v>
      </c>
      <c r="I471" s="32" t="s">
        <v>3766</v>
      </c>
      <c r="J471" s="32" t="s">
        <v>3766</v>
      </c>
      <c r="K471" s="32" t="s">
        <v>62</v>
      </c>
      <c r="L471" s="32" t="s">
        <v>62</v>
      </c>
      <c r="M471" s="32" t="s">
        <v>2250</v>
      </c>
      <c r="N471" s="31" t="s">
        <v>2251</v>
      </c>
      <c r="O471" s="32" t="s">
        <v>2250</v>
      </c>
      <c r="P471" s="31" t="s">
        <v>2251</v>
      </c>
      <c r="Q471" s="32" t="s">
        <v>2252</v>
      </c>
      <c r="R471" s="31" t="s">
        <v>2251</v>
      </c>
      <c r="S471" s="31" t="s">
        <v>2253</v>
      </c>
      <c r="T471" s="31" t="s">
        <v>524</v>
      </c>
      <c r="U471" s="31" t="s">
        <v>291</v>
      </c>
      <c r="V471" s="32" t="s">
        <v>69</v>
      </c>
      <c r="W471" s="32" t="s">
        <v>70</v>
      </c>
      <c r="X471" s="32" t="s">
        <v>71</v>
      </c>
      <c r="Y471" s="32" t="s">
        <v>62</v>
      </c>
      <c r="Z471" s="32" t="s">
        <v>3275</v>
      </c>
      <c r="AA471" s="31" t="s">
        <v>3550</v>
      </c>
      <c r="AB471" s="31" t="s">
        <v>74</v>
      </c>
      <c r="AC471" s="31" t="s">
        <v>75</v>
      </c>
      <c r="AD471" s="31" t="s">
        <v>3216</v>
      </c>
      <c r="AE471" s="31" t="s">
        <v>3277</v>
      </c>
      <c r="AF471" s="34">
        <v>57945.36</v>
      </c>
      <c r="AG471" s="32" t="s">
        <v>78</v>
      </c>
      <c r="AH471" s="35">
        <v>61422.08</v>
      </c>
      <c r="AI471" s="32" t="s">
        <v>79</v>
      </c>
      <c r="AJ471" s="35">
        <v>1</v>
      </c>
      <c r="AK471" s="35">
        <v>57945.36</v>
      </c>
      <c r="AL471" s="36">
        <v>43905</v>
      </c>
      <c r="AM471" s="36">
        <v>43987</v>
      </c>
      <c r="AN471" s="32" t="s">
        <v>3767</v>
      </c>
      <c r="AO471" s="31">
        <v>5.7846</v>
      </c>
      <c r="AP471" s="33">
        <f>SUM(AO471:AO499)</f>
        <v>104.7117</v>
      </c>
      <c r="AQ471" s="33" t="s">
        <v>3219</v>
      </c>
      <c r="AR471" s="31">
        <v>1</v>
      </c>
      <c r="AS471" s="31" t="s">
        <v>2255</v>
      </c>
      <c r="AT471" s="31" t="s">
        <v>2256</v>
      </c>
      <c r="AU471" s="31" t="s">
        <v>2257</v>
      </c>
      <c r="AV471" s="31" t="s">
        <v>529</v>
      </c>
      <c r="AW471" s="31" t="s">
        <v>279</v>
      </c>
      <c r="AX471" s="31" t="s">
        <v>2258</v>
      </c>
      <c r="AY471" s="32" t="s">
        <v>297</v>
      </c>
      <c r="AZ471" s="32" t="s">
        <v>1107</v>
      </c>
      <c r="BA471" s="31" t="s">
        <v>2259</v>
      </c>
      <c r="BB471" s="31" t="s">
        <v>2259</v>
      </c>
      <c r="BC471" s="32" t="s">
        <v>2260</v>
      </c>
    </row>
    <row r="472" s="25" customFormat="1" ht="74.25" spans="1:55">
      <c r="A472" s="32" t="s">
        <v>55</v>
      </c>
      <c r="B472" s="32" t="s">
        <v>3768</v>
      </c>
      <c r="C472" s="32">
        <v>470</v>
      </c>
      <c r="D472" s="32" t="s">
        <v>3769</v>
      </c>
      <c r="E472" s="32" t="s">
        <v>58</v>
      </c>
      <c r="F472" s="12" t="s">
        <v>3272</v>
      </c>
      <c r="G472" s="12" t="s">
        <v>422</v>
      </c>
      <c r="H472" s="12"/>
      <c r="I472" s="32" t="s">
        <v>3770</v>
      </c>
      <c r="J472" s="32" t="s">
        <v>3770</v>
      </c>
      <c r="K472" s="32" t="s">
        <v>62</v>
      </c>
      <c r="L472" s="32" t="s">
        <v>62</v>
      </c>
      <c r="M472" s="32" t="s">
        <v>2264</v>
      </c>
      <c r="N472" s="31" t="s">
        <v>2265</v>
      </c>
      <c r="O472" s="32" t="s">
        <v>2264</v>
      </c>
      <c r="P472" s="31" t="s">
        <v>2265</v>
      </c>
      <c r="Q472" s="32" t="s">
        <v>2266</v>
      </c>
      <c r="R472" s="31" t="s">
        <v>2265</v>
      </c>
      <c r="S472" s="31" t="s">
        <v>2267</v>
      </c>
      <c r="T472" s="31" t="s">
        <v>524</v>
      </c>
      <c r="U472" s="31" t="s">
        <v>291</v>
      </c>
      <c r="V472" s="32" t="s">
        <v>69</v>
      </c>
      <c r="W472" s="32" t="s">
        <v>70</v>
      </c>
      <c r="X472" s="32" t="s">
        <v>71</v>
      </c>
      <c r="Y472" s="32" t="s">
        <v>62</v>
      </c>
      <c r="Z472" s="32" t="s">
        <v>3275</v>
      </c>
      <c r="AA472" s="31" t="s">
        <v>3550</v>
      </c>
      <c r="AB472" s="31" t="s">
        <v>74</v>
      </c>
      <c r="AC472" s="31" t="s">
        <v>75</v>
      </c>
      <c r="AD472" s="31" t="s">
        <v>3216</v>
      </c>
      <c r="AE472" s="31" t="s">
        <v>3277</v>
      </c>
      <c r="AF472" s="34">
        <v>16088.68</v>
      </c>
      <c r="AG472" s="32" t="s">
        <v>78</v>
      </c>
      <c r="AH472" s="35">
        <v>17054</v>
      </c>
      <c r="AI472" s="32" t="s">
        <v>79</v>
      </c>
      <c r="AJ472" s="35">
        <v>1</v>
      </c>
      <c r="AK472" s="35">
        <v>16088.68</v>
      </c>
      <c r="AL472" s="36">
        <v>43905</v>
      </c>
      <c r="AM472" s="36">
        <v>43987</v>
      </c>
      <c r="AN472" s="32" t="s">
        <v>3767</v>
      </c>
      <c r="AO472" s="31">
        <v>1.6003</v>
      </c>
      <c r="AP472" s="12"/>
      <c r="AQ472" s="12" t="s">
        <v>3219</v>
      </c>
      <c r="AR472" s="31">
        <v>1</v>
      </c>
      <c r="AS472" s="31" t="s">
        <v>2255</v>
      </c>
      <c r="AT472" s="31" t="s">
        <v>2256</v>
      </c>
      <c r="AU472" s="31" t="s">
        <v>2269</v>
      </c>
      <c r="AV472" s="31" t="s">
        <v>529</v>
      </c>
      <c r="AW472" s="31" t="s">
        <v>279</v>
      </c>
      <c r="AX472" s="31" t="s">
        <v>2258</v>
      </c>
      <c r="AY472" s="32" t="s">
        <v>297</v>
      </c>
      <c r="AZ472" s="32" t="s">
        <v>1107</v>
      </c>
      <c r="BA472" s="31" t="s">
        <v>2259</v>
      </c>
      <c r="BB472" s="31" t="s">
        <v>2259</v>
      </c>
      <c r="BC472" s="32" t="s">
        <v>2260</v>
      </c>
    </row>
    <row r="473" s="25" customFormat="1" ht="74.25" spans="1:55">
      <c r="A473" s="32" t="s">
        <v>55</v>
      </c>
      <c r="B473" s="32" t="s">
        <v>3771</v>
      </c>
      <c r="C473" s="32">
        <v>471</v>
      </c>
      <c r="D473" s="32" t="s">
        <v>3772</v>
      </c>
      <c r="E473" s="32" t="s">
        <v>58</v>
      </c>
      <c r="F473" s="12" t="s">
        <v>3272</v>
      </c>
      <c r="G473" s="12" t="s">
        <v>422</v>
      </c>
      <c r="H473" s="12"/>
      <c r="I473" s="32" t="s">
        <v>3773</v>
      </c>
      <c r="J473" s="32" t="s">
        <v>3773</v>
      </c>
      <c r="K473" s="32" t="s">
        <v>62</v>
      </c>
      <c r="L473" s="32" t="s">
        <v>62</v>
      </c>
      <c r="M473" s="32" t="s">
        <v>2273</v>
      </c>
      <c r="N473" s="31" t="s">
        <v>2274</v>
      </c>
      <c r="O473" s="32" t="s">
        <v>2273</v>
      </c>
      <c r="P473" s="31" t="s">
        <v>2274</v>
      </c>
      <c r="Q473" s="32" t="s">
        <v>2275</v>
      </c>
      <c r="R473" s="31" t="s">
        <v>2274</v>
      </c>
      <c r="S473" s="31" t="s">
        <v>2276</v>
      </c>
      <c r="T473" s="31" t="s">
        <v>524</v>
      </c>
      <c r="U473" s="31" t="s">
        <v>291</v>
      </c>
      <c r="V473" s="32" t="s">
        <v>69</v>
      </c>
      <c r="W473" s="32" t="s">
        <v>70</v>
      </c>
      <c r="X473" s="32" t="s">
        <v>71</v>
      </c>
      <c r="Y473" s="32" t="s">
        <v>62</v>
      </c>
      <c r="Z473" s="32" t="s">
        <v>3275</v>
      </c>
      <c r="AA473" s="31" t="s">
        <v>3550</v>
      </c>
      <c r="AB473" s="31" t="s">
        <v>74</v>
      </c>
      <c r="AC473" s="31" t="s">
        <v>75</v>
      </c>
      <c r="AD473" s="31" t="s">
        <v>3216</v>
      </c>
      <c r="AE473" s="31" t="s">
        <v>3277</v>
      </c>
      <c r="AF473" s="34">
        <v>14474.12</v>
      </c>
      <c r="AG473" s="32" t="s">
        <v>78</v>
      </c>
      <c r="AH473" s="35">
        <v>15342.57</v>
      </c>
      <c r="AI473" s="32" t="s">
        <v>79</v>
      </c>
      <c r="AJ473" s="35">
        <v>1</v>
      </c>
      <c r="AK473" s="35">
        <v>14474.12</v>
      </c>
      <c r="AL473" s="36">
        <v>43905</v>
      </c>
      <c r="AM473" s="36">
        <v>43987</v>
      </c>
      <c r="AN473" s="32" t="s">
        <v>3767</v>
      </c>
      <c r="AO473" s="31">
        <v>1.4449</v>
      </c>
      <c r="AP473" s="12"/>
      <c r="AQ473" s="12" t="s">
        <v>3219</v>
      </c>
      <c r="AR473" s="31">
        <v>1</v>
      </c>
      <c r="AS473" s="31" t="s">
        <v>2255</v>
      </c>
      <c r="AT473" s="31" t="s">
        <v>2256</v>
      </c>
      <c r="AU473" s="31" t="s">
        <v>2278</v>
      </c>
      <c r="AV473" s="31" t="s">
        <v>529</v>
      </c>
      <c r="AW473" s="31" t="s">
        <v>279</v>
      </c>
      <c r="AX473" s="31" t="s">
        <v>2258</v>
      </c>
      <c r="AY473" s="32" t="s">
        <v>297</v>
      </c>
      <c r="AZ473" s="32" t="s">
        <v>1107</v>
      </c>
      <c r="BA473" s="31" t="s">
        <v>2259</v>
      </c>
      <c r="BB473" s="31" t="s">
        <v>2259</v>
      </c>
      <c r="BC473" s="32" t="s">
        <v>2260</v>
      </c>
    </row>
    <row r="474" s="25" customFormat="1" ht="74.25" spans="1:55">
      <c r="A474" s="32" t="s">
        <v>55</v>
      </c>
      <c r="B474" s="32" t="s">
        <v>3774</v>
      </c>
      <c r="C474" s="32">
        <v>472</v>
      </c>
      <c r="D474" s="32" t="s">
        <v>3775</v>
      </c>
      <c r="E474" s="32" t="s">
        <v>58</v>
      </c>
      <c r="F474" s="12" t="s">
        <v>3272</v>
      </c>
      <c r="G474" s="12" t="s">
        <v>422</v>
      </c>
      <c r="H474" s="12"/>
      <c r="I474" s="32" t="s">
        <v>3776</v>
      </c>
      <c r="J474" s="32" t="s">
        <v>3776</v>
      </c>
      <c r="K474" s="32" t="s">
        <v>62</v>
      </c>
      <c r="L474" s="32" t="s">
        <v>62</v>
      </c>
      <c r="M474" s="32" t="s">
        <v>2282</v>
      </c>
      <c r="N474" s="31" t="s">
        <v>2283</v>
      </c>
      <c r="O474" s="32" t="s">
        <v>2282</v>
      </c>
      <c r="P474" s="31" t="s">
        <v>2283</v>
      </c>
      <c r="Q474" s="32" t="s">
        <v>2284</v>
      </c>
      <c r="R474" s="31" t="s">
        <v>2283</v>
      </c>
      <c r="S474" s="31" t="s">
        <v>2285</v>
      </c>
      <c r="T474" s="31" t="s">
        <v>524</v>
      </c>
      <c r="U474" s="31" t="s">
        <v>291</v>
      </c>
      <c r="V474" s="32" t="s">
        <v>69</v>
      </c>
      <c r="W474" s="32" t="s">
        <v>70</v>
      </c>
      <c r="X474" s="32" t="s">
        <v>71</v>
      </c>
      <c r="Y474" s="32" t="s">
        <v>62</v>
      </c>
      <c r="Z474" s="32" t="s">
        <v>3275</v>
      </c>
      <c r="AA474" s="31" t="s">
        <v>3550</v>
      </c>
      <c r="AB474" s="31" t="s">
        <v>74</v>
      </c>
      <c r="AC474" s="31" t="s">
        <v>75</v>
      </c>
      <c r="AD474" s="31" t="s">
        <v>3216</v>
      </c>
      <c r="AE474" s="31" t="s">
        <v>3277</v>
      </c>
      <c r="AF474" s="34">
        <v>12091.22</v>
      </c>
      <c r="AG474" s="32" t="s">
        <v>78</v>
      </c>
      <c r="AH474" s="35">
        <v>12816.69</v>
      </c>
      <c r="AI474" s="32" t="s">
        <v>79</v>
      </c>
      <c r="AJ474" s="35">
        <v>1</v>
      </c>
      <c r="AK474" s="35">
        <v>12091.22</v>
      </c>
      <c r="AL474" s="36">
        <v>43905</v>
      </c>
      <c r="AM474" s="36">
        <v>43987</v>
      </c>
      <c r="AN474" s="32" t="s">
        <v>3767</v>
      </c>
      <c r="AO474" s="31">
        <v>1.2071</v>
      </c>
      <c r="AP474" s="12"/>
      <c r="AQ474" s="12" t="s">
        <v>3219</v>
      </c>
      <c r="AR474" s="31">
        <v>1</v>
      </c>
      <c r="AS474" s="31" t="s">
        <v>2255</v>
      </c>
      <c r="AT474" s="31" t="s">
        <v>2256</v>
      </c>
      <c r="AU474" s="31" t="s">
        <v>2278</v>
      </c>
      <c r="AV474" s="31" t="s">
        <v>529</v>
      </c>
      <c r="AW474" s="31" t="s">
        <v>279</v>
      </c>
      <c r="AX474" s="31" t="s">
        <v>2258</v>
      </c>
      <c r="AY474" s="32" t="s">
        <v>297</v>
      </c>
      <c r="AZ474" s="32" t="s">
        <v>1107</v>
      </c>
      <c r="BA474" s="31" t="s">
        <v>2259</v>
      </c>
      <c r="BB474" s="31" t="s">
        <v>2259</v>
      </c>
      <c r="BC474" s="32" t="s">
        <v>2260</v>
      </c>
    </row>
    <row r="475" s="25" customFormat="1" ht="74.25" spans="1:55">
      <c r="A475" s="32" t="s">
        <v>55</v>
      </c>
      <c r="B475" s="32" t="s">
        <v>3777</v>
      </c>
      <c r="C475" s="32">
        <v>473</v>
      </c>
      <c r="D475" s="32" t="s">
        <v>3778</v>
      </c>
      <c r="E475" s="32" t="s">
        <v>58</v>
      </c>
      <c r="F475" s="12" t="s">
        <v>3272</v>
      </c>
      <c r="G475" s="12" t="s">
        <v>422</v>
      </c>
      <c r="H475" s="12"/>
      <c r="I475" s="32" t="s">
        <v>3779</v>
      </c>
      <c r="J475" s="32" t="s">
        <v>3779</v>
      </c>
      <c r="K475" s="32" t="s">
        <v>62</v>
      </c>
      <c r="L475" s="32" t="s">
        <v>62</v>
      </c>
      <c r="M475" s="32" t="s">
        <v>2290</v>
      </c>
      <c r="N475" s="31" t="s">
        <v>2291</v>
      </c>
      <c r="O475" s="32" t="s">
        <v>2290</v>
      </c>
      <c r="P475" s="31" t="s">
        <v>2291</v>
      </c>
      <c r="Q475" s="32" t="s">
        <v>2292</v>
      </c>
      <c r="R475" s="31" t="s">
        <v>2291</v>
      </c>
      <c r="S475" s="31" t="s">
        <v>2293</v>
      </c>
      <c r="T475" s="31" t="s">
        <v>524</v>
      </c>
      <c r="U475" s="31" t="s">
        <v>291</v>
      </c>
      <c r="V475" s="32" t="s">
        <v>69</v>
      </c>
      <c r="W475" s="32" t="s">
        <v>70</v>
      </c>
      <c r="X475" s="32" t="s">
        <v>71</v>
      </c>
      <c r="Y475" s="32" t="s">
        <v>62</v>
      </c>
      <c r="Z475" s="32" t="s">
        <v>3275</v>
      </c>
      <c r="AA475" s="31" t="s">
        <v>3550</v>
      </c>
      <c r="AB475" s="31" t="s">
        <v>74</v>
      </c>
      <c r="AC475" s="31" t="s">
        <v>75</v>
      </c>
      <c r="AD475" s="31" t="s">
        <v>3216</v>
      </c>
      <c r="AE475" s="31" t="s">
        <v>3277</v>
      </c>
      <c r="AF475" s="34">
        <v>13663.84</v>
      </c>
      <c r="AG475" s="32" t="s">
        <v>78</v>
      </c>
      <c r="AH475" s="35">
        <v>14483.67</v>
      </c>
      <c r="AI475" s="32" t="s">
        <v>79</v>
      </c>
      <c r="AJ475" s="35">
        <v>1</v>
      </c>
      <c r="AK475" s="35">
        <v>13663.84</v>
      </c>
      <c r="AL475" s="36">
        <v>43905</v>
      </c>
      <c r="AM475" s="36">
        <v>43987</v>
      </c>
      <c r="AN475" s="32" t="s">
        <v>3767</v>
      </c>
      <c r="AO475" s="31">
        <v>1.3641</v>
      </c>
      <c r="AP475" s="12"/>
      <c r="AQ475" s="12" t="s">
        <v>3219</v>
      </c>
      <c r="AR475" s="31">
        <v>1</v>
      </c>
      <c r="AS475" s="31" t="s">
        <v>2255</v>
      </c>
      <c r="AT475" s="31" t="s">
        <v>2256</v>
      </c>
      <c r="AU475" s="31" t="s">
        <v>2278</v>
      </c>
      <c r="AV475" s="31" t="s">
        <v>529</v>
      </c>
      <c r="AW475" s="31" t="s">
        <v>279</v>
      </c>
      <c r="AX475" s="31" t="s">
        <v>2258</v>
      </c>
      <c r="AY475" s="32" t="s">
        <v>297</v>
      </c>
      <c r="AZ475" s="32" t="s">
        <v>1107</v>
      </c>
      <c r="BA475" s="31" t="s">
        <v>2259</v>
      </c>
      <c r="BB475" s="31" t="s">
        <v>2259</v>
      </c>
      <c r="BC475" s="32" t="s">
        <v>2260</v>
      </c>
    </row>
    <row r="476" s="25" customFormat="1" ht="74.25" spans="1:55">
      <c r="A476" s="32" t="s">
        <v>55</v>
      </c>
      <c r="B476" s="32" t="s">
        <v>3780</v>
      </c>
      <c r="C476" s="32">
        <v>474</v>
      </c>
      <c r="D476" s="32" t="s">
        <v>3781</v>
      </c>
      <c r="E476" s="32" t="s">
        <v>58</v>
      </c>
      <c r="F476" s="12" t="s">
        <v>3272</v>
      </c>
      <c r="G476" s="12" t="s">
        <v>422</v>
      </c>
      <c r="H476" s="12"/>
      <c r="I476" s="32" t="s">
        <v>3782</v>
      </c>
      <c r="J476" s="32" t="s">
        <v>3782</v>
      </c>
      <c r="K476" s="32" t="s">
        <v>62</v>
      </c>
      <c r="L476" s="32" t="s">
        <v>62</v>
      </c>
      <c r="M476" s="32" t="s">
        <v>2298</v>
      </c>
      <c r="N476" s="31" t="s">
        <v>2299</v>
      </c>
      <c r="O476" s="32" t="s">
        <v>2298</v>
      </c>
      <c r="P476" s="31" t="s">
        <v>2299</v>
      </c>
      <c r="Q476" s="32" t="s">
        <v>2300</v>
      </c>
      <c r="R476" s="31" t="s">
        <v>2299</v>
      </c>
      <c r="S476" s="31" t="s">
        <v>2301</v>
      </c>
      <c r="T476" s="31" t="s">
        <v>524</v>
      </c>
      <c r="U476" s="31" t="s">
        <v>291</v>
      </c>
      <c r="V476" s="32" t="s">
        <v>69</v>
      </c>
      <c r="W476" s="32" t="s">
        <v>70</v>
      </c>
      <c r="X476" s="32" t="s">
        <v>71</v>
      </c>
      <c r="Y476" s="32" t="s">
        <v>62</v>
      </c>
      <c r="Z476" s="32" t="s">
        <v>3275</v>
      </c>
      <c r="AA476" s="31" t="s">
        <v>3550</v>
      </c>
      <c r="AB476" s="31" t="s">
        <v>74</v>
      </c>
      <c r="AC476" s="31" t="s">
        <v>75</v>
      </c>
      <c r="AD476" s="31" t="s">
        <v>3216</v>
      </c>
      <c r="AE476" s="31" t="s">
        <v>3277</v>
      </c>
      <c r="AF476" s="34">
        <v>20183.68</v>
      </c>
      <c r="AG476" s="32" t="s">
        <v>78</v>
      </c>
      <c r="AH476" s="35">
        <v>21394.7</v>
      </c>
      <c r="AI476" s="32" t="s">
        <v>79</v>
      </c>
      <c r="AJ476" s="35">
        <v>1</v>
      </c>
      <c r="AK476" s="35">
        <v>20183.68</v>
      </c>
      <c r="AL476" s="36">
        <v>43905</v>
      </c>
      <c r="AM476" s="36">
        <v>43987</v>
      </c>
      <c r="AN476" s="32" t="s">
        <v>3767</v>
      </c>
      <c r="AO476" s="31">
        <v>2.0149</v>
      </c>
      <c r="AP476" s="12"/>
      <c r="AQ476" s="12" t="s">
        <v>3219</v>
      </c>
      <c r="AR476" s="31">
        <v>1</v>
      </c>
      <c r="AS476" s="31" t="s">
        <v>2255</v>
      </c>
      <c r="AT476" s="31" t="s">
        <v>2256</v>
      </c>
      <c r="AU476" s="31" t="s">
        <v>2278</v>
      </c>
      <c r="AV476" s="31" t="s">
        <v>529</v>
      </c>
      <c r="AW476" s="31" t="s">
        <v>279</v>
      </c>
      <c r="AX476" s="31" t="s">
        <v>2258</v>
      </c>
      <c r="AY476" s="32" t="s">
        <v>297</v>
      </c>
      <c r="AZ476" s="32" t="s">
        <v>1107</v>
      </c>
      <c r="BA476" s="31" t="s">
        <v>2259</v>
      </c>
      <c r="BB476" s="31" t="s">
        <v>2259</v>
      </c>
      <c r="BC476" s="32" t="s">
        <v>2260</v>
      </c>
    </row>
    <row r="477" s="25" customFormat="1" ht="74.25" spans="1:55">
      <c r="A477" s="32" t="s">
        <v>55</v>
      </c>
      <c r="B477" s="32" t="s">
        <v>3783</v>
      </c>
      <c r="C477" s="32">
        <v>475</v>
      </c>
      <c r="D477" s="32" t="s">
        <v>3784</v>
      </c>
      <c r="E477" s="32" t="s">
        <v>58</v>
      </c>
      <c r="F477" s="12" t="s">
        <v>3272</v>
      </c>
      <c r="G477" s="12" t="s">
        <v>422</v>
      </c>
      <c r="H477" s="12"/>
      <c r="I477" s="32" t="s">
        <v>3785</v>
      </c>
      <c r="J477" s="32" t="s">
        <v>3785</v>
      </c>
      <c r="K477" s="32" t="s">
        <v>62</v>
      </c>
      <c r="L477" s="32" t="s">
        <v>62</v>
      </c>
      <c r="M477" s="32" t="s">
        <v>2306</v>
      </c>
      <c r="N477" s="31" t="s">
        <v>2307</v>
      </c>
      <c r="O477" s="32" t="s">
        <v>2306</v>
      </c>
      <c r="P477" s="31" t="s">
        <v>2307</v>
      </c>
      <c r="Q477" s="32" t="s">
        <v>2308</v>
      </c>
      <c r="R477" s="31" t="s">
        <v>2307</v>
      </c>
      <c r="S477" s="31" t="s">
        <v>2309</v>
      </c>
      <c r="T477" s="31" t="s">
        <v>524</v>
      </c>
      <c r="U477" s="31" t="s">
        <v>291</v>
      </c>
      <c r="V477" s="32" t="s">
        <v>69</v>
      </c>
      <c r="W477" s="32" t="s">
        <v>70</v>
      </c>
      <c r="X477" s="32" t="s">
        <v>71</v>
      </c>
      <c r="Y477" s="32" t="s">
        <v>62</v>
      </c>
      <c r="Z477" s="32" t="s">
        <v>3275</v>
      </c>
      <c r="AA477" s="31" t="s">
        <v>3550</v>
      </c>
      <c r="AB477" s="31" t="s">
        <v>74</v>
      </c>
      <c r="AC477" s="31" t="s">
        <v>75</v>
      </c>
      <c r="AD477" s="31" t="s">
        <v>3216</v>
      </c>
      <c r="AE477" s="31" t="s">
        <v>3277</v>
      </c>
      <c r="AF477" s="34">
        <v>28558.14</v>
      </c>
      <c r="AG477" s="32" t="s">
        <v>78</v>
      </c>
      <c r="AH477" s="35">
        <v>30271.63</v>
      </c>
      <c r="AI477" s="32" t="s">
        <v>79</v>
      </c>
      <c r="AJ477" s="35">
        <v>1</v>
      </c>
      <c r="AK477" s="35">
        <v>28558.14</v>
      </c>
      <c r="AL477" s="36">
        <v>43905</v>
      </c>
      <c r="AM477" s="36">
        <v>43987</v>
      </c>
      <c r="AN477" s="32" t="s">
        <v>3767</v>
      </c>
      <c r="AO477" s="31">
        <v>2.8509</v>
      </c>
      <c r="AP477" s="12"/>
      <c r="AQ477" s="12" t="s">
        <v>3219</v>
      </c>
      <c r="AR477" s="31">
        <v>1</v>
      </c>
      <c r="AS477" s="31" t="s">
        <v>2255</v>
      </c>
      <c r="AT477" s="31" t="s">
        <v>2256</v>
      </c>
      <c r="AU477" s="31" t="s">
        <v>2311</v>
      </c>
      <c r="AV477" s="31" t="s">
        <v>529</v>
      </c>
      <c r="AW477" s="31" t="s">
        <v>279</v>
      </c>
      <c r="AX477" s="31" t="s">
        <v>2258</v>
      </c>
      <c r="AY477" s="32" t="s">
        <v>297</v>
      </c>
      <c r="AZ477" s="32" t="s">
        <v>1107</v>
      </c>
      <c r="BA477" s="31" t="s">
        <v>2259</v>
      </c>
      <c r="BB477" s="31" t="s">
        <v>2259</v>
      </c>
      <c r="BC477" s="32" t="s">
        <v>2260</v>
      </c>
    </row>
    <row r="478" s="25" customFormat="1" ht="74.25" spans="1:55">
      <c r="A478" s="32" t="s">
        <v>55</v>
      </c>
      <c r="B478" s="32" t="s">
        <v>3786</v>
      </c>
      <c r="C478" s="32">
        <v>476</v>
      </c>
      <c r="D478" s="32" t="s">
        <v>3787</v>
      </c>
      <c r="E478" s="32" t="s">
        <v>58</v>
      </c>
      <c r="F478" s="12" t="s">
        <v>3272</v>
      </c>
      <c r="G478" s="12" t="s">
        <v>422</v>
      </c>
      <c r="H478" s="12"/>
      <c r="I478" s="32" t="s">
        <v>3788</v>
      </c>
      <c r="J478" s="32" t="s">
        <v>3788</v>
      </c>
      <c r="K478" s="32" t="s">
        <v>62</v>
      </c>
      <c r="L478" s="32" t="s">
        <v>62</v>
      </c>
      <c r="M478" s="32" t="s">
        <v>2315</v>
      </c>
      <c r="N478" s="31" t="s">
        <v>2316</v>
      </c>
      <c r="O478" s="32" t="s">
        <v>2315</v>
      </c>
      <c r="P478" s="31" t="s">
        <v>2316</v>
      </c>
      <c r="Q478" s="32" t="s">
        <v>2317</v>
      </c>
      <c r="R478" s="31" t="s">
        <v>2316</v>
      </c>
      <c r="S478" s="31" t="s">
        <v>2318</v>
      </c>
      <c r="T478" s="31" t="s">
        <v>524</v>
      </c>
      <c r="U478" s="31" t="s">
        <v>291</v>
      </c>
      <c r="V478" s="32" t="s">
        <v>69</v>
      </c>
      <c r="W478" s="32" t="s">
        <v>70</v>
      </c>
      <c r="X478" s="32" t="s">
        <v>71</v>
      </c>
      <c r="Y478" s="32" t="s">
        <v>62</v>
      </c>
      <c r="Z478" s="32" t="s">
        <v>3275</v>
      </c>
      <c r="AA478" s="31" t="s">
        <v>3550</v>
      </c>
      <c r="AB478" s="31" t="s">
        <v>74</v>
      </c>
      <c r="AC478" s="31" t="s">
        <v>75</v>
      </c>
      <c r="AD478" s="31" t="s">
        <v>3216</v>
      </c>
      <c r="AE478" s="31" t="s">
        <v>3277</v>
      </c>
      <c r="AF478" s="34">
        <v>12370.4</v>
      </c>
      <c r="AG478" s="32" t="s">
        <v>78</v>
      </c>
      <c r="AH478" s="35">
        <v>13112.62</v>
      </c>
      <c r="AI478" s="32" t="s">
        <v>79</v>
      </c>
      <c r="AJ478" s="35">
        <v>1</v>
      </c>
      <c r="AK478" s="35">
        <v>12370.4</v>
      </c>
      <c r="AL478" s="36">
        <v>43905</v>
      </c>
      <c r="AM478" s="36">
        <v>43987</v>
      </c>
      <c r="AN478" s="32" t="s">
        <v>3767</v>
      </c>
      <c r="AO478" s="31">
        <v>1.2349</v>
      </c>
      <c r="AP478" s="12"/>
      <c r="AQ478" s="12" t="s">
        <v>3219</v>
      </c>
      <c r="AR478" s="31">
        <v>1</v>
      </c>
      <c r="AS478" s="31" t="s">
        <v>2255</v>
      </c>
      <c r="AT478" s="31" t="s">
        <v>2256</v>
      </c>
      <c r="AU478" s="31" t="s">
        <v>2311</v>
      </c>
      <c r="AV478" s="31" t="s">
        <v>529</v>
      </c>
      <c r="AW478" s="31" t="s">
        <v>279</v>
      </c>
      <c r="AX478" s="31" t="s">
        <v>2258</v>
      </c>
      <c r="AY478" s="32" t="s">
        <v>297</v>
      </c>
      <c r="AZ478" s="32" t="s">
        <v>1107</v>
      </c>
      <c r="BA478" s="31" t="s">
        <v>2259</v>
      </c>
      <c r="BB478" s="31" t="s">
        <v>2259</v>
      </c>
      <c r="BC478" s="32" t="s">
        <v>2260</v>
      </c>
    </row>
    <row r="479" s="25" customFormat="1" ht="74.25" spans="1:55">
      <c r="A479" s="32" t="s">
        <v>55</v>
      </c>
      <c r="B479" s="32" t="s">
        <v>3789</v>
      </c>
      <c r="C479" s="32">
        <v>477</v>
      </c>
      <c r="D479" s="32" t="s">
        <v>3790</v>
      </c>
      <c r="E479" s="32" t="s">
        <v>58</v>
      </c>
      <c r="F479" s="12" t="s">
        <v>3272</v>
      </c>
      <c r="G479" s="12" t="s">
        <v>422</v>
      </c>
      <c r="H479" s="12"/>
      <c r="I479" s="32" t="s">
        <v>3791</v>
      </c>
      <c r="J479" s="32" t="s">
        <v>3791</v>
      </c>
      <c r="K479" s="32" t="s">
        <v>62</v>
      </c>
      <c r="L479" s="32" t="s">
        <v>62</v>
      </c>
      <c r="M479" s="32" t="s">
        <v>2323</v>
      </c>
      <c r="N479" s="31" t="s">
        <v>2324</v>
      </c>
      <c r="O479" s="32" t="s">
        <v>2323</v>
      </c>
      <c r="P479" s="31" t="s">
        <v>2324</v>
      </c>
      <c r="Q479" s="32" t="s">
        <v>2325</v>
      </c>
      <c r="R479" s="31" t="s">
        <v>2324</v>
      </c>
      <c r="S479" s="31" t="s">
        <v>2326</v>
      </c>
      <c r="T479" s="31" t="s">
        <v>524</v>
      </c>
      <c r="U479" s="31" t="s">
        <v>291</v>
      </c>
      <c r="V479" s="32" t="s">
        <v>69</v>
      </c>
      <c r="W479" s="32" t="s">
        <v>70</v>
      </c>
      <c r="X479" s="32" t="s">
        <v>71</v>
      </c>
      <c r="Y479" s="32" t="s">
        <v>62</v>
      </c>
      <c r="Z479" s="32" t="s">
        <v>3275</v>
      </c>
      <c r="AA479" s="31" t="s">
        <v>3550</v>
      </c>
      <c r="AB479" s="31" t="s">
        <v>74</v>
      </c>
      <c r="AC479" s="31" t="s">
        <v>75</v>
      </c>
      <c r="AD479" s="31" t="s">
        <v>3216</v>
      </c>
      <c r="AE479" s="31" t="s">
        <v>3277</v>
      </c>
      <c r="AF479" s="34">
        <v>20413.04</v>
      </c>
      <c r="AG479" s="32" t="s">
        <v>78</v>
      </c>
      <c r="AH479" s="35">
        <v>21637.82</v>
      </c>
      <c r="AI479" s="32" t="s">
        <v>79</v>
      </c>
      <c r="AJ479" s="35">
        <v>1</v>
      </c>
      <c r="AK479" s="35">
        <v>20413.04</v>
      </c>
      <c r="AL479" s="36">
        <v>43905</v>
      </c>
      <c r="AM479" s="36">
        <v>43987</v>
      </c>
      <c r="AN479" s="32" t="s">
        <v>3767</v>
      </c>
      <c r="AO479" s="31">
        <v>2.0378</v>
      </c>
      <c r="AP479" s="12"/>
      <c r="AQ479" s="12" t="s">
        <v>3219</v>
      </c>
      <c r="AR479" s="31">
        <v>1</v>
      </c>
      <c r="AS479" s="31" t="s">
        <v>2255</v>
      </c>
      <c r="AT479" s="31" t="s">
        <v>2256</v>
      </c>
      <c r="AU479" s="31" t="s">
        <v>2311</v>
      </c>
      <c r="AV479" s="31" t="s">
        <v>529</v>
      </c>
      <c r="AW479" s="31" t="s">
        <v>279</v>
      </c>
      <c r="AX479" s="31" t="s">
        <v>2258</v>
      </c>
      <c r="AY479" s="32" t="s">
        <v>297</v>
      </c>
      <c r="AZ479" s="32" t="s">
        <v>1107</v>
      </c>
      <c r="BA479" s="31" t="s">
        <v>2259</v>
      </c>
      <c r="BB479" s="31" t="s">
        <v>2259</v>
      </c>
      <c r="BC479" s="32" t="s">
        <v>2260</v>
      </c>
    </row>
    <row r="480" s="25" customFormat="1" ht="74.25" spans="1:55">
      <c r="A480" s="32" t="s">
        <v>55</v>
      </c>
      <c r="B480" s="32" t="s">
        <v>3792</v>
      </c>
      <c r="C480" s="32">
        <v>478</v>
      </c>
      <c r="D480" s="32" t="s">
        <v>3793</v>
      </c>
      <c r="E480" s="32" t="s">
        <v>58</v>
      </c>
      <c r="F480" s="12" t="s">
        <v>3272</v>
      </c>
      <c r="G480" s="12" t="s">
        <v>422</v>
      </c>
      <c r="H480" s="12"/>
      <c r="I480" s="32" t="s">
        <v>3794</v>
      </c>
      <c r="J480" s="32" t="s">
        <v>3794</v>
      </c>
      <c r="K480" s="32" t="s">
        <v>62</v>
      </c>
      <c r="L480" s="32" t="s">
        <v>62</v>
      </c>
      <c r="M480" s="32" t="s">
        <v>2331</v>
      </c>
      <c r="N480" s="31" t="s">
        <v>2332</v>
      </c>
      <c r="O480" s="32" t="s">
        <v>2331</v>
      </c>
      <c r="P480" s="31" t="s">
        <v>2332</v>
      </c>
      <c r="Q480" s="32" t="s">
        <v>2333</v>
      </c>
      <c r="R480" s="31" t="s">
        <v>2332</v>
      </c>
      <c r="S480" s="31" t="s">
        <v>2334</v>
      </c>
      <c r="T480" s="31" t="s">
        <v>524</v>
      </c>
      <c r="U480" s="31" t="s">
        <v>291</v>
      </c>
      <c r="V480" s="32" t="s">
        <v>69</v>
      </c>
      <c r="W480" s="32" t="s">
        <v>70</v>
      </c>
      <c r="X480" s="32" t="s">
        <v>71</v>
      </c>
      <c r="Y480" s="32" t="s">
        <v>62</v>
      </c>
      <c r="Z480" s="32" t="s">
        <v>3275</v>
      </c>
      <c r="AA480" s="31" t="s">
        <v>3550</v>
      </c>
      <c r="AB480" s="31" t="s">
        <v>74</v>
      </c>
      <c r="AC480" s="31" t="s">
        <v>75</v>
      </c>
      <c r="AD480" s="31" t="s">
        <v>3216</v>
      </c>
      <c r="AE480" s="31" t="s">
        <v>3277</v>
      </c>
      <c r="AF480" s="34">
        <v>38013.6</v>
      </c>
      <c r="AG480" s="32" t="s">
        <v>78</v>
      </c>
      <c r="AH480" s="35">
        <v>40294.42</v>
      </c>
      <c r="AI480" s="32" t="s">
        <v>79</v>
      </c>
      <c r="AJ480" s="35">
        <v>1</v>
      </c>
      <c r="AK480" s="35">
        <v>38013.6</v>
      </c>
      <c r="AL480" s="36">
        <v>43905</v>
      </c>
      <c r="AM480" s="36">
        <v>43987</v>
      </c>
      <c r="AN480" s="32" t="s">
        <v>3767</v>
      </c>
      <c r="AO480" s="31">
        <v>3.7949</v>
      </c>
      <c r="AP480" s="12"/>
      <c r="AQ480" s="12" t="s">
        <v>3219</v>
      </c>
      <c r="AR480" s="31">
        <v>1</v>
      </c>
      <c r="AS480" s="31" t="s">
        <v>2255</v>
      </c>
      <c r="AT480" s="31" t="s">
        <v>2256</v>
      </c>
      <c r="AU480" s="31" t="s">
        <v>2311</v>
      </c>
      <c r="AV480" s="31" t="s">
        <v>529</v>
      </c>
      <c r="AW480" s="31" t="s">
        <v>279</v>
      </c>
      <c r="AX480" s="31" t="s">
        <v>2258</v>
      </c>
      <c r="AY480" s="32" t="s">
        <v>297</v>
      </c>
      <c r="AZ480" s="32" t="s">
        <v>1107</v>
      </c>
      <c r="BA480" s="31" t="s">
        <v>2259</v>
      </c>
      <c r="BB480" s="31" t="s">
        <v>2259</v>
      </c>
      <c r="BC480" s="32" t="s">
        <v>2260</v>
      </c>
    </row>
    <row r="481" s="25" customFormat="1" ht="74.25" spans="1:55">
      <c r="A481" s="32" t="s">
        <v>55</v>
      </c>
      <c r="B481" s="32" t="s">
        <v>3795</v>
      </c>
      <c r="C481" s="32">
        <v>479</v>
      </c>
      <c r="D481" s="32" t="s">
        <v>3796</v>
      </c>
      <c r="E481" s="32" t="s">
        <v>58</v>
      </c>
      <c r="F481" s="12" t="s">
        <v>3272</v>
      </c>
      <c r="G481" s="12" t="s">
        <v>422</v>
      </c>
      <c r="H481" s="12"/>
      <c r="I481" s="32" t="s">
        <v>3797</v>
      </c>
      <c r="J481" s="32" t="s">
        <v>3797</v>
      </c>
      <c r="K481" s="32" t="s">
        <v>62</v>
      </c>
      <c r="L481" s="32" t="s">
        <v>62</v>
      </c>
      <c r="M481" s="32" t="s">
        <v>2339</v>
      </c>
      <c r="N481" s="31" t="s">
        <v>2340</v>
      </c>
      <c r="O481" s="32" t="s">
        <v>2339</v>
      </c>
      <c r="P481" s="31" t="s">
        <v>2340</v>
      </c>
      <c r="Q481" s="32" t="s">
        <v>2341</v>
      </c>
      <c r="R481" s="31" t="s">
        <v>2340</v>
      </c>
      <c r="S481" s="31" t="s">
        <v>2342</v>
      </c>
      <c r="T481" s="31" t="s">
        <v>524</v>
      </c>
      <c r="U481" s="31" t="s">
        <v>291</v>
      </c>
      <c r="V481" s="32" t="s">
        <v>69</v>
      </c>
      <c r="W481" s="32" t="s">
        <v>70</v>
      </c>
      <c r="X481" s="32" t="s">
        <v>71</v>
      </c>
      <c r="Y481" s="32" t="s">
        <v>62</v>
      </c>
      <c r="Z481" s="32" t="s">
        <v>3275</v>
      </c>
      <c r="AA481" s="31" t="s">
        <v>3550</v>
      </c>
      <c r="AB481" s="31" t="s">
        <v>74</v>
      </c>
      <c r="AC481" s="31" t="s">
        <v>75</v>
      </c>
      <c r="AD481" s="31" t="s">
        <v>3216</v>
      </c>
      <c r="AE481" s="31" t="s">
        <v>3277</v>
      </c>
      <c r="AF481" s="34">
        <v>11999.1</v>
      </c>
      <c r="AG481" s="32" t="s">
        <v>78</v>
      </c>
      <c r="AH481" s="35">
        <v>12719.05</v>
      </c>
      <c r="AI481" s="32" t="s">
        <v>79</v>
      </c>
      <c r="AJ481" s="35">
        <v>1</v>
      </c>
      <c r="AK481" s="35">
        <v>11999.1</v>
      </c>
      <c r="AL481" s="36">
        <v>43905</v>
      </c>
      <c r="AM481" s="36">
        <v>43987</v>
      </c>
      <c r="AN481" s="32" t="s">
        <v>3767</v>
      </c>
      <c r="AO481" s="31">
        <v>1.1979</v>
      </c>
      <c r="AP481" s="12"/>
      <c r="AQ481" s="12" t="s">
        <v>3219</v>
      </c>
      <c r="AR481" s="31">
        <v>1</v>
      </c>
      <c r="AS481" s="31" t="s">
        <v>2255</v>
      </c>
      <c r="AT481" s="31" t="s">
        <v>2256</v>
      </c>
      <c r="AU481" s="31" t="s">
        <v>2311</v>
      </c>
      <c r="AV481" s="31" t="s">
        <v>529</v>
      </c>
      <c r="AW481" s="31" t="s">
        <v>279</v>
      </c>
      <c r="AX481" s="31" t="s">
        <v>2258</v>
      </c>
      <c r="AY481" s="32" t="s">
        <v>297</v>
      </c>
      <c r="AZ481" s="32" t="s">
        <v>1107</v>
      </c>
      <c r="BA481" s="31" t="s">
        <v>2259</v>
      </c>
      <c r="BB481" s="31" t="s">
        <v>2259</v>
      </c>
      <c r="BC481" s="32" t="s">
        <v>2260</v>
      </c>
    </row>
    <row r="482" s="25" customFormat="1" ht="74.25" spans="1:55">
      <c r="A482" s="32" t="s">
        <v>55</v>
      </c>
      <c r="B482" s="32" t="s">
        <v>3798</v>
      </c>
      <c r="C482" s="32">
        <v>480</v>
      </c>
      <c r="D482" s="32" t="s">
        <v>3799</v>
      </c>
      <c r="E482" s="32" t="s">
        <v>58</v>
      </c>
      <c r="F482" s="12" t="s">
        <v>3272</v>
      </c>
      <c r="G482" s="12" t="s">
        <v>422</v>
      </c>
      <c r="H482" s="12"/>
      <c r="I482" s="32" t="s">
        <v>3800</v>
      </c>
      <c r="J482" s="32" t="s">
        <v>3800</v>
      </c>
      <c r="K482" s="32" t="s">
        <v>62</v>
      </c>
      <c r="L482" s="32" t="s">
        <v>62</v>
      </c>
      <c r="M482" s="32" t="s">
        <v>2365</v>
      </c>
      <c r="N482" s="31" t="s">
        <v>2366</v>
      </c>
      <c r="O482" s="32" t="s">
        <v>2365</v>
      </c>
      <c r="P482" s="31" t="s">
        <v>2366</v>
      </c>
      <c r="Q482" s="32" t="s">
        <v>2367</v>
      </c>
      <c r="R482" s="31" t="s">
        <v>2366</v>
      </c>
      <c r="S482" s="31" t="s">
        <v>2368</v>
      </c>
      <c r="T482" s="31" t="s">
        <v>524</v>
      </c>
      <c r="U482" s="31" t="s">
        <v>291</v>
      </c>
      <c r="V482" s="32" t="s">
        <v>69</v>
      </c>
      <c r="W482" s="32" t="s">
        <v>70</v>
      </c>
      <c r="X482" s="32" t="s">
        <v>71</v>
      </c>
      <c r="Y482" s="32" t="s">
        <v>62</v>
      </c>
      <c r="Z482" s="32" t="s">
        <v>3275</v>
      </c>
      <c r="AA482" s="31" t="s">
        <v>3550</v>
      </c>
      <c r="AB482" s="31" t="s">
        <v>74</v>
      </c>
      <c r="AC482" s="31" t="s">
        <v>75</v>
      </c>
      <c r="AD482" s="31" t="s">
        <v>3216</v>
      </c>
      <c r="AE482" s="31" t="s">
        <v>3277</v>
      </c>
      <c r="AF482" s="34">
        <v>40128.3</v>
      </c>
      <c r="AG482" s="32" t="s">
        <v>78</v>
      </c>
      <c r="AH482" s="35">
        <v>42536</v>
      </c>
      <c r="AI482" s="32" t="s">
        <v>79</v>
      </c>
      <c r="AJ482" s="35">
        <v>1</v>
      </c>
      <c r="AK482" s="35">
        <v>40128.3</v>
      </c>
      <c r="AL482" s="36">
        <v>43905</v>
      </c>
      <c r="AM482" s="36">
        <v>43987</v>
      </c>
      <c r="AN482" s="32" t="s">
        <v>3801</v>
      </c>
      <c r="AO482" s="31">
        <v>3.9916</v>
      </c>
      <c r="AP482" s="12"/>
      <c r="AQ482" s="12" t="s">
        <v>3219</v>
      </c>
      <c r="AR482" s="31">
        <v>1</v>
      </c>
      <c r="AS482" s="31" t="s">
        <v>2370</v>
      </c>
      <c r="AT482" s="31" t="s">
        <v>2256</v>
      </c>
      <c r="AU482" s="31" t="s">
        <v>2278</v>
      </c>
      <c r="AV482" s="31" t="s">
        <v>540</v>
      </c>
      <c r="AW482" s="31" t="s">
        <v>279</v>
      </c>
      <c r="AX482" s="31" t="s">
        <v>2258</v>
      </c>
      <c r="AY482" s="32" t="s">
        <v>297</v>
      </c>
      <c r="AZ482" s="32" t="s">
        <v>1107</v>
      </c>
      <c r="BA482" s="31" t="s">
        <v>2259</v>
      </c>
      <c r="BB482" s="31" t="s">
        <v>2259</v>
      </c>
      <c r="BC482" s="32" t="s">
        <v>2260</v>
      </c>
    </row>
    <row r="483" s="25" customFormat="1" ht="74.25" spans="1:55">
      <c r="A483" s="32" t="s">
        <v>55</v>
      </c>
      <c r="B483" s="32" t="s">
        <v>3802</v>
      </c>
      <c r="C483" s="32">
        <v>481</v>
      </c>
      <c r="D483" s="32" t="s">
        <v>3803</v>
      </c>
      <c r="E483" s="32" t="s">
        <v>58</v>
      </c>
      <c r="F483" s="12" t="s">
        <v>3272</v>
      </c>
      <c r="G483" s="12" t="s">
        <v>422</v>
      </c>
      <c r="H483" s="12"/>
      <c r="I483" s="32" t="s">
        <v>3804</v>
      </c>
      <c r="J483" s="32" t="s">
        <v>3804</v>
      </c>
      <c r="K483" s="32" t="s">
        <v>62</v>
      </c>
      <c r="L483" s="32" t="s">
        <v>62</v>
      </c>
      <c r="M483" s="32" t="s">
        <v>2373</v>
      </c>
      <c r="N483" s="31" t="s">
        <v>2374</v>
      </c>
      <c r="O483" s="32" t="s">
        <v>2373</v>
      </c>
      <c r="P483" s="31" t="s">
        <v>2374</v>
      </c>
      <c r="Q483" s="32" t="s">
        <v>2375</v>
      </c>
      <c r="R483" s="31" t="s">
        <v>2374</v>
      </c>
      <c r="S483" s="31" t="s">
        <v>2376</v>
      </c>
      <c r="T483" s="31" t="s">
        <v>524</v>
      </c>
      <c r="U483" s="31" t="s">
        <v>291</v>
      </c>
      <c r="V483" s="32" t="s">
        <v>69</v>
      </c>
      <c r="W483" s="32" t="s">
        <v>70</v>
      </c>
      <c r="X483" s="32" t="s">
        <v>71</v>
      </c>
      <c r="Y483" s="32" t="s">
        <v>62</v>
      </c>
      <c r="Z483" s="32" t="s">
        <v>3275</v>
      </c>
      <c r="AA483" s="31" t="s">
        <v>3550</v>
      </c>
      <c r="AB483" s="31" t="s">
        <v>74</v>
      </c>
      <c r="AC483" s="31" t="s">
        <v>75</v>
      </c>
      <c r="AD483" s="31" t="s">
        <v>3216</v>
      </c>
      <c r="AE483" s="31" t="s">
        <v>3277</v>
      </c>
      <c r="AF483" s="34">
        <v>34382.08</v>
      </c>
      <c r="AG483" s="32" t="s">
        <v>78</v>
      </c>
      <c r="AH483" s="35">
        <v>36445</v>
      </c>
      <c r="AI483" s="32" t="s">
        <v>79</v>
      </c>
      <c r="AJ483" s="35">
        <v>1</v>
      </c>
      <c r="AK483" s="35">
        <v>34382.08</v>
      </c>
      <c r="AL483" s="36">
        <v>43905</v>
      </c>
      <c r="AM483" s="36">
        <v>43987</v>
      </c>
      <c r="AN483" s="32" t="s">
        <v>3801</v>
      </c>
      <c r="AO483" s="31">
        <v>3.42</v>
      </c>
      <c r="AP483" s="12"/>
      <c r="AQ483" s="12" t="s">
        <v>3219</v>
      </c>
      <c r="AR483" s="31">
        <v>1</v>
      </c>
      <c r="AS483" s="31" t="s">
        <v>2370</v>
      </c>
      <c r="AT483" s="31" t="s">
        <v>2256</v>
      </c>
      <c r="AU483" s="31" t="s">
        <v>2278</v>
      </c>
      <c r="AV483" s="31" t="s">
        <v>540</v>
      </c>
      <c r="AW483" s="31" t="s">
        <v>279</v>
      </c>
      <c r="AX483" s="31" t="s">
        <v>2258</v>
      </c>
      <c r="AY483" s="32" t="s">
        <v>297</v>
      </c>
      <c r="AZ483" s="32" t="s">
        <v>1107</v>
      </c>
      <c r="BA483" s="31" t="s">
        <v>2259</v>
      </c>
      <c r="BB483" s="31" t="s">
        <v>2259</v>
      </c>
      <c r="BC483" s="32" t="s">
        <v>2260</v>
      </c>
    </row>
    <row r="484" s="25" customFormat="1" ht="74.25" spans="1:55">
      <c r="A484" s="32" t="s">
        <v>55</v>
      </c>
      <c r="B484" s="32" t="s">
        <v>3805</v>
      </c>
      <c r="C484" s="32">
        <v>482</v>
      </c>
      <c r="D484" s="32" t="s">
        <v>3806</v>
      </c>
      <c r="E484" s="32" t="s">
        <v>58</v>
      </c>
      <c r="F484" s="12" t="s">
        <v>3272</v>
      </c>
      <c r="G484" s="12" t="s">
        <v>422</v>
      </c>
      <c r="H484" s="12"/>
      <c r="I484" s="32" t="s">
        <v>3807</v>
      </c>
      <c r="J484" s="32" t="s">
        <v>3807</v>
      </c>
      <c r="K484" s="32" t="s">
        <v>62</v>
      </c>
      <c r="L484" s="32" t="s">
        <v>62</v>
      </c>
      <c r="M484" s="32" t="s">
        <v>2380</v>
      </c>
      <c r="N484" s="31" t="s">
        <v>2381</v>
      </c>
      <c r="O484" s="32" t="s">
        <v>2380</v>
      </c>
      <c r="P484" s="31" t="s">
        <v>2381</v>
      </c>
      <c r="Q484" s="32" t="s">
        <v>2382</v>
      </c>
      <c r="R484" s="31" t="s">
        <v>2381</v>
      </c>
      <c r="S484" s="31" t="s">
        <v>2383</v>
      </c>
      <c r="T484" s="31" t="s">
        <v>524</v>
      </c>
      <c r="U484" s="31" t="s">
        <v>291</v>
      </c>
      <c r="V484" s="32" t="s">
        <v>69</v>
      </c>
      <c r="W484" s="32" t="s">
        <v>70</v>
      </c>
      <c r="X484" s="32" t="s">
        <v>71</v>
      </c>
      <c r="Y484" s="32" t="s">
        <v>62</v>
      </c>
      <c r="Z484" s="32" t="s">
        <v>3275</v>
      </c>
      <c r="AA484" s="31" t="s">
        <v>3550</v>
      </c>
      <c r="AB484" s="31" t="s">
        <v>74</v>
      </c>
      <c r="AC484" s="31" t="s">
        <v>75</v>
      </c>
      <c r="AD484" s="31" t="s">
        <v>3216</v>
      </c>
      <c r="AE484" s="31" t="s">
        <v>3277</v>
      </c>
      <c r="AF484" s="34">
        <v>46264.15</v>
      </c>
      <c r="AG484" s="32" t="s">
        <v>78</v>
      </c>
      <c r="AH484" s="35">
        <v>49040</v>
      </c>
      <c r="AI484" s="32" t="s">
        <v>79</v>
      </c>
      <c r="AJ484" s="35">
        <v>1</v>
      </c>
      <c r="AK484" s="35">
        <v>46264.15</v>
      </c>
      <c r="AL484" s="36">
        <v>43905</v>
      </c>
      <c r="AM484" s="36">
        <v>43987</v>
      </c>
      <c r="AN484" s="32" t="s">
        <v>3801</v>
      </c>
      <c r="AO484" s="31">
        <v>4.6019</v>
      </c>
      <c r="AP484" s="12"/>
      <c r="AQ484" s="12" t="s">
        <v>3219</v>
      </c>
      <c r="AR484" s="31">
        <v>1</v>
      </c>
      <c r="AS484" s="31" t="s">
        <v>2370</v>
      </c>
      <c r="AT484" s="31" t="s">
        <v>2256</v>
      </c>
      <c r="AU484" s="31" t="s">
        <v>2278</v>
      </c>
      <c r="AV484" s="31" t="s">
        <v>540</v>
      </c>
      <c r="AW484" s="31" t="s">
        <v>279</v>
      </c>
      <c r="AX484" s="31" t="s">
        <v>2258</v>
      </c>
      <c r="AY484" s="32" t="s">
        <v>297</v>
      </c>
      <c r="AZ484" s="32" t="s">
        <v>1107</v>
      </c>
      <c r="BA484" s="31" t="s">
        <v>2259</v>
      </c>
      <c r="BB484" s="31" t="s">
        <v>2259</v>
      </c>
      <c r="BC484" s="32" t="s">
        <v>2260</v>
      </c>
    </row>
    <row r="485" s="25" customFormat="1" ht="74.25" spans="1:55">
      <c r="A485" s="32" t="s">
        <v>55</v>
      </c>
      <c r="B485" s="32" t="s">
        <v>3808</v>
      </c>
      <c r="C485" s="32">
        <v>483</v>
      </c>
      <c r="D485" s="32" t="s">
        <v>3809</v>
      </c>
      <c r="E485" s="32" t="s">
        <v>58</v>
      </c>
      <c r="F485" s="12" t="s">
        <v>3272</v>
      </c>
      <c r="G485" s="12" t="s">
        <v>422</v>
      </c>
      <c r="H485" s="12"/>
      <c r="I485" s="32" t="s">
        <v>3810</v>
      </c>
      <c r="J485" s="32" t="s">
        <v>3810</v>
      </c>
      <c r="K485" s="32" t="s">
        <v>62</v>
      </c>
      <c r="L485" s="32" t="s">
        <v>62</v>
      </c>
      <c r="M485" s="32" t="s">
        <v>2387</v>
      </c>
      <c r="N485" s="31" t="s">
        <v>2388</v>
      </c>
      <c r="O485" s="32" t="s">
        <v>2387</v>
      </c>
      <c r="P485" s="31" t="s">
        <v>2388</v>
      </c>
      <c r="Q485" s="32" t="s">
        <v>2389</v>
      </c>
      <c r="R485" s="31" t="s">
        <v>2388</v>
      </c>
      <c r="S485" s="31" t="s">
        <v>2390</v>
      </c>
      <c r="T485" s="31" t="s">
        <v>524</v>
      </c>
      <c r="U485" s="31" t="s">
        <v>291</v>
      </c>
      <c r="V485" s="32" t="s">
        <v>69</v>
      </c>
      <c r="W485" s="32" t="s">
        <v>70</v>
      </c>
      <c r="X485" s="32" t="s">
        <v>71</v>
      </c>
      <c r="Y485" s="32" t="s">
        <v>62</v>
      </c>
      <c r="Z485" s="32" t="s">
        <v>3275</v>
      </c>
      <c r="AA485" s="31" t="s">
        <v>3550</v>
      </c>
      <c r="AB485" s="31" t="s">
        <v>74</v>
      </c>
      <c r="AC485" s="31" t="s">
        <v>75</v>
      </c>
      <c r="AD485" s="31" t="s">
        <v>3216</v>
      </c>
      <c r="AE485" s="31" t="s">
        <v>3277</v>
      </c>
      <c r="AF485" s="34">
        <v>38669.81</v>
      </c>
      <c r="AG485" s="32" t="s">
        <v>78</v>
      </c>
      <c r="AH485" s="35">
        <v>40990</v>
      </c>
      <c r="AI485" s="32" t="s">
        <v>79</v>
      </c>
      <c r="AJ485" s="35">
        <v>1</v>
      </c>
      <c r="AK485" s="35">
        <v>38669.81</v>
      </c>
      <c r="AL485" s="36">
        <v>43905</v>
      </c>
      <c r="AM485" s="36">
        <v>43987</v>
      </c>
      <c r="AN485" s="32" t="s">
        <v>3801</v>
      </c>
      <c r="AO485" s="31">
        <v>3.8465</v>
      </c>
      <c r="AP485" s="12"/>
      <c r="AQ485" s="12" t="s">
        <v>3219</v>
      </c>
      <c r="AR485" s="31">
        <v>1</v>
      </c>
      <c r="AS485" s="31" t="s">
        <v>2370</v>
      </c>
      <c r="AT485" s="31" t="s">
        <v>2256</v>
      </c>
      <c r="AU485" s="31" t="s">
        <v>2278</v>
      </c>
      <c r="AV485" s="31" t="s">
        <v>540</v>
      </c>
      <c r="AW485" s="31" t="s">
        <v>279</v>
      </c>
      <c r="AX485" s="31" t="s">
        <v>2258</v>
      </c>
      <c r="AY485" s="32" t="s">
        <v>297</v>
      </c>
      <c r="AZ485" s="32" t="s">
        <v>1107</v>
      </c>
      <c r="BA485" s="31" t="s">
        <v>2259</v>
      </c>
      <c r="BB485" s="31" t="s">
        <v>2259</v>
      </c>
      <c r="BC485" s="32" t="s">
        <v>2260</v>
      </c>
    </row>
    <row r="486" s="25" customFormat="1" ht="74.25" spans="1:55">
      <c r="A486" s="32" t="s">
        <v>55</v>
      </c>
      <c r="B486" s="32" t="s">
        <v>3811</v>
      </c>
      <c r="C486" s="32">
        <v>484</v>
      </c>
      <c r="D486" s="32" t="s">
        <v>3812</v>
      </c>
      <c r="E486" s="32" t="s">
        <v>58</v>
      </c>
      <c r="F486" s="12" t="s">
        <v>3272</v>
      </c>
      <c r="G486" s="12" t="s">
        <v>422</v>
      </c>
      <c r="H486" s="12"/>
      <c r="I486" s="32" t="s">
        <v>3813</v>
      </c>
      <c r="J486" s="32" t="s">
        <v>3813</v>
      </c>
      <c r="K486" s="32" t="s">
        <v>62</v>
      </c>
      <c r="L486" s="32" t="s">
        <v>62</v>
      </c>
      <c r="M486" s="32" t="s">
        <v>2394</v>
      </c>
      <c r="N486" s="31" t="s">
        <v>2395</v>
      </c>
      <c r="O486" s="32" t="s">
        <v>2394</v>
      </c>
      <c r="P486" s="31" t="s">
        <v>2395</v>
      </c>
      <c r="Q486" s="32" t="s">
        <v>2396</v>
      </c>
      <c r="R486" s="31" t="s">
        <v>2395</v>
      </c>
      <c r="S486" s="31" t="s">
        <v>2397</v>
      </c>
      <c r="T486" s="31" t="s">
        <v>524</v>
      </c>
      <c r="U486" s="31" t="s">
        <v>291</v>
      </c>
      <c r="V486" s="32" t="s">
        <v>69</v>
      </c>
      <c r="W486" s="32" t="s">
        <v>70</v>
      </c>
      <c r="X486" s="32" t="s">
        <v>71</v>
      </c>
      <c r="Y486" s="32" t="s">
        <v>62</v>
      </c>
      <c r="Z486" s="32" t="s">
        <v>3275</v>
      </c>
      <c r="AA486" s="31" t="s">
        <v>3550</v>
      </c>
      <c r="AB486" s="31" t="s">
        <v>74</v>
      </c>
      <c r="AC486" s="31" t="s">
        <v>75</v>
      </c>
      <c r="AD486" s="31" t="s">
        <v>3216</v>
      </c>
      <c r="AE486" s="31" t="s">
        <v>3277</v>
      </c>
      <c r="AF486" s="34">
        <v>43151.89</v>
      </c>
      <c r="AG486" s="32" t="s">
        <v>78</v>
      </c>
      <c r="AH486" s="35">
        <v>45741</v>
      </c>
      <c r="AI486" s="32" t="s">
        <v>79</v>
      </c>
      <c r="AJ486" s="35">
        <v>1</v>
      </c>
      <c r="AK486" s="35">
        <v>43151.89</v>
      </c>
      <c r="AL486" s="36">
        <v>43905</v>
      </c>
      <c r="AM486" s="36">
        <v>43987</v>
      </c>
      <c r="AN486" s="32" t="s">
        <v>3801</v>
      </c>
      <c r="AO486" s="31">
        <v>4.2923</v>
      </c>
      <c r="AP486" s="12"/>
      <c r="AQ486" s="12" t="s">
        <v>3219</v>
      </c>
      <c r="AR486" s="31">
        <v>1</v>
      </c>
      <c r="AS486" s="31" t="s">
        <v>2370</v>
      </c>
      <c r="AT486" s="31" t="s">
        <v>2256</v>
      </c>
      <c r="AU486" s="31" t="s">
        <v>2278</v>
      </c>
      <c r="AV486" s="31" t="s">
        <v>549</v>
      </c>
      <c r="AW486" s="31" t="s">
        <v>279</v>
      </c>
      <c r="AX486" s="31" t="s">
        <v>2258</v>
      </c>
      <c r="AY486" s="32" t="s">
        <v>297</v>
      </c>
      <c r="AZ486" s="32" t="s">
        <v>1107</v>
      </c>
      <c r="BA486" s="31" t="s">
        <v>2259</v>
      </c>
      <c r="BB486" s="31" t="s">
        <v>2259</v>
      </c>
      <c r="BC486" s="32" t="s">
        <v>2260</v>
      </c>
    </row>
    <row r="487" s="25" customFormat="1" ht="74.25" spans="1:55">
      <c r="A487" s="32" t="s">
        <v>55</v>
      </c>
      <c r="B487" s="32" t="s">
        <v>3814</v>
      </c>
      <c r="C487" s="32">
        <v>485</v>
      </c>
      <c r="D487" s="32" t="s">
        <v>3815</v>
      </c>
      <c r="E487" s="32" t="s">
        <v>58</v>
      </c>
      <c r="F487" s="12" t="s">
        <v>3272</v>
      </c>
      <c r="G487" s="12" t="s">
        <v>422</v>
      </c>
      <c r="H487" s="12"/>
      <c r="I487" s="32" t="s">
        <v>3816</v>
      </c>
      <c r="J487" s="32" t="s">
        <v>3816</v>
      </c>
      <c r="K487" s="32" t="s">
        <v>62</v>
      </c>
      <c r="L487" s="32" t="s">
        <v>62</v>
      </c>
      <c r="M487" s="32" t="s">
        <v>2401</v>
      </c>
      <c r="N487" s="31" t="s">
        <v>2402</v>
      </c>
      <c r="O487" s="32" t="s">
        <v>2401</v>
      </c>
      <c r="P487" s="31" t="s">
        <v>2402</v>
      </c>
      <c r="Q487" s="32" t="s">
        <v>2403</v>
      </c>
      <c r="R487" s="31" t="s">
        <v>2402</v>
      </c>
      <c r="S487" s="31" t="s">
        <v>2404</v>
      </c>
      <c r="T487" s="31" t="s">
        <v>524</v>
      </c>
      <c r="U487" s="31" t="s">
        <v>291</v>
      </c>
      <c r="V487" s="32" t="s">
        <v>69</v>
      </c>
      <c r="W487" s="32" t="s">
        <v>70</v>
      </c>
      <c r="X487" s="32" t="s">
        <v>71</v>
      </c>
      <c r="Y487" s="32" t="s">
        <v>62</v>
      </c>
      <c r="Z487" s="32" t="s">
        <v>3275</v>
      </c>
      <c r="AA487" s="31" t="s">
        <v>3550</v>
      </c>
      <c r="AB487" s="31" t="s">
        <v>74</v>
      </c>
      <c r="AC487" s="31" t="s">
        <v>75</v>
      </c>
      <c r="AD487" s="31" t="s">
        <v>3216</v>
      </c>
      <c r="AE487" s="31" t="s">
        <v>3277</v>
      </c>
      <c r="AF487" s="34">
        <v>39905.66</v>
      </c>
      <c r="AG487" s="32" t="s">
        <v>78</v>
      </c>
      <c r="AH487" s="35">
        <v>42300</v>
      </c>
      <c r="AI487" s="32" t="s">
        <v>79</v>
      </c>
      <c r="AJ487" s="35">
        <v>1</v>
      </c>
      <c r="AK487" s="35">
        <v>39905.66</v>
      </c>
      <c r="AL487" s="36">
        <v>43905</v>
      </c>
      <c r="AM487" s="36">
        <v>43987</v>
      </c>
      <c r="AN487" s="32" t="s">
        <v>3801</v>
      </c>
      <c r="AO487" s="31">
        <v>3.9694</v>
      </c>
      <c r="AP487" s="12"/>
      <c r="AQ487" s="12" t="s">
        <v>3219</v>
      </c>
      <c r="AR487" s="31">
        <v>1</v>
      </c>
      <c r="AS487" s="31" t="s">
        <v>2370</v>
      </c>
      <c r="AT487" s="31" t="s">
        <v>2256</v>
      </c>
      <c r="AU487" s="31" t="s">
        <v>2278</v>
      </c>
      <c r="AV487" s="31" t="s">
        <v>549</v>
      </c>
      <c r="AW487" s="31" t="s">
        <v>279</v>
      </c>
      <c r="AX487" s="31" t="s">
        <v>2258</v>
      </c>
      <c r="AY487" s="32" t="s">
        <v>297</v>
      </c>
      <c r="AZ487" s="32" t="s">
        <v>1107</v>
      </c>
      <c r="BA487" s="31" t="s">
        <v>2259</v>
      </c>
      <c r="BB487" s="31" t="s">
        <v>2259</v>
      </c>
      <c r="BC487" s="32" t="s">
        <v>2260</v>
      </c>
    </row>
    <row r="488" s="25" customFormat="1" ht="74.25" spans="1:55">
      <c r="A488" s="32" t="s">
        <v>55</v>
      </c>
      <c r="B488" s="32" t="s">
        <v>3817</v>
      </c>
      <c r="C488" s="32">
        <v>486</v>
      </c>
      <c r="D488" s="32" t="s">
        <v>3818</v>
      </c>
      <c r="E488" s="32" t="s">
        <v>58</v>
      </c>
      <c r="F488" s="12" t="s">
        <v>3272</v>
      </c>
      <c r="G488" s="12" t="s">
        <v>422</v>
      </c>
      <c r="H488" s="12"/>
      <c r="I488" s="32" t="s">
        <v>3819</v>
      </c>
      <c r="J488" s="32" t="s">
        <v>3819</v>
      </c>
      <c r="K488" s="32" t="s">
        <v>62</v>
      </c>
      <c r="L488" s="32" t="s">
        <v>62</v>
      </c>
      <c r="M488" s="32" t="s">
        <v>2347</v>
      </c>
      <c r="N488" s="31" t="s">
        <v>2348</v>
      </c>
      <c r="O488" s="32" t="s">
        <v>2347</v>
      </c>
      <c r="P488" s="31" t="s">
        <v>2348</v>
      </c>
      <c r="Q488" s="32" t="s">
        <v>2349</v>
      </c>
      <c r="R488" s="31" t="s">
        <v>2348</v>
      </c>
      <c r="S488" s="31" t="s">
        <v>2350</v>
      </c>
      <c r="T488" s="31" t="s">
        <v>524</v>
      </c>
      <c r="U488" s="31" t="s">
        <v>291</v>
      </c>
      <c r="V488" s="32" t="s">
        <v>69</v>
      </c>
      <c r="W488" s="32" t="s">
        <v>70</v>
      </c>
      <c r="X488" s="32" t="s">
        <v>71</v>
      </c>
      <c r="Y488" s="32" t="s">
        <v>62</v>
      </c>
      <c r="Z488" s="32" t="s">
        <v>3275</v>
      </c>
      <c r="AA488" s="31" t="s">
        <v>3550</v>
      </c>
      <c r="AB488" s="31" t="s">
        <v>74</v>
      </c>
      <c r="AC488" s="31" t="s">
        <v>75</v>
      </c>
      <c r="AD488" s="31" t="s">
        <v>3216</v>
      </c>
      <c r="AE488" s="31" t="s">
        <v>3277</v>
      </c>
      <c r="AF488" s="34">
        <v>80218.87</v>
      </c>
      <c r="AG488" s="32" t="s">
        <v>78</v>
      </c>
      <c r="AH488" s="35">
        <v>85032</v>
      </c>
      <c r="AI488" s="32" t="s">
        <v>79</v>
      </c>
      <c r="AJ488" s="35">
        <v>1</v>
      </c>
      <c r="AK488" s="35">
        <v>80218.87</v>
      </c>
      <c r="AL488" s="36">
        <v>43905</v>
      </c>
      <c r="AM488" s="36">
        <v>43987</v>
      </c>
      <c r="AN488" s="32" t="s">
        <v>3820</v>
      </c>
      <c r="AO488" s="31">
        <v>7.9794</v>
      </c>
      <c r="AP488" s="12"/>
      <c r="AQ488" s="12" t="s">
        <v>3219</v>
      </c>
      <c r="AR488" s="31">
        <v>1</v>
      </c>
      <c r="AS488" s="31" t="s">
        <v>2352</v>
      </c>
      <c r="AT488" s="31" t="s">
        <v>2256</v>
      </c>
      <c r="AU488" s="31" t="s">
        <v>2257</v>
      </c>
      <c r="AV488" s="31" t="s">
        <v>549</v>
      </c>
      <c r="AW488" s="31" t="s">
        <v>279</v>
      </c>
      <c r="AX488" s="31" t="s">
        <v>2258</v>
      </c>
      <c r="AY488" s="32" t="s">
        <v>297</v>
      </c>
      <c r="AZ488" s="32" t="s">
        <v>1107</v>
      </c>
      <c r="BA488" s="31" t="s">
        <v>2259</v>
      </c>
      <c r="BB488" s="31" t="s">
        <v>2259</v>
      </c>
      <c r="BC488" s="32" t="s">
        <v>2260</v>
      </c>
    </row>
    <row r="489" s="25" customFormat="1" ht="74.25" spans="1:55">
      <c r="A489" s="32" t="s">
        <v>55</v>
      </c>
      <c r="B489" s="32" t="s">
        <v>3821</v>
      </c>
      <c r="C489" s="32">
        <v>487</v>
      </c>
      <c r="D489" s="32" t="s">
        <v>3822</v>
      </c>
      <c r="E489" s="32" t="s">
        <v>58</v>
      </c>
      <c r="F489" s="12" t="s">
        <v>3272</v>
      </c>
      <c r="G489" s="12" t="s">
        <v>422</v>
      </c>
      <c r="H489" s="12"/>
      <c r="I489" s="32" t="s">
        <v>3823</v>
      </c>
      <c r="J489" s="32" t="s">
        <v>3823</v>
      </c>
      <c r="K489" s="32" t="s">
        <v>62</v>
      </c>
      <c r="L489" s="32" t="s">
        <v>62</v>
      </c>
      <c r="M489" s="32" t="s">
        <v>2356</v>
      </c>
      <c r="N489" s="31" t="s">
        <v>2357</v>
      </c>
      <c r="O489" s="32" t="s">
        <v>2356</v>
      </c>
      <c r="P489" s="31" t="s">
        <v>2357</v>
      </c>
      <c r="Q489" s="32" t="s">
        <v>2358</v>
      </c>
      <c r="R489" s="31" t="s">
        <v>2357</v>
      </c>
      <c r="S489" s="31" t="s">
        <v>2359</v>
      </c>
      <c r="T489" s="31" t="s">
        <v>524</v>
      </c>
      <c r="U489" s="31" t="s">
        <v>291</v>
      </c>
      <c r="V489" s="32" t="s">
        <v>69</v>
      </c>
      <c r="W489" s="32" t="s">
        <v>70</v>
      </c>
      <c r="X489" s="32" t="s">
        <v>71</v>
      </c>
      <c r="Y489" s="32" t="s">
        <v>62</v>
      </c>
      <c r="Z489" s="32" t="s">
        <v>3275</v>
      </c>
      <c r="AA489" s="31" t="s">
        <v>3550</v>
      </c>
      <c r="AB489" s="31" t="s">
        <v>74</v>
      </c>
      <c r="AC489" s="31" t="s">
        <v>75</v>
      </c>
      <c r="AD489" s="31" t="s">
        <v>3216</v>
      </c>
      <c r="AE489" s="31" t="s">
        <v>3277</v>
      </c>
      <c r="AF489" s="34">
        <v>44199.06</v>
      </c>
      <c r="AG489" s="32" t="s">
        <v>78</v>
      </c>
      <c r="AH489" s="35">
        <v>46851</v>
      </c>
      <c r="AI489" s="32" t="s">
        <v>79</v>
      </c>
      <c r="AJ489" s="35">
        <v>1</v>
      </c>
      <c r="AK489" s="35">
        <v>44199.06</v>
      </c>
      <c r="AL489" s="36">
        <v>43905</v>
      </c>
      <c r="AM489" s="36">
        <v>43987</v>
      </c>
      <c r="AN489" s="32" t="s">
        <v>3820</v>
      </c>
      <c r="AO489" s="31">
        <v>4.3983</v>
      </c>
      <c r="AP489" s="12"/>
      <c r="AQ489" s="12" t="s">
        <v>3219</v>
      </c>
      <c r="AR489" s="31">
        <v>1</v>
      </c>
      <c r="AS489" s="31" t="s">
        <v>2352</v>
      </c>
      <c r="AT489" s="31" t="s">
        <v>2256</v>
      </c>
      <c r="AU489" s="31" t="s">
        <v>2311</v>
      </c>
      <c r="AV489" s="31" t="s">
        <v>549</v>
      </c>
      <c r="AW489" s="31" t="s">
        <v>279</v>
      </c>
      <c r="AX489" s="31" t="s">
        <v>2258</v>
      </c>
      <c r="AY489" s="32" t="s">
        <v>297</v>
      </c>
      <c r="AZ489" s="32" t="s">
        <v>1107</v>
      </c>
      <c r="BA489" s="31" t="s">
        <v>2259</v>
      </c>
      <c r="BB489" s="31" t="s">
        <v>2259</v>
      </c>
      <c r="BC489" s="32" t="s">
        <v>2260</v>
      </c>
    </row>
    <row r="490" s="25" customFormat="1" ht="74.25" spans="1:55">
      <c r="A490" s="32" t="s">
        <v>55</v>
      </c>
      <c r="B490" s="32" t="s">
        <v>3824</v>
      </c>
      <c r="C490" s="32">
        <v>488</v>
      </c>
      <c r="D490" s="32" t="s">
        <v>3825</v>
      </c>
      <c r="E490" s="32" t="s">
        <v>58</v>
      </c>
      <c r="F490" s="12" t="s">
        <v>3272</v>
      </c>
      <c r="G490" s="12" t="s">
        <v>422</v>
      </c>
      <c r="H490" s="12"/>
      <c r="I490" s="32" t="s">
        <v>3826</v>
      </c>
      <c r="J490" s="32" t="s">
        <v>3826</v>
      </c>
      <c r="K490" s="32" t="s">
        <v>62</v>
      </c>
      <c r="L490" s="32" t="s">
        <v>62</v>
      </c>
      <c r="M490" s="32" t="s">
        <v>2410</v>
      </c>
      <c r="N490" s="31" t="s">
        <v>2411</v>
      </c>
      <c r="O490" s="32" t="s">
        <v>2410</v>
      </c>
      <c r="P490" s="31" t="s">
        <v>2411</v>
      </c>
      <c r="Q490" s="32" t="s">
        <v>2412</v>
      </c>
      <c r="R490" s="31" t="s">
        <v>2411</v>
      </c>
      <c r="S490" s="31" t="s">
        <v>2413</v>
      </c>
      <c r="T490" s="31" t="s">
        <v>524</v>
      </c>
      <c r="U490" s="31" t="s">
        <v>291</v>
      </c>
      <c r="V490" s="32" t="s">
        <v>69</v>
      </c>
      <c r="W490" s="32" t="s">
        <v>70</v>
      </c>
      <c r="X490" s="32" t="s">
        <v>71</v>
      </c>
      <c r="Y490" s="32" t="s">
        <v>62</v>
      </c>
      <c r="Z490" s="32" t="s">
        <v>3275</v>
      </c>
      <c r="AA490" s="31" t="s">
        <v>3550</v>
      </c>
      <c r="AB490" s="31" t="s">
        <v>74</v>
      </c>
      <c r="AC490" s="31" t="s">
        <v>75</v>
      </c>
      <c r="AD490" s="31" t="s">
        <v>3216</v>
      </c>
      <c r="AE490" s="31" t="s">
        <v>3277</v>
      </c>
      <c r="AF490" s="34">
        <v>13224.86</v>
      </c>
      <c r="AG490" s="32" t="s">
        <v>78</v>
      </c>
      <c r="AH490" s="35">
        <v>14018.35</v>
      </c>
      <c r="AI490" s="32" t="s">
        <v>79</v>
      </c>
      <c r="AJ490" s="35">
        <v>1</v>
      </c>
      <c r="AK490" s="35">
        <v>13224.86</v>
      </c>
      <c r="AL490" s="36">
        <v>43905</v>
      </c>
      <c r="AM490" s="36">
        <v>43987</v>
      </c>
      <c r="AN490" s="32" t="s">
        <v>3827</v>
      </c>
      <c r="AO490" s="31">
        <v>1.3202</v>
      </c>
      <c r="AP490" s="12"/>
      <c r="AQ490" s="12" t="s">
        <v>3219</v>
      </c>
      <c r="AR490" s="31">
        <v>1</v>
      </c>
      <c r="AS490" s="31" t="s">
        <v>2415</v>
      </c>
      <c r="AT490" s="31" t="s">
        <v>2256</v>
      </c>
      <c r="AU490" s="31" t="s">
        <v>2257</v>
      </c>
      <c r="AV490" s="31" t="s">
        <v>579</v>
      </c>
      <c r="AW490" s="31" t="s">
        <v>279</v>
      </c>
      <c r="AX490" s="31" t="s">
        <v>2258</v>
      </c>
      <c r="AY490" s="32" t="s">
        <v>297</v>
      </c>
      <c r="AZ490" s="32" t="s">
        <v>1107</v>
      </c>
      <c r="BA490" s="31" t="s">
        <v>2259</v>
      </c>
      <c r="BB490" s="31" t="s">
        <v>2259</v>
      </c>
      <c r="BC490" s="32" t="s">
        <v>2260</v>
      </c>
    </row>
    <row r="491" s="25" customFormat="1" ht="74.25" spans="1:55">
      <c r="A491" s="32" t="s">
        <v>55</v>
      </c>
      <c r="B491" s="32" t="s">
        <v>3828</v>
      </c>
      <c r="C491" s="32">
        <v>489</v>
      </c>
      <c r="D491" s="32" t="s">
        <v>3829</v>
      </c>
      <c r="E491" s="32" t="s">
        <v>58</v>
      </c>
      <c r="F491" s="12" t="s">
        <v>3272</v>
      </c>
      <c r="G491" s="12" t="s">
        <v>422</v>
      </c>
      <c r="H491" s="12"/>
      <c r="I491" s="32" t="s">
        <v>3830</v>
      </c>
      <c r="J491" s="32" t="s">
        <v>3830</v>
      </c>
      <c r="K491" s="32" t="s">
        <v>62</v>
      </c>
      <c r="L491" s="32" t="s">
        <v>62</v>
      </c>
      <c r="M491" s="32" t="s">
        <v>2418</v>
      </c>
      <c r="N491" s="31" t="s">
        <v>2419</v>
      </c>
      <c r="O491" s="32" t="s">
        <v>2418</v>
      </c>
      <c r="P491" s="31" t="s">
        <v>2419</v>
      </c>
      <c r="Q491" s="32" t="s">
        <v>2420</v>
      </c>
      <c r="R491" s="31" t="s">
        <v>2419</v>
      </c>
      <c r="S491" s="31" t="s">
        <v>2421</v>
      </c>
      <c r="T491" s="31" t="s">
        <v>524</v>
      </c>
      <c r="U491" s="31" t="s">
        <v>291</v>
      </c>
      <c r="V491" s="32" t="s">
        <v>69</v>
      </c>
      <c r="W491" s="32" t="s">
        <v>70</v>
      </c>
      <c r="X491" s="32" t="s">
        <v>71</v>
      </c>
      <c r="Y491" s="32" t="s">
        <v>62</v>
      </c>
      <c r="Z491" s="32" t="s">
        <v>3275</v>
      </c>
      <c r="AA491" s="31" t="s">
        <v>3550</v>
      </c>
      <c r="AB491" s="31" t="s">
        <v>74</v>
      </c>
      <c r="AC491" s="31" t="s">
        <v>75</v>
      </c>
      <c r="AD491" s="31" t="s">
        <v>3216</v>
      </c>
      <c r="AE491" s="31" t="s">
        <v>3277</v>
      </c>
      <c r="AF491" s="34">
        <v>24810.36</v>
      </c>
      <c r="AG491" s="32" t="s">
        <v>78</v>
      </c>
      <c r="AH491" s="35">
        <v>26298.98</v>
      </c>
      <c r="AI491" s="32" t="s">
        <v>79</v>
      </c>
      <c r="AJ491" s="35">
        <v>1</v>
      </c>
      <c r="AK491" s="35">
        <v>24810.36</v>
      </c>
      <c r="AL491" s="36">
        <v>43905</v>
      </c>
      <c r="AM491" s="36">
        <v>43987</v>
      </c>
      <c r="AN491" s="32" t="s">
        <v>3827</v>
      </c>
      <c r="AO491" s="31">
        <v>2.4768</v>
      </c>
      <c r="AP491" s="12"/>
      <c r="AQ491" s="12" t="s">
        <v>3219</v>
      </c>
      <c r="AR491" s="31">
        <v>1</v>
      </c>
      <c r="AS491" s="31" t="s">
        <v>2415</v>
      </c>
      <c r="AT491" s="31" t="s">
        <v>2256</v>
      </c>
      <c r="AU491" s="31" t="s">
        <v>2269</v>
      </c>
      <c r="AV491" s="31" t="s">
        <v>579</v>
      </c>
      <c r="AW491" s="31" t="s">
        <v>279</v>
      </c>
      <c r="AX491" s="31" t="s">
        <v>2258</v>
      </c>
      <c r="AY491" s="32" t="s">
        <v>297</v>
      </c>
      <c r="AZ491" s="32" t="s">
        <v>1107</v>
      </c>
      <c r="BA491" s="31" t="s">
        <v>2259</v>
      </c>
      <c r="BB491" s="31" t="s">
        <v>2259</v>
      </c>
      <c r="BC491" s="32" t="s">
        <v>2260</v>
      </c>
    </row>
    <row r="492" s="25" customFormat="1" ht="74.25" spans="1:55">
      <c r="A492" s="32" t="s">
        <v>55</v>
      </c>
      <c r="B492" s="32" t="s">
        <v>3831</v>
      </c>
      <c r="C492" s="32">
        <v>490</v>
      </c>
      <c r="D492" s="32" t="s">
        <v>3832</v>
      </c>
      <c r="E492" s="32" t="s">
        <v>58</v>
      </c>
      <c r="F492" s="12" t="s">
        <v>3272</v>
      </c>
      <c r="G492" s="12" t="s">
        <v>422</v>
      </c>
      <c r="H492" s="12"/>
      <c r="I492" s="32" t="s">
        <v>3833</v>
      </c>
      <c r="J492" s="32" t="s">
        <v>3833</v>
      </c>
      <c r="K492" s="32" t="s">
        <v>62</v>
      </c>
      <c r="L492" s="32" t="s">
        <v>62</v>
      </c>
      <c r="M492" s="32" t="s">
        <v>2425</v>
      </c>
      <c r="N492" s="31" t="s">
        <v>2426</v>
      </c>
      <c r="O492" s="32" t="s">
        <v>2425</v>
      </c>
      <c r="P492" s="31" t="s">
        <v>2426</v>
      </c>
      <c r="Q492" s="32" t="s">
        <v>2427</v>
      </c>
      <c r="R492" s="31" t="s">
        <v>2426</v>
      </c>
      <c r="S492" s="31" t="s">
        <v>2428</v>
      </c>
      <c r="T492" s="31" t="s">
        <v>524</v>
      </c>
      <c r="U492" s="31" t="s">
        <v>291</v>
      </c>
      <c r="V492" s="32" t="s">
        <v>69</v>
      </c>
      <c r="W492" s="32" t="s">
        <v>70</v>
      </c>
      <c r="X492" s="32" t="s">
        <v>71</v>
      </c>
      <c r="Y492" s="32" t="s">
        <v>62</v>
      </c>
      <c r="Z492" s="32" t="s">
        <v>3275</v>
      </c>
      <c r="AA492" s="31" t="s">
        <v>3550</v>
      </c>
      <c r="AB492" s="31" t="s">
        <v>74</v>
      </c>
      <c r="AC492" s="31" t="s">
        <v>75</v>
      </c>
      <c r="AD492" s="31" t="s">
        <v>3216</v>
      </c>
      <c r="AE492" s="31" t="s">
        <v>3277</v>
      </c>
      <c r="AF492" s="34">
        <v>55601.94</v>
      </c>
      <c r="AG492" s="32" t="s">
        <v>78</v>
      </c>
      <c r="AH492" s="35">
        <v>58938.06</v>
      </c>
      <c r="AI492" s="32" t="s">
        <v>79</v>
      </c>
      <c r="AJ492" s="35">
        <v>1</v>
      </c>
      <c r="AK492" s="35">
        <v>55601.94</v>
      </c>
      <c r="AL492" s="36">
        <v>43905</v>
      </c>
      <c r="AM492" s="36">
        <v>43987</v>
      </c>
      <c r="AN492" s="32" t="s">
        <v>3827</v>
      </c>
      <c r="AO492" s="31">
        <v>5.5507</v>
      </c>
      <c r="AP492" s="12"/>
      <c r="AQ492" s="12" t="s">
        <v>3219</v>
      </c>
      <c r="AR492" s="31">
        <v>1</v>
      </c>
      <c r="AS492" s="31" t="s">
        <v>2415</v>
      </c>
      <c r="AT492" s="31" t="s">
        <v>2256</v>
      </c>
      <c r="AU492" s="31" t="s">
        <v>2278</v>
      </c>
      <c r="AV492" s="31" t="s">
        <v>579</v>
      </c>
      <c r="AW492" s="31" t="s">
        <v>279</v>
      </c>
      <c r="AX492" s="31" t="s">
        <v>2258</v>
      </c>
      <c r="AY492" s="32" t="s">
        <v>297</v>
      </c>
      <c r="AZ492" s="32" t="s">
        <v>1107</v>
      </c>
      <c r="BA492" s="31" t="s">
        <v>2259</v>
      </c>
      <c r="BB492" s="31" t="s">
        <v>2259</v>
      </c>
      <c r="BC492" s="32" t="s">
        <v>2260</v>
      </c>
    </row>
    <row r="493" s="25" customFormat="1" ht="74.25" spans="1:55">
      <c r="A493" s="32" t="s">
        <v>55</v>
      </c>
      <c r="B493" s="32" t="s">
        <v>3834</v>
      </c>
      <c r="C493" s="32">
        <v>491</v>
      </c>
      <c r="D493" s="32" t="s">
        <v>3835</v>
      </c>
      <c r="E493" s="32" t="s">
        <v>58</v>
      </c>
      <c r="F493" s="12" t="s">
        <v>3272</v>
      </c>
      <c r="G493" s="12" t="s">
        <v>422</v>
      </c>
      <c r="H493" s="12"/>
      <c r="I493" s="32" t="s">
        <v>3836</v>
      </c>
      <c r="J493" s="32" t="s">
        <v>3836</v>
      </c>
      <c r="K493" s="32" t="s">
        <v>62</v>
      </c>
      <c r="L493" s="32" t="s">
        <v>62</v>
      </c>
      <c r="M493" s="32" t="s">
        <v>2432</v>
      </c>
      <c r="N493" s="31" t="s">
        <v>2433</v>
      </c>
      <c r="O493" s="32" t="s">
        <v>2432</v>
      </c>
      <c r="P493" s="31" t="s">
        <v>2433</v>
      </c>
      <c r="Q493" s="32" t="s">
        <v>2434</v>
      </c>
      <c r="R493" s="31" t="s">
        <v>2433</v>
      </c>
      <c r="S493" s="31" t="s">
        <v>2435</v>
      </c>
      <c r="T493" s="31" t="s">
        <v>524</v>
      </c>
      <c r="U493" s="31" t="s">
        <v>291</v>
      </c>
      <c r="V493" s="32" t="s">
        <v>69</v>
      </c>
      <c r="W493" s="32" t="s">
        <v>70</v>
      </c>
      <c r="X493" s="32" t="s">
        <v>71</v>
      </c>
      <c r="Y493" s="32" t="s">
        <v>62</v>
      </c>
      <c r="Z493" s="32" t="s">
        <v>3275</v>
      </c>
      <c r="AA493" s="31" t="s">
        <v>3550</v>
      </c>
      <c r="AB493" s="31" t="s">
        <v>74</v>
      </c>
      <c r="AC493" s="31" t="s">
        <v>75</v>
      </c>
      <c r="AD493" s="31" t="s">
        <v>3216</v>
      </c>
      <c r="AE493" s="31" t="s">
        <v>3277</v>
      </c>
      <c r="AF493" s="34">
        <v>13208.88</v>
      </c>
      <c r="AG493" s="32" t="s">
        <v>78</v>
      </c>
      <c r="AH493" s="35">
        <v>14001.41</v>
      </c>
      <c r="AI493" s="32" t="s">
        <v>79</v>
      </c>
      <c r="AJ493" s="35">
        <v>1</v>
      </c>
      <c r="AK493" s="35">
        <v>13208.88</v>
      </c>
      <c r="AL493" s="36">
        <v>43905</v>
      </c>
      <c r="AM493" s="36">
        <v>43987</v>
      </c>
      <c r="AN493" s="32" t="s">
        <v>3827</v>
      </c>
      <c r="AO493" s="31">
        <v>1.3186</v>
      </c>
      <c r="AP493" s="12"/>
      <c r="AQ493" s="12" t="s">
        <v>3219</v>
      </c>
      <c r="AR493" s="31">
        <v>1</v>
      </c>
      <c r="AS493" s="31" t="s">
        <v>2415</v>
      </c>
      <c r="AT493" s="31" t="s">
        <v>2256</v>
      </c>
      <c r="AU493" s="31" t="s">
        <v>2278</v>
      </c>
      <c r="AV493" s="31" t="s">
        <v>579</v>
      </c>
      <c r="AW493" s="31" t="s">
        <v>279</v>
      </c>
      <c r="AX493" s="31" t="s">
        <v>2258</v>
      </c>
      <c r="AY493" s="32" t="s">
        <v>297</v>
      </c>
      <c r="AZ493" s="32" t="s">
        <v>1107</v>
      </c>
      <c r="BA493" s="31" t="s">
        <v>2259</v>
      </c>
      <c r="BB493" s="31" t="s">
        <v>2259</v>
      </c>
      <c r="BC493" s="32" t="s">
        <v>2260</v>
      </c>
    </row>
    <row r="494" s="25" customFormat="1" ht="74.25" spans="1:55">
      <c r="A494" s="32" t="s">
        <v>55</v>
      </c>
      <c r="B494" s="32" t="s">
        <v>3837</v>
      </c>
      <c r="C494" s="32">
        <v>492</v>
      </c>
      <c r="D494" s="32" t="s">
        <v>3838</v>
      </c>
      <c r="E494" s="32" t="s">
        <v>58</v>
      </c>
      <c r="F494" s="12" t="s">
        <v>3272</v>
      </c>
      <c r="G494" s="12" t="s">
        <v>422</v>
      </c>
      <c r="H494" s="12"/>
      <c r="I494" s="32" t="s">
        <v>3839</v>
      </c>
      <c r="J494" s="32" t="s">
        <v>3839</v>
      </c>
      <c r="K494" s="32" t="s">
        <v>62</v>
      </c>
      <c r="L494" s="32" t="s">
        <v>62</v>
      </c>
      <c r="M494" s="32" t="s">
        <v>2439</v>
      </c>
      <c r="N494" s="31" t="s">
        <v>2440</v>
      </c>
      <c r="O494" s="32" t="s">
        <v>2439</v>
      </c>
      <c r="P494" s="31" t="s">
        <v>2440</v>
      </c>
      <c r="Q494" s="32" t="s">
        <v>2441</v>
      </c>
      <c r="R494" s="31" t="s">
        <v>2440</v>
      </c>
      <c r="S494" s="31" t="s">
        <v>2442</v>
      </c>
      <c r="T494" s="31" t="s">
        <v>524</v>
      </c>
      <c r="U494" s="31" t="s">
        <v>291</v>
      </c>
      <c r="V494" s="32" t="s">
        <v>69</v>
      </c>
      <c r="W494" s="32" t="s">
        <v>70</v>
      </c>
      <c r="X494" s="32" t="s">
        <v>71</v>
      </c>
      <c r="Y494" s="32" t="s">
        <v>62</v>
      </c>
      <c r="Z494" s="32" t="s">
        <v>3275</v>
      </c>
      <c r="AA494" s="31" t="s">
        <v>3550</v>
      </c>
      <c r="AB494" s="31" t="s">
        <v>74</v>
      </c>
      <c r="AC494" s="31" t="s">
        <v>75</v>
      </c>
      <c r="AD494" s="31" t="s">
        <v>3216</v>
      </c>
      <c r="AE494" s="31" t="s">
        <v>3277</v>
      </c>
      <c r="AF494" s="34">
        <v>15698.94</v>
      </c>
      <c r="AG494" s="32" t="s">
        <v>78</v>
      </c>
      <c r="AH494" s="35">
        <v>16640.88</v>
      </c>
      <c r="AI494" s="32" t="s">
        <v>79</v>
      </c>
      <c r="AJ494" s="35">
        <v>1</v>
      </c>
      <c r="AK494" s="35">
        <v>15698.94</v>
      </c>
      <c r="AL494" s="36">
        <v>43905</v>
      </c>
      <c r="AM494" s="36">
        <v>43987</v>
      </c>
      <c r="AN494" s="32" t="s">
        <v>3827</v>
      </c>
      <c r="AO494" s="31">
        <v>1.5672</v>
      </c>
      <c r="AP494" s="12"/>
      <c r="AQ494" s="12" t="s">
        <v>3219</v>
      </c>
      <c r="AR494" s="31">
        <v>1</v>
      </c>
      <c r="AS494" s="31" t="s">
        <v>2415</v>
      </c>
      <c r="AT494" s="31" t="s">
        <v>2256</v>
      </c>
      <c r="AU494" s="31" t="s">
        <v>2311</v>
      </c>
      <c r="AV494" s="31" t="s">
        <v>579</v>
      </c>
      <c r="AW494" s="31" t="s">
        <v>279</v>
      </c>
      <c r="AX494" s="31" t="s">
        <v>2258</v>
      </c>
      <c r="AY494" s="32" t="s">
        <v>297</v>
      </c>
      <c r="AZ494" s="32" t="s">
        <v>1107</v>
      </c>
      <c r="BA494" s="31" t="s">
        <v>2259</v>
      </c>
      <c r="BB494" s="31" t="s">
        <v>2259</v>
      </c>
      <c r="BC494" s="32" t="s">
        <v>2260</v>
      </c>
    </row>
    <row r="495" s="25" customFormat="1" ht="74.25" spans="1:55">
      <c r="A495" s="32" t="s">
        <v>55</v>
      </c>
      <c r="B495" s="32" t="s">
        <v>3840</v>
      </c>
      <c r="C495" s="32">
        <v>493</v>
      </c>
      <c r="D495" s="32" t="s">
        <v>3841</v>
      </c>
      <c r="E495" s="32" t="s">
        <v>58</v>
      </c>
      <c r="F495" s="12" t="s">
        <v>3272</v>
      </c>
      <c r="G495" s="12" t="s">
        <v>422</v>
      </c>
      <c r="H495" s="12"/>
      <c r="I495" s="32" t="s">
        <v>3842</v>
      </c>
      <c r="J495" s="32" t="s">
        <v>3842</v>
      </c>
      <c r="K495" s="32" t="s">
        <v>62</v>
      </c>
      <c r="L495" s="32" t="s">
        <v>62</v>
      </c>
      <c r="M495" s="32" t="s">
        <v>2446</v>
      </c>
      <c r="N495" s="31" t="s">
        <v>2447</v>
      </c>
      <c r="O495" s="32" t="s">
        <v>2446</v>
      </c>
      <c r="P495" s="31" t="s">
        <v>2447</v>
      </c>
      <c r="Q495" s="32" t="s">
        <v>2448</v>
      </c>
      <c r="R495" s="31" t="s">
        <v>2447</v>
      </c>
      <c r="S495" s="31" t="s">
        <v>2449</v>
      </c>
      <c r="T495" s="31" t="s">
        <v>524</v>
      </c>
      <c r="U495" s="31" t="s">
        <v>291</v>
      </c>
      <c r="V495" s="32" t="s">
        <v>69</v>
      </c>
      <c r="W495" s="32" t="s">
        <v>70</v>
      </c>
      <c r="X495" s="32" t="s">
        <v>71</v>
      </c>
      <c r="Y495" s="32" t="s">
        <v>62</v>
      </c>
      <c r="Z495" s="32" t="s">
        <v>3275</v>
      </c>
      <c r="AA495" s="31" t="s">
        <v>3550</v>
      </c>
      <c r="AB495" s="31" t="s">
        <v>74</v>
      </c>
      <c r="AC495" s="31" t="s">
        <v>75</v>
      </c>
      <c r="AD495" s="31" t="s">
        <v>3216</v>
      </c>
      <c r="AE495" s="31" t="s">
        <v>3277</v>
      </c>
      <c r="AF495" s="34">
        <v>26039.62</v>
      </c>
      <c r="AG495" s="32" t="s">
        <v>78</v>
      </c>
      <c r="AH495" s="35">
        <v>27602</v>
      </c>
      <c r="AI495" s="32" t="s">
        <v>79</v>
      </c>
      <c r="AJ495" s="35">
        <v>1</v>
      </c>
      <c r="AK495" s="35">
        <v>26039.62</v>
      </c>
      <c r="AL495" s="36">
        <v>43905</v>
      </c>
      <c r="AM495" s="36">
        <v>43987</v>
      </c>
      <c r="AN495" s="32" t="s">
        <v>3827</v>
      </c>
      <c r="AO495" s="31">
        <v>2.5902</v>
      </c>
      <c r="AP495" s="12"/>
      <c r="AQ495" s="12" t="s">
        <v>3219</v>
      </c>
      <c r="AR495" s="31">
        <v>1</v>
      </c>
      <c r="AS495" s="31" t="s">
        <v>2415</v>
      </c>
      <c r="AT495" s="31" t="s">
        <v>2256</v>
      </c>
      <c r="AU495" s="31" t="s">
        <v>2311</v>
      </c>
      <c r="AV495" s="31" t="s">
        <v>579</v>
      </c>
      <c r="AW495" s="31" t="s">
        <v>279</v>
      </c>
      <c r="AX495" s="31" t="s">
        <v>2258</v>
      </c>
      <c r="AY495" s="32" t="s">
        <v>297</v>
      </c>
      <c r="AZ495" s="32" t="s">
        <v>1107</v>
      </c>
      <c r="BA495" s="31" t="s">
        <v>2259</v>
      </c>
      <c r="BB495" s="31" t="s">
        <v>2259</v>
      </c>
      <c r="BC495" s="32" t="s">
        <v>2260</v>
      </c>
    </row>
    <row r="496" s="25" customFormat="1" ht="74.25" spans="1:55">
      <c r="A496" s="32" t="s">
        <v>55</v>
      </c>
      <c r="B496" s="32" t="s">
        <v>3843</v>
      </c>
      <c r="C496" s="32">
        <v>494</v>
      </c>
      <c r="D496" s="32" t="s">
        <v>3844</v>
      </c>
      <c r="E496" s="32" t="s">
        <v>58</v>
      </c>
      <c r="F496" s="12" t="s">
        <v>3272</v>
      </c>
      <c r="G496" s="12" t="s">
        <v>422</v>
      </c>
      <c r="H496" s="12"/>
      <c r="I496" s="32" t="s">
        <v>3845</v>
      </c>
      <c r="J496" s="32" t="s">
        <v>3845</v>
      </c>
      <c r="K496" s="32" t="s">
        <v>62</v>
      </c>
      <c r="L496" s="32" t="s">
        <v>62</v>
      </c>
      <c r="M496" s="32" t="s">
        <v>2455</v>
      </c>
      <c r="N496" s="31" t="s">
        <v>2456</v>
      </c>
      <c r="O496" s="32" t="s">
        <v>2455</v>
      </c>
      <c r="P496" s="31" t="s">
        <v>2456</v>
      </c>
      <c r="Q496" s="32" t="s">
        <v>2457</v>
      </c>
      <c r="R496" s="31" t="s">
        <v>2456</v>
      </c>
      <c r="S496" s="31" t="s">
        <v>2458</v>
      </c>
      <c r="T496" s="31" t="s">
        <v>524</v>
      </c>
      <c r="U496" s="31" t="s">
        <v>291</v>
      </c>
      <c r="V496" s="32" t="s">
        <v>69</v>
      </c>
      <c r="W496" s="32" t="s">
        <v>70</v>
      </c>
      <c r="X496" s="32" t="s">
        <v>71</v>
      </c>
      <c r="Y496" s="32" t="s">
        <v>62</v>
      </c>
      <c r="Z496" s="32" t="s">
        <v>3275</v>
      </c>
      <c r="AA496" s="31" t="s">
        <v>3550</v>
      </c>
      <c r="AB496" s="31" t="s">
        <v>74</v>
      </c>
      <c r="AC496" s="31" t="s">
        <v>75</v>
      </c>
      <c r="AD496" s="31" t="s">
        <v>3216</v>
      </c>
      <c r="AE496" s="31" t="s">
        <v>3277</v>
      </c>
      <c r="AF496" s="34">
        <v>43680.86</v>
      </c>
      <c r="AG496" s="32" t="s">
        <v>78</v>
      </c>
      <c r="AH496" s="35">
        <v>46301.71</v>
      </c>
      <c r="AI496" s="32" t="s">
        <v>79</v>
      </c>
      <c r="AJ496" s="35">
        <v>1</v>
      </c>
      <c r="AK496" s="35">
        <v>43680.86</v>
      </c>
      <c r="AL496" s="36">
        <v>43905</v>
      </c>
      <c r="AM496" s="36">
        <v>43987</v>
      </c>
      <c r="AN496" s="32" t="s">
        <v>3846</v>
      </c>
      <c r="AO496" s="31">
        <v>4.3606</v>
      </c>
      <c r="AP496" s="12"/>
      <c r="AQ496" s="12" t="s">
        <v>3219</v>
      </c>
      <c r="AR496" s="31">
        <v>1</v>
      </c>
      <c r="AS496" s="31" t="s">
        <v>2460</v>
      </c>
      <c r="AT496" s="31" t="s">
        <v>2256</v>
      </c>
      <c r="AU496" s="31" t="s">
        <v>2257</v>
      </c>
      <c r="AV496" s="31" t="s">
        <v>588</v>
      </c>
      <c r="AW496" s="31" t="s">
        <v>279</v>
      </c>
      <c r="AX496" s="31" t="s">
        <v>2258</v>
      </c>
      <c r="AY496" s="32" t="s">
        <v>297</v>
      </c>
      <c r="AZ496" s="32" t="s">
        <v>1107</v>
      </c>
      <c r="BA496" s="31" t="s">
        <v>2259</v>
      </c>
      <c r="BB496" s="31" t="s">
        <v>2259</v>
      </c>
      <c r="BC496" s="32" t="s">
        <v>2260</v>
      </c>
    </row>
    <row r="497" s="25" customFormat="1" ht="74.25" spans="1:55">
      <c r="A497" s="32" t="s">
        <v>55</v>
      </c>
      <c r="B497" s="32" t="s">
        <v>3847</v>
      </c>
      <c r="C497" s="32">
        <v>495</v>
      </c>
      <c r="D497" s="32" t="s">
        <v>3848</v>
      </c>
      <c r="E497" s="32" t="s">
        <v>58</v>
      </c>
      <c r="F497" s="12" t="s">
        <v>3272</v>
      </c>
      <c r="G497" s="12" t="s">
        <v>422</v>
      </c>
      <c r="H497" s="12"/>
      <c r="I497" s="32" t="s">
        <v>3849</v>
      </c>
      <c r="J497" s="32" t="s">
        <v>3849</v>
      </c>
      <c r="K497" s="32" t="s">
        <v>62</v>
      </c>
      <c r="L497" s="32" t="s">
        <v>62</v>
      </c>
      <c r="M497" s="32" t="s">
        <v>2463</v>
      </c>
      <c r="N497" s="31" t="s">
        <v>2464</v>
      </c>
      <c r="O497" s="32" t="s">
        <v>2463</v>
      </c>
      <c r="P497" s="31" t="s">
        <v>2464</v>
      </c>
      <c r="Q497" s="32" t="s">
        <v>2465</v>
      </c>
      <c r="R497" s="31" t="s">
        <v>2464</v>
      </c>
      <c r="S497" s="31" t="s">
        <v>2466</v>
      </c>
      <c r="T497" s="31" t="s">
        <v>524</v>
      </c>
      <c r="U497" s="31" t="s">
        <v>291</v>
      </c>
      <c r="V497" s="32" t="s">
        <v>69</v>
      </c>
      <c r="W497" s="32" t="s">
        <v>70</v>
      </c>
      <c r="X497" s="32" t="s">
        <v>71</v>
      </c>
      <c r="Y497" s="32" t="s">
        <v>62</v>
      </c>
      <c r="Z497" s="32" t="s">
        <v>3275</v>
      </c>
      <c r="AA497" s="31" t="s">
        <v>3550</v>
      </c>
      <c r="AB497" s="31" t="s">
        <v>74</v>
      </c>
      <c r="AC497" s="31" t="s">
        <v>75</v>
      </c>
      <c r="AD497" s="31" t="s">
        <v>3216</v>
      </c>
      <c r="AE497" s="31" t="s">
        <v>3277</v>
      </c>
      <c r="AF497" s="34">
        <v>106910.9</v>
      </c>
      <c r="AG497" s="32" t="s">
        <v>78</v>
      </c>
      <c r="AH497" s="35">
        <v>113325.55</v>
      </c>
      <c r="AI497" s="32" t="s">
        <v>79</v>
      </c>
      <c r="AJ497" s="35">
        <v>1</v>
      </c>
      <c r="AK497" s="35">
        <v>106910.9</v>
      </c>
      <c r="AL497" s="36">
        <v>43905</v>
      </c>
      <c r="AM497" s="36">
        <v>43987</v>
      </c>
      <c r="AN497" s="32" t="s">
        <v>3846</v>
      </c>
      <c r="AO497" s="31">
        <v>10.6728</v>
      </c>
      <c r="AP497" s="12"/>
      <c r="AQ497" s="12" t="s">
        <v>3219</v>
      </c>
      <c r="AR497" s="31">
        <v>1</v>
      </c>
      <c r="AS497" s="31" t="s">
        <v>2460</v>
      </c>
      <c r="AT497" s="31" t="s">
        <v>2256</v>
      </c>
      <c r="AU497" s="31" t="s">
        <v>2278</v>
      </c>
      <c r="AV497" s="31" t="s">
        <v>588</v>
      </c>
      <c r="AW497" s="31" t="s">
        <v>279</v>
      </c>
      <c r="AX497" s="31" t="s">
        <v>2258</v>
      </c>
      <c r="AY497" s="32" t="s">
        <v>297</v>
      </c>
      <c r="AZ497" s="32" t="s">
        <v>1107</v>
      </c>
      <c r="BA497" s="31" t="s">
        <v>2259</v>
      </c>
      <c r="BB497" s="31" t="s">
        <v>2259</v>
      </c>
      <c r="BC497" s="32" t="s">
        <v>2260</v>
      </c>
    </row>
    <row r="498" s="25" customFormat="1" ht="74.25" spans="1:55">
      <c r="A498" s="32" t="s">
        <v>55</v>
      </c>
      <c r="B498" s="32" t="s">
        <v>3850</v>
      </c>
      <c r="C498" s="32">
        <v>496</v>
      </c>
      <c r="D498" s="32" t="s">
        <v>3851</v>
      </c>
      <c r="E498" s="32" t="s">
        <v>58</v>
      </c>
      <c r="F498" s="12" t="s">
        <v>3272</v>
      </c>
      <c r="G498" s="12" t="s">
        <v>422</v>
      </c>
      <c r="H498" s="12"/>
      <c r="I498" s="32" t="s">
        <v>3852</v>
      </c>
      <c r="J498" s="32" t="s">
        <v>3852</v>
      </c>
      <c r="K498" s="32" t="s">
        <v>62</v>
      </c>
      <c r="L498" s="32" t="s">
        <v>62</v>
      </c>
      <c r="M498" s="32" t="s">
        <v>2470</v>
      </c>
      <c r="N498" s="31" t="s">
        <v>2471</v>
      </c>
      <c r="O498" s="32" t="s">
        <v>2470</v>
      </c>
      <c r="P498" s="31" t="s">
        <v>2471</v>
      </c>
      <c r="Q498" s="32" t="s">
        <v>2472</v>
      </c>
      <c r="R498" s="31" t="s">
        <v>2471</v>
      </c>
      <c r="S498" s="31" t="s">
        <v>2473</v>
      </c>
      <c r="T498" s="31" t="s">
        <v>524</v>
      </c>
      <c r="U498" s="31" t="s">
        <v>291</v>
      </c>
      <c r="V498" s="32" t="s">
        <v>69</v>
      </c>
      <c r="W498" s="32" t="s">
        <v>70</v>
      </c>
      <c r="X498" s="32" t="s">
        <v>71</v>
      </c>
      <c r="Y498" s="32" t="s">
        <v>62</v>
      </c>
      <c r="Z498" s="32" t="s">
        <v>3275</v>
      </c>
      <c r="AA498" s="31" t="s">
        <v>3550</v>
      </c>
      <c r="AB498" s="31" t="s">
        <v>74</v>
      </c>
      <c r="AC498" s="31" t="s">
        <v>75</v>
      </c>
      <c r="AD498" s="31" t="s">
        <v>3216</v>
      </c>
      <c r="AE498" s="31" t="s">
        <v>3277</v>
      </c>
      <c r="AF498" s="34">
        <v>120151.74</v>
      </c>
      <c r="AG498" s="32" t="s">
        <v>78</v>
      </c>
      <c r="AH498" s="35">
        <v>127360.84</v>
      </c>
      <c r="AI498" s="32" t="s">
        <v>79</v>
      </c>
      <c r="AJ498" s="35">
        <v>1</v>
      </c>
      <c r="AK498" s="35">
        <v>120151.74</v>
      </c>
      <c r="AL498" s="36">
        <v>43905</v>
      </c>
      <c r="AM498" s="36">
        <v>43987</v>
      </c>
      <c r="AN498" s="32" t="s">
        <v>3846</v>
      </c>
      <c r="AO498" s="31">
        <v>11.9947</v>
      </c>
      <c r="AP498" s="12"/>
      <c r="AQ498" s="12" t="s">
        <v>3219</v>
      </c>
      <c r="AR498" s="31">
        <v>1</v>
      </c>
      <c r="AS498" s="31" t="s">
        <v>2460</v>
      </c>
      <c r="AT498" s="31" t="s">
        <v>2256</v>
      </c>
      <c r="AU498" s="31" t="s">
        <v>2278</v>
      </c>
      <c r="AV498" s="31" t="s">
        <v>588</v>
      </c>
      <c r="AW498" s="31" t="s">
        <v>279</v>
      </c>
      <c r="AX498" s="31" t="s">
        <v>2258</v>
      </c>
      <c r="AY498" s="32" t="s">
        <v>297</v>
      </c>
      <c r="AZ498" s="32" t="s">
        <v>1107</v>
      </c>
      <c r="BA498" s="31" t="s">
        <v>2259</v>
      </c>
      <c r="BB498" s="31" t="s">
        <v>2259</v>
      </c>
      <c r="BC498" s="32" t="s">
        <v>2260</v>
      </c>
    </row>
    <row r="499" s="25" customFormat="1" ht="74.25" spans="1:55">
      <c r="A499" s="32" t="s">
        <v>55</v>
      </c>
      <c r="B499" s="32" t="s">
        <v>3853</v>
      </c>
      <c r="C499" s="32">
        <v>497</v>
      </c>
      <c r="D499" s="32" t="s">
        <v>3854</v>
      </c>
      <c r="E499" s="32" t="s">
        <v>58</v>
      </c>
      <c r="F499" s="14" t="s">
        <v>3272</v>
      </c>
      <c r="G499" s="14" t="s">
        <v>422</v>
      </c>
      <c r="H499" s="14"/>
      <c r="I499" s="32" t="s">
        <v>3855</v>
      </c>
      <c r="J499" s="32" t="s">
        <v>3855</v>
      </c>
      <c r="K499" s="32" t="s">
        <v>62</v>
      </c>
      <c r="L499" s="32" t="s">
        <v>62</v>
      </c>
      <c r="M499" s="32" t="s">
        <v>2477</v>
      </c>
      <c r="N499" s="31" t="s">
        <v>2478</v>
      </c>
      <c r="O499" s="32" t="s">
        <v>2477</v>
      </c>
      <c r="P499" s="31" t="s">
        <v>2478</v>
      </c>
      <c r="Q499" s="32" t="s">
        <v>2479</v>
      </c>
      <c r="R499" s="31" t="s">
        <v>2478</v>
      </c>
      <c r="S499" s="31" t="s">
        <v>2480</v>
      </c>
      <c r="T499" s="31" t="s">
        <v>524</v>
      </c>
      <c r="U499" s="31" t="s">
        <v>291</v>
      </c>
      <c r="V499" s="32" t="s">
        <v>69</v>
      </c>
      <c r="W499" s="32" t="s">
        <v>70</v>
      </c>
      <c r="X499" s="32" t="s">
        <v>71</v>
      </c>
      <c r="Y499" s="32" t="s">
        <v>62</v>
      </c>
      <c r="Z499" s="32" t="s">
        <v>3275</v>
      </c>
      <c r="AA499" s="31" t="s">
        <v>3550</v>
      </c>
      <c r="AB499" s="31" t="s">
        <v>74</v>
      </c>
      <c r="AC499" s="31" t="s">
        <v>75</v>
      </c>
      <c r="AD499" s="31" t="s">
        <v>3216</v>
      </c>
      <c r="AE499" s="31" t="s">
        <v>3277</v>
      </c>
      <c r="AF499" s="34">
        <v>18313.08</v>
      </c>
      <c r="AG499" s="32" t="s">
        <v>78</v>
      </c>
      <c r="AH499" s="35">
        <v>19411.86</v>
      </c>
      <c r="AI499" s="32" t="s">
        <v>79</v>
      </c>
      <c r="AJ499" s="35">
        <v>1</v>
      </c>
      <c r="AK499" s="35">
        <v>18313.08</v>
      </c>
      <c r="AL499" s="36">
        <v>43905</v>
      </c>
      <c r="AM499" s="36">
        <v>43987</v>
      </c>
      <c r="AN499" s="32" t="s">
        <v>3846</v>
      </c>
      <c r="AO499" s="31">
        <v>1.8282</v>
      </c>
      <c r="AP499" s="14"/>
      <c r="AQ499" s="14" t="s">
        <v>3219</v>
      </c>
      <c r="AR499" s="31">
        <v>1</v>
      </c>
      <c r="AS499" s="31" t="s">
        <v>2460</v>
      </c>
      <c r="AT499" s="31" t="s">
        <v>2256</v>
      </c>
      <c r="AU499" s="31" t="s">
        <v>2278</v>
      </c>
      <c r="AV499" s="31" t="s">
        <v>588</v>
      </c>
      <c r="AW499" s="31" t="s">
        <v>279</v>
      </c>
      <c r="AX499" s="31" t="s">
        <v>2258</v>
      </c>
      <c r="AY499" s="32" t="s">
        <v>297</v>
      </c>
      <c r="AZ499" s="32" t="s">
        <v>1107</v>
      </c>
      <c r="BA499" s="31" t="s">
        <v>2259</v>
      </c>
      <c r="BB499" s="31" t="s">
        <v>2259</v>
      </c>
      <c r="BC499" s="32" t="s">
        <v>2260</v>
      </c>
    </row>
    <row r="500" s="25" customFormat="1" ht="74.25" spans="1:55">
      <c r="A500" s="32" t="s">
        <v>55</v>
      </c>
      <c r="B500" s="32" t="s">
        <v>3856</v>
      </c>
      <c r="C500" s="32">
        <v>498</v>
      </c>
      <c r="D500" s="32" t="s">
        <v>3857</v>
      </c>
      <c r="E500" s="32" t="s">
        <v>58</v>
      </c>
      <c r="F500" s="33" t="s">
        <v>3272</v>
      </c>
      <c r="G500" s="33" t="s">
        <v>448</v>
      </c>
      <c r="H500" s="33" t="s">
        <v>3858</v>
      </c>
      <c r="I500" s="32" t="s">
        <v>3859</v>
      </c>
      <c r="J500" s="32" t="s">
        <v>3859</v>
      </c>
      <c r="K500" s="32" t="s">
        <v>62</v>
      </c>
      <c r="L500" s="32" t="s">
        <v>62</v>
      </c>
      <c r="M500" s="32" t="s">
        <v>2837</v>
      </c>
      <c r="N500" s="31" t="s">
        <v>2838</v>
      </c>
      <c r="O500" s="32" t="s">
        <v>2837</v>
      </c>
      <c r="P500" s="31" t="s">
        <v>2838</v>
      </c>
      <c r="Q500" s="32" t="s">
        <v>2839</v>
      </c>
      <c r="R500" s="31" t="s">
        <v>2838</v>
      </c>
      <c r="S500" s="31" t="s">
        <v>2840</v>
      </c>
      <c r="T500" s="31" t="s">
        <v>409</v>
      </c>
      <c r="U500" s="31" t="s">
        <v>291</v>
      </c>
      <c r="V500" s="32" t="s">
        <v>69</v>
      </c>
      <c r="W500" s="32" t="s">
        <v>70</v>
      </c>
      <c r="X500" s="32" t="s">
        <v>71</v>
      </c>
      <c r="Y500" s="32" t="s">
        <v>62</v>
      </c>
      <c r="Z500" s="32" t="s">
        <v>3275</v>
      </c>
      <c r="AA500" s="31" t="s">
        <v>3860</v>
      </c>
      <c r="AB500" s="31" t="s">
        <v>74</v>
      </c>
      <c r="AC500" s="31" t="s">
        <v>75</v>
      </c>
      <c r="AD500" s="31" t="s">
        <v>3216</v>
      </c>
      <c r="AE500" s="31" t="s">
        <v>3277</v>
      </c>
      <c r="AF500" s="34">
        <v>52834</v>
      </c>
      <c r="AG500" s="32" t="s">
        <v>78</v>
      </c>
      <c r="AH500" s="35">
        <v>56004.04</v>
      </c>
      <c r="AI500" s="32" t="s">
        <v>79</v>
      </c>
      <c r="AJ500" s="35">
        <v>1</v>
      </c>
      <c r="AK500" s="35">
        <v>52834</v>
      </c>
      <c r="AL500" s="36">
        <v>43900</v>
      </c>
      <c r="AM500" s="36">
        <v>43987</v>
      </c>
      <c r="AN500" s="32" t="s">
        <v>3861</v>
      </c>
      <c r="AO500" s="31">
        <v>5.2834</v>
      </c>
      <c r="AP500" s="33">
        <f>SUM(AO500:AO508)</f>
        <v>23.1319</v>
      </c>
      <c r="AQ500" s="33" t="s">
        <v>3219</v>
      </c>
      <c r="AR500" s="31">
        <v>1</v>
      </c>
      <c r="AS500" s="31" t="s">
        <v>631</v>
      </c>
      <c r="AT500" s="31" t="s">
        <v>1668</v>
      </c>
      <c r="AU500" s="31" t="s">
        <v>2842</v>
      </c>
      <c r="AV500" s="32" t="s">
        <v>2524</v>
      </c>
      <c r="AW500" s="31" t="s">
        <v>807</v>
      </c>
      <c r="AX500" s="31" t="s">
        <v>2525</v>
      </c>
      <c r="AY500" s="32" t="s">
        <v>297</v>
      </c>
      <c r="AZ500" s="32" t="s">
        <v>1107</v>
      </c>
      <c r="BA500" s="31" t="s">
        <v>622</v>
      </c>
      <c r="BB500" s="31" t="s">
        <v>622</v>
      </c>
      <c r="BC500" s="32" t="s">
        <v>623</v>
      </c>
    </row>
    <row r="501" s="25" customFormat="1" ht="74.25" spans="1:55">
      <c r="A501" s="32" t="s">
        <v>55</v>
      </c>
      <c r="B501" s="32" t="s">
        <v>3862</v>
      </c>
      <c r="C501" s="32">
        <v>499</v>
      </c>
      <c r="D501" s="32" t="s">
        <v>3863</v>
      </c>
      <c r="E501" s="32" t="s">
        <v>58</v>
      </c>
      <c r="F501" s="12" t="s">
        <v>3272</v>
      </c>
      <c r="G501" s="12" t="s">
        <v>448</v>
      </c>
      <c r="H501" s="12"/>
      <c r="I501" s="32" t="s">
        <v>3864</v>
      </c>
      <c r="J501" s="32" t="s">
        <v>3864</v>
      </c>
      <c r="K501" s="32" t="s">
        <v>62</v>
      </c>
      <c r="L501" s="32" t="s">
        <v>62</v>
      </c>
      <c r="M501" s="32" t="s">
        <v>2845</v>
      </c>
      <c r="N501" s="31" t="s">
        <v>2846</v>
      </c>
      <c r="O501" s="32" t="s">
        <v>2845</v>
      </c>
      <c r="P501" s="31" t="s">
        <v>2846</v>
      </c>
      <c r="Q501" s="32" t="s">
        <v>2847</v>
      </c>
      <c r="R501" s="31" t="s">
        <v>2846</v>
      </c>
      <c r="S501" s="31" t="s">
        <v>2848</v>
      </c>
      <c r="T501" s="31" t="s">
        <v>409</v>
      </c>
      <c r="U501" s="31" t="s">
        <v>291</v>
      </c>
      <c r="V501" s="32" t="s">
        <v>69</v>
      </c>
      <c r="W501" s="32" t="s">
        <v>70</v>
      </c>
      <c r="X501" s="32" t="s">
        <v>71</v>
      </c>
      <c r="Y501" s="32" t="s">
        <v>62</v>
      </c>
      <c r="Z501" s="32" t="s">
        <v>3275</v>
      </c>
      <c r="AA501" s="31" t="s">
        <v>3860</v>
      </c>
      <c r="AB501" s="31" t="s">
        <v>74</v>
      </c>
      <c r="AC501" s="31" t="s">
        <v>75</v>
      </c>
      <c r="AD501" s="31" t="s">
        <v>3216</v>
      </c>
      <c r="AE501" s="31" t="s">
        <v>3277</v>
      </c>
      <c r="AF501" s="34">
        <v>9842</v>
      </c>
      <c r="AG501" s="32" t="s">
        <v>78</v>
      </c>
      <c r="AH501" s="35">
        <v>10432.52</v>
      </c>
      <c r="AI501" s="32" t="s">
        <v>79</v>
      </c>
      <c r="AJ501" s="35">
        <v>1</v>
      </c>
      <c r="AK501" s="35">
        <v>9842</v>
      </c>
      <c r="AL501" s="36">
        <v>43900</v>
      </c>
      <c r="AM501" s="36">
        <v>43987</v>
      </c>
      <c r="AN501" s="32" t="s">
        <v>3865</v>
      </c>
      <c r="AO501" s="31">
        <v>0.9842</v>
      </c>
      <c r="AP501" s="12"/>
      <c r="AQ501" s="12" t="s">
        <v>3219</v>
      </c>
      <c r="AR501" s="31">
        <v>1</v>
      </c>
      <c r="AS501" s="31" t="s">
        <v>631</v>
      </c>
      <c r="AT501" s="31" t="s">
        <v>1668</v>
      </c>
      <c r="AU501" s="31" t="s">
        <v>632</v>
      </c>
      <c r="AV501" s="32" t="s">
        <v>2524</v>
      </c>
      <c r="AW501" s="31" t="s">
        <v>807</v>
      </c>
      <c r="AX501" s="31" t="s">
        <v>2525</v>
      </c>
      <c r="AY501" s="32" t="s">
        <v>297</v>
      </c>
      <c r="AZ501" s="32" t="s">
        <v>1107</v>
      </c>
      <c r="BA501" s="31" t="s">
        <v>622</v>
      </c>
      <c r="BB501" s="31" t="s">
        <v>622</v>
      </c>
      <c r="BC501" s="32" t="s">
        <v>623</v>
      </c>
    </row>
    <row r="502" s="25" customFormat="1" ht="74.25" spans="1:55">
      <c r="A502" s="32" t="s">
        <v>55</v>
      </c>
      <c r="B502" s="32" t="s">
        <v>3866</v>
      </c>
      <c r="C502" s="32">
        <v>500</v>
      </c>
      <c r="D502" s="32" t="s">
        <v>3867</v>
      </c>
      <c r="E502" s="32" t="s">
        <v>58</v>
      </c>
      <c r="F502" s="12" t="s">
        <v>3272</v>
      </c>
      <c r="G502" s="12" t="s">
        <v>448</v>
      </c>
      <c r="H502" s="12"/>
      <c r="I502" s="32" t="s">
        <v>3868</v>
      </c>
      <c r="J502" s="32" t="s">
        <v>3868</v>
      </c>
      <c r="K502" s="32" t="s">
        <v>62</v>
      </c>
      <c r="L502" s="32" t="s">
        <v>62</v>
      </c>
      <c r="M502" s="32" t="s">
        <v>2852</v>
      </c>
      <c r="N502" s="31" t="s">
        <v>2853</v>
      </c>
      <c r="O502" s="32" t="s">
        <v>2852</v>
      </c>
      <c r="P502" s="31" t="s">
        <v>2853</v>
      </c>
      <c r="Q502" s="32" t="s">
        <v>2854</v>
      </c>
      <c r="R502" s="31" t="s">
        <v>2853</v>
      </c>
      <c r="S502" s="31" t="s">
        <v>2855</v>
      </c>
      <c r="T502" s="31" t="s">
        <v>409</v>
      </c>
      <c r="U502" s="31" t="s">
        <v>291</v>
      </c>
      <c r="V502" s="32" t="s">
        <v>69</v>
      </c>
      <c r="W502" s="32" t="s">
        <v>70</v>
      </c>
      <c r="X502" s="32" t="s">
        <v>71</v>
      </c>
      <c r="Y502" s="32" t="s">
        <v>62</v>
      </c>
      <c r="Z502" s="32" t="s">
        <v>3275</v>
      </c>
      <c r="AA502" s="31" t="s">
        <v>3860</v>
      </c>
      <c r="AB502" s="31" t="s">
        <v>74</v>
      </c>
      <c r="AC502" s="31" t="s">
        <v>75</v>
      </c>
      <c r="AD502" s="31" t="s">
        <v>3216</v>
      </c>
      <c r="AE502" s="31" t="s">
        <v>3277</v>
      </c>
      <c r="AF502" s="34">
        <v>38637</v>
      </c>
      <c r="AG502" s="32" t="s">
        <v>78</v>
      </c>
      <c r="AH502" s="35">
        <v>40955.22</v>
      </c>
      <c r="AI502" s="32" t="s">
        <v>79</v>
      </c>
      <c r="AJ502" s="35">
        <v>1</v>
      </c>
      <c r="AK502" s="35">
        <v>38637</v>
      </c>
      <c r="AL502" s="36">
        <v>43900</v>
      </c>
      <c r="AM502" s="36">
        <v>43987</v>
      </c>
      <c r="AN502" s="32" t="s">
        <v>3869</v>
      </c>
      <c r="AO502" s="31">
        <v>3.8637</v>
      </c>
      <c r="AP502" s="12"/>
      <c r="AQ502" s="12" t="s">
        <v>3219</v>
      </c>
      <c r="AR502" s="31">
        <v>1</v>
      </c>
      <c r="AS502" s="31" t="s">
        <v>631</v>
      </c>
      <c r="AT502" s="31" t="s">
        <v>1668</v>
      </c>
      <c r="AU502" s="31" t="s">
        <v>632</v>
      </c>
      <c r="AV502" s="32" t="s">
        <v>2524</v>
      </c>
      <c r="AW502" s="31" t="s">
        <v>807</v>
      </c>
      <c r="AX502" s="31" t="s">
        <v>2525</v>
      </c>
      <c r="AY502" s="32" t="s">
        <v>297</v>
      </c>
      <c r="AZ502" s="32" t="s">
        <v>1107</v>
      </c>
      <c r="BA502" s="31" t="s">
        <v>622</v>
      </c>
      <c r="BB502" s="31" t="s">
        <v>622</v>
      </c>
      <c r="BC502" s="32" t="s">
        <v>623</v>
      </c>
    </row>
    <row r="503" s="25" customFormat="1" ht="74.25" spans="1:55">
      <c r="A503" s="32" t="s">
        <v>55</v>
      </c>
      <c r="B503" s="32" t="s">
        <v>3870</v>
      </c>
      <c r="C503" s="32">
        <v>501</v>
      </c>
      <c r="D503" s="32" t="s">
        <v>3871</v>
      </c>
      <c r="E503" s="32" t="s">
        <v>58</v>
      </c>
      <c r="F503" s="12" t="s">
        <v>3272</v>
      </c>
      <c r="G503" s="12" t="s">
        <v>448</v>
      </c>
      <c r="H503" s="12"/>
      <c r="I503" s="32" t="s">
        <v>3872</v>
      </c>
      <c r="J503" s="32" t="s">
        <v>3872</v>
      </c>
      <c r="K503" s="32" t="s">
        <v>62</v>
      </c>
      <c r="L503" s="32" t="s">
        <v>62</v>
      </c>
      <c r="M503" s="32" t="s">
        <v>2859</v>
      </c>
      <c r="N503" s="31" t="s">
        <v>2860</v>
      </c>
      <c r="O503" s="32" t="s">
        <v>2859</v>
      </c>
      <c r="P503" s="31" t="s">
        <v>2860</v>
      </c>
      <c r="Q503" s="32" t="s">
        <v>2861</v>
      </c>
      <c r="R503" s="31" t="s">
        <v>2860</v>
      </c>
      <c r="S503" s="31" t="s">
        <v>2862</v>
      </c>
      <c r="T503" s="31" t="s">
        <v>409</v>
      </c>
      <c r="U503" s="31" t="s">
        <v>291</v>
      </c>
      <c r="V503" s="32" t="s">
        <v>69</v>
      </c>
      <c r="W503" s="32" t="s">
        <v>70</v>
      </c>
      <c r="X503" s="32" t="s">
        <v>71</v>
      </c>
      <c r="Y503" s="32" t="s">
        <v>62</v>
      </c>
      <c r="Z503" s="32" t="s">
        <v>3275</v>
      </c>
      <c r="AA503" s="31" t="s">
        <v>3860</v>
      </c>
      <c r="AB503" s="31" t="s">
        <v>74</v>
      </c>
      <c r="AC503" s="31" t="s">
        <v>75</v>
      </c>
      <c r="AD503" s="31" t="s">
        <v>3216</v>
      </c>
      <c r="AE503" s="31" t="s">
        <v>3277</v>
      </c>
      <c r="AF503" s="34">
        <v>17898</v>
      </c>
      <c r="AG503" s="32" t="s">
        <v>78</v>
      </c>
      <c r="AH503" s="35">
        <v>18971.88</v>
      </c>
      <c r="AI503" s="32" t="s">
        <v>79</v>
      </c>
      <c r="AJ503" s="35">
        <v>1</v>
      </c>
      <c r="AK503" s="35">
        <v>17898</v>
      </c>
      <c r="AL503" s="36">
        <v>43900</v>
      </c>
      <c r="AM503" s="36">
        <v>43987</v>
      </c>
      <c r="AN503" s="32" t="s">
        <v>3873</v>
      </c>
      <c r="AO503" s="31">
        <v>1.7898</v>
      </c>
      <c r="AP503" s="12"/>
      <c r="AQ503" s="12" t="s">
        <v>3219</v>
      </c>
      <c r="AR503" s="31">
        <v>1</v>
      </c>
      <c r="AS503" s="31" t="s">
        <v>631</v>
      </c>
      <c r="AT503" s="31" t="s">
        <v>1668</v>
      </c>
      <c r="AU503" s="31" t="s">
        <v>632</v>
      </c>
      <c r="AV503" s="32" t="s">
        <v>2524</v>
      </c>
      <c r="AW503" s="31" t="s">
        <v>807</v>
      </c>
      <c r="AX503" s="31" t="s">
        <v>2525</v>
      </c>
      <c r="AY503" s="32" t="s">
        <v>297</v>
      </c>
      <c r="AZ503" s="32" t="s">
        <v>1107</v>
      </c>
      <c r="BA503" s="31" t="s">
        <v>622</v>
      </c>
      <c r="BB503" s="31" t="s">
        <v>622</v>
      </c>
      <c r="BC503" s="32" t="s">
        <v>623</v>
      </c>
    </row>
    <row r="504" s="25" customFormat="1" ht="74.25" spans="1:55">
      <c r="A504" s="32" t="s">
        <v>55</v>
      </c>
      <c r="B504" s="32" t="s">
        <v>3874</v>
      </c>
      <c r="C504" s="32">
        <v>502</v>
      </c>
      <c r="D504" s="32" t="s">
        <v>3875</v>
      </c>
      <c r="E504" s="32" t="s">
        <v>58</v>
      </c>
      <c r="F504" s="12" t="s">
        <v>3272</v>
      </c>
      <c r="G504" s="12" t="s">
        <v>448</v>
      </c>
      <c r="H504" s="12"/>
      <c r="I504" s="32" t="s">
        <v>3876</v>
      </c>
      <c r="J504" s="32" t="s">
        <v>3876</v>
      </c>
      <c r="K504" s="32" t="s">
        <v>62</v>
      </c>
      <c r="L504" s="32" t="s">
        <v>62</v>
      </c>
      <c r="M504" s="32" t="s">
        <v>2866</v>
      </c>
      <c r="N504" s="31" t="s">
        <v>2867</v>
      </c>
      <c r="O504" s="32" t="s">
        <v>2866</v>
      </c>
      <c r="P504" s="31" t="s">
        <v>2867</v>
      </c>
      <c r="Q504" s="32" t="s">
        <v>2868</v>
      </c>
      <c r="R504" s="31" t="s">
        <v>2867</v>
      </c>
      <c r="S504" s="31" t="s">
        <v>2869</v>
      </c>
      <c r="T504" s="31" t="s">
        <v>409</v>
      </c>
      <c r="U504" s="31" t="s">
        <v>291</v>
      </c>
      <c r="V504" s="32" t="s">
        <v>69</v>
      </c>
      <c r="W504" s="32" t="s">
        <v>70</v>
      </c>
      <c r="X504" s="32" t="s">
        <v>71</v>
      </c>
      <c r="Y504" s="32" t="s">
        <v>62</v>
      </c>
      <c r="Z504" s="32" t="s">
        <v>3275</v>
      </c>
      <c r="AA504" s="31" t="s">
        <v>3860</v>
      </c>
      <c r="AB504" s="31" t="s">
        <v>74</v>
      </c>
      <c r="AC504" s="31" t="s">
        <v>75</v>
      </c>
      <c r="AD504" s="31" t="s">
        <v>3216</v>
      </c>
      <c r="AE504" s="31" t="s">
        <v>3277</v>
      </c>
      <c r="AF504" s="34">
        <v>31546</v>
      </c>
      <c r="AG504" s="32" t="s">
        <v>78</v>
      </c>
      <c r="AH504" s="35">
        <v>33438.76</v>
      </c>
      <c r="AI504" s="32" t="s">
        <v>79</v>
      </c>
      <c r="AJ504" s="35">
        <v>1</v>
      </c>
      <c r="AK504" s="35">
        <v>31546</v>
      </c>
      <c r="AL504" s="36">
        <v>43900</v>
      </c>
      <c r="AM504" s="36">
        <v>43987</v>
      </c>
      <c r="AN504" s="32" t="s">
        <v>3877</v>
      </c>
      <c r="AO504" s="31">
        <v>3.1546</v>
      </c>
      <c r="AP504" s="12"/>
      <c r="AQ504" s="12" t="s">
        <v>3219</v>
      </c>
      <c r="AR504" s="31">
        <v>1</v>
      </c>
      <c r="AS504" s="31" t="s">
        <v>631</v>
      </c>
      <c r="AT504" s="31" t="s">
        <v>1668</v>
      </c>
      <c r="AU504" s="31" t="s">
        <v>632</v>
      </c>
      <c r="AV504" s="32" t="s">
        <v>2524</v>
      </c>
      <c r="AW504" s="31" t="s">
        <v>807</v>
      </c>
      <c r="AX504" s="31" t="s">
        <v>2525</v>
      </c>
      <c r="AY504" s="32" t="s">
        <v>297</v>
      </c>
      <c r="AZ504" s="32" t="s">
        <v>1107</v>
      </c>
      <c r="BA504" s="31" t="s">
        <v>622</v>
      </c>
      <c r="BB504" s="31" t="s">
        <v>622</v>
      </c>
      <c r="BC504" s="32" t="s">
        <v>623</v>
      </c>
    </row>
    <row r="505" s="25" customFormat="1" ht="74.25" spans="1:55">
      <c r="A505" s="32" t="s">
        <v>55</v>
      </c>
      <c r="B505" s="32" t="s">
        <v>3878</v>
      </c>
      <c r="C505" s="32">
        <v>503</v>
      </c>
      <c r="D505" s="32" t="s">
        <v>3879</v>
      </c>
      <c r="E505" s="32" t="s">
        <v>58</v>
      </c>
      <c r="F505" s="12" t="s">
        <v>3272</v>
      </c>
      <c r="G505" s="12" t="s">
        <v>448</v>
      </c>
      <c r="H505" s="12"/>
      <c r="I505" s="32" t="s">
        <v>3880</v>
      </c>
      <c r="J505" s="32" t="s">
        <v>3880</v>
      </c>
      <c r="K505" s="32" t="s">
        <v>62</v>
      </c>
      <c r="L505" s="32" t="s">
        <v>62</v>
      </c>
      <c r="M505" s="32" t="s">
        <v>2873</v>
      </c>
      <c r="N505" s="31" t="s">
        <v>2874</v>
      </c>
      <c r="O505" s="32" t="s">
        <v>2873</v>
      </c>
      <c r="P505" s="31" t="s">
        <v>2874</v>
      </c>
      <c r="Q505" s="32" t="s">
        <v>2875</v>
      </c>
      <c r="R505" s="31" t="s">
        <v>2874</v>
      </c>
      <c r="S505" s="31" t="s">
        <v>2876</v>
      </c>
      <c r="T505" s="31" t="s">
        <v>409</v>
      </c>
      <c r="U505" s="31" t="s">
        <v>291</v>
      </c>
      <c r="V505" s="32" t="s">
        <v>69</v>
      </c>
      <c r="W505" s="32" t="s">
        <v>70</v>
      </c>
      <c r="X505" s="32" t="s">
        <v>71</v>
      </c>
      <c r="Y505" s="32" t="s">
        <v>62</v>
      </c>
      <c r="Z505" s="32" t="s">
        <v>3275</v>
      </c>
      <c r="AA505" s="31" t="s">
        <v>3860</v>
      </c>
      <c r="AB505" s="31" t="s">
        <v>74</v>
      </c>
      <c r="AC505" s="31" t="s">
        <v>75</v>
      </c>
      <c r="AD505" s="31" t="s">
        <v>3216</v>
      </c>
      <c r="AE505" s="31" t="s">
        <v>3277</v>
      </c>
      <c r="AF505" s="34">
        <v>2525</v>
      </c>
      <c r="AG505" s="32" t="s">
        <v>78</v>
      </c>
      <c r="AH505" s="35">
        <v>2676.5</v>
      </c>
      <c r="AI505" s="32" t="s">
        <v>79</v>
      </c>
      <c r="AJ505" s="35">
        <v>1</v>
      </c>
      <c r="AK505" s="35">
        <v>2525</v>
      </c>
      <c r="AL505" s="36">
        <v>43900</v>
      </c>
      <c r="AM505" s="36">
        <v>43987</v>
      </c>
      <c r="AN505" s="32" t="s">
        <v>3881</v>
      </c>
      <c r="AO505" s="31">
        <v>0.2525</v>
      </c>
      <c r="AP505" s="12"/>
      <c r="AQ505" s="12" t="s">
        <v>3219</v>
      </c>
      <c r="AR505" s="31">
        <v>1</v>
      </c>
      <c r="AS505" s="31" t="s">
        <v>631</v>
      </c>
      <c r="AT505" s="31" t="s">
        <v>1668</v>
      </c>
      <c r="AU505" s="31" t="s">
        <v>632</v>
      </c>
      <c r="AV505" s="32" t="s">
        <v>2524</v>
      </c>
      <c r="AW505" s="31" t="s">
        <v>279</v>
      </c>
      <c r="AX505" s="31" t="s">
        <v>2525</v>
      </c>
      <c r="AY505" s="32" t="s">
        <v>297</v>
      </c>
      <c r="AZ505" s="32" t="s">
        <v>1107</v>
      </c>
      <c r="BA505" s="31" t="s">
        <v>622</v>
      </c>
      <c r="BB505" s="31" t="s">
        <v>622</v>
      </c>
      <c r="BC505" s="32" t="s">
        <v>623</v>
      </c>
    </row>
    <row r="506" s="25" customFormat="1" ht="74.25" spans="1:55">
      <c r="A506" s="32" t="s">
        <v>55</v>
      </c>
      <c r="B506" s="32" t="s">
        <v>3882</v>
      </c>
      <c r="C506" s="32">
        <v>504</v>
      </c>
      <c r="D506" s="32" t="s">
        <v>3883</v>
      </c>
      <c r="E506" s="32" t="s">
        <v>58</v>
      </c>
      <c r="F506" s="12" t="s">
        <v>3272</v>
      </c>
      <c r="G506" s="12" t="s">
        <v>448</v>
      </c>
      <c r="H506" s="12"/>
      <c r="I506" s="32" t="s">
        <v>3884</v>
      </c>
      <c r="J506" s="32" t="s">
        <v>3884</v>
      </c>
      <c r="K506" s="32" t="s">
        <v>62</v>
      </c>
      <c r="L506" s="32" t="s">
        <v>62</v>
      </c>
      <c r="M506" s="32" t="s">
        <v>2880</v>
      </c>
      <c r="N506" s="31" t="s">
        <v>2881</v>
      </c>
      <c r="O506" s="32" t="s">
        <v>2880</v>
      </c>
      <c r="P506" s="31" t="s">
        <v>2881</v>
      </c>
      <c r="Q506" s="32" t="s">
        <v>2882</v>
      </c>
      <c r="R506" s="31" t="s">
        <v>2881</v>
      </c>
      <c r="S506" s="31" t="s">
        <v>2883</v>
      </c>
      <c r="T506" s="31" t="s">
        <v>409</v>
      </c>
      <c r="U506" s="31" t="s">
        <v>291</v>
      </c>
      <c r="V506" s="32" t="s">
        <v>69</v>
      </c>
      <c r="W506" s="32" t="s">
        <v>70</v>
      </c>
      <c r="X506" s="32" t="s">
        <v>71</v>
      </c>
      <c r="Y506" s="32" t="s">
        <v>62</v>
      </c>
      <c r="Z506" s="32" t="s">
        <v>3275</v>
      </c>
      <c r="AA506" s="31" t="s">
        <v>3860</v>
      </c>
      <c r="AB506" s="31" t="s">
        <v>74</v>
      </c>
      <c r="AC506" s="31" t="s">
        <v>75</v>
      </c>
      <c r="AD506" s="31" t="s">
        <v>3216</v>
      </c>
      <c r="AE506" s="31" t="s">
        <v>3277</v>
      </c>
      <c r="AF506" s="34">
        <v>49902</v>
      </c>
      <c r="AG506" s="32" t="s">
        <v>78</v>
      </c>
      <c r="AH506" s="35">
        <v>52896.12</v>
      </c>
      <c r="AI506" s="32" t="s">
        <v>79</v>
      </c>
      <c r="AJ506" s="35">
        <v>1</v>
      </c>
      <c r="AK506" s="35">
        <v>49902</v>
      </c>
      <c r="AL506" s="36">
        <v>43900</v>
      </c>
      <c r="AM506" s="36">
        <v>43987</v>
      </c>
      <c r="AN506" s="32" t="s">
        <v>3885</v>
      </c>
      <c r="AO506" s="31">
        <v>4.9902</v>
      </c>
      <c r="AP506" s="12"/>
      <c r="AQ506" s="12" t="s">
        <v>3219</v>
      </c>
      <c r="AR506" s="31">
        <v>1</v>
      </c>
      <c r="AS506" s="31" t="s">
        <v>631</v>
      </c>
      <c r="AT506" s="31" t="s">
        <v>1668</v>
      </c>
      <c r="AU506" s="31" t="s">
        <v>632</v>
      </c>
      <c r="AV506" s="32" t="s">
        <v>2524</v>
      </c>
      <c r="AW506" s="31" t="s">
        <v>279</v>
      </c>
      <c r="AX506" s="31" t="s">
        <v>2525</v>
      </c>
      <c r="AY506" s="32" t="s">
        <v>297</v>
      </c>
      <c r="AZ506" s="32" t="s">
        <v>1107</v>
      </c>
      <c r="BA506" s="31" t="s">
        <v>622</v>
      </c>
      <c r="BB506" s="31" t="s">
        <v>622</v>
      </c>
      <c r="BC506" s="32" t="s">
        <v>623</v>
      </c>
    </row>
    <row r="507" s="25" customFormat="1" ht="85.5" spans="1:55">
      <c r="A507" s="32" t="s">
        <v>55</v>
      </c>
      <c r="B507" s="32" t="s">
        <v>3886</v>
      </c>
      <c r="C507" s="32">
        <v>505</v>
      </c>
      <c r="D507" s="32" t="s">
        <v>3887</v>
      </c>
      <c r="E507" s="32" t="s">
        <v>58</v>
      </c>
      <c r="F507" s="12" t="s">
        <v>3272</v>
      </c>
      <c r="G507" s="12" t="s">
        <v>448</v>
      </c>
      <c r="H507" s="12"/>
      <c r="I507" s="32" t="s">
        <v>3888</v>
      </c>
      <c r="J507" s="32" t="s">
        <v>3888</v>
      </c>
      <c r="K507" s="32" t="s">
        <v>62</v>
      </c>
      <c r="L507" s="32" t="s">
        <v>62</v>
      </c>
      <c r="M507" s="32" t="s">
        <v>2487</v>
      </c>
      <c r="N507" s="31" t="s">
        <v>2488</v>
      </c>
      <c r="O507" s="32" t="s">
        <v>2487</v>
      </c>
      <c r="P507" s="31" t="s">
        <v>2488</v>
      </c>
      <c r="Q507" s="32" t="s">
        <v>2489</v>
      </c>
      <c r="R507" s="31" t="s">
        <v>2488</v>
      </c>
      <c r="S507" s="31" t="s">
        <v>2490</v>
      </c>
      <c r="T507" s="31" t="s">
        <v>409</v>
      </c>
      <c r="U507" s="31" t="s">
        <v>291</v>
      </c>
      <c r="V507" s="32" t="s">
        <v>69</v>
      </c>
      <c r="W507" s="32" t="s">
        <v>70</v>
      </c>
      <c r="X507" s="32" t="s">
        <v>71</v>
      </c>
      <c r="Y507" s="32" t="s">
        <v>62</v>
      </c>
      <c r="Z507" s="32" t="s">
        <v>3266</v>
      </c>
      <c r="AA507" s="31" t="s">
        <v>3550</v>
      </c>
      <c r="AB507" s="31" t="s">
        <v>74</v>
      </c>
      <c r="AC507" s="31" t="s">
        <v>75</v>
      </c>
      <c r="AD507" s="31" t="s">
        <v>3216</v>
      </c>
      <c r="AE507" s="31" t="s">
        <v>3267</v>
      </c>
      <c r="AF507" s="34">
        <v>16981.13</v>
      </c>
      <c r="AG507" s="32" t="s">
        <v>78</v>
      </c>
      <c r="AH507" s="35">
        <v>18000</v>
      </c>
      <c r="AI507" s="32" t="s">
        <v>79</v>
      </c>
      <c r="AJ507" s="35">
        <v>1</v>
      </c>
      <c r="AK507" s="35">
        <v>16981.13</v>
      </c>
      <c r="AL507" s="36">
        <v>43901</v>
      </c>
      <c r="AM507" s="36">
        <v>44063</v>
      </c>
      <c r="AN507" s="32" t="s">
        <v>3889</v>
      </c>
      <c r="AO507" s="31">
        <v>1.6152</v>
      </c>
      <c r="AP507" s="12"/>
      <c r="AQ507" s="12" t="s">
        <v>3219</v>
      </c>
      <c r="AR507" s="31">
        <v>1</v>
      </c>
      <c r="AS507" s="31" t="s">
        <v>2496</v>
      </c>
      <c r="AT507" s="31" t="s">
        <v>2497</v>
      </c>
      <c r="AU507" s="31" t="s">
        <v>2498</v>
      </c>
      <c r="AV507" s="32" t="s">
        <v>62</v>
      </c>
      <c r="AW507" s="31" t="s">
        <v>279</v>
      </c>
      <c r="AX507" s="32" t="s">
        <v>62</v>
      </c>
      <c r="AY507" s="32" t="s">
        <v>207</v>
      </c>
      <c r="AZ507" s="32" t="s">
        <v>263</v>
      </c>
      <c r="BA507" s="31" t="s">
        <v>2499</v>
      </c>
      <c r="BB507" s="31" t="s">
        <v>2500</v>
      </c>
      <c r="BC507" s="32" t="s">
        <v>2501</v>
      </c>
    </row>
    <row r="508" s="25" customFormat="1" ht="85.5" spans="1:55">
      <c r="A508" s="32" t="s">
        <v>55</v>
      </c>
      <c r="B508" s="32" t="s">
        <v>3890</v>
      </c>
      <c r="C508" s="32">
        <v>506</v>
      </c>
      <c r="D508" s="32" t="s">
        <v>3891</v>
      </c>
      <c r="E508" s="32" t="s">
        <v>58</v>
      </c>
      <c r="F508" s="14" t="s">
        <v>3272</v>
      </c>
      <c r="G508" s="14" t="s">
        <v>448</v>
      </c>
      <c r="H508" s="14"/>
      <c r="I508" s="32" t="s">
        <v>3892</v>
      </c>
      <c r="J508" s="32" t="s">
        <v>3892</v>
      </c>
      <c r="K508" s="32" t="s">
        <v>62</v>
      </c>
      <c r="L508" s="32" t="s">
        <v>62</v>
      </c>
      <c r="M508" s="32" t="s">
        <v>2505</v>
      </c>
      <c r="N508" s="31" t="s">
        <v>2506</v>
      </c>
      <c r="O508" s="32" t="s">
        <v>2505</v>
      </c>
      <c r="P508" s="31" t="s">
        <v>2506</v>
      </c>
      <c r="Q508" s="32" t="s">
        <v>2507</v>
      </c>
      <c r="R508" s="31" t="s">
        <v>2506</v>
      </c>
      <c r="S508" s="31" t="s">
        <v>2490</v>
      </c>
      <c r="T508" s="31" t="s">
        <v>409</v>
      </c>
      <c r="U508" s="31" t="s">
        <v>291</v>
      </c>
      <c r="V508" s="32" t="s">
        <v>69</v>
      </c>
      <c r="W508" s="32" t="s">
        <v>70</v>
      </c>
      <c r="X508" s="32" t="s">
        <v>71</v>
      </c>
      <c r="Y508" s="32" t="s">
        <v>62</v>
      </c>
      <c r="Z508" s="32" t="s">
        <v>3266</v>
      </c>
      <c r="AA508" s="31" t="s">
        <v>3550</v>
      </c>
      <c r="AB508" s="31" t="s">
        <v>74</v>
      </c>
      <c r="AC508" s="31" t="s">
        <v>75</v>
      </c>
      <c r="AD508" s="31" t="s">
        <v>3216</v>
      </c>
      <c r="AE508" s="31" t="s">
        <v>3267</v>
      </c>
      <c r="AF508" s="34">
        <v>14622.64</v>
      </c>
      <c r="AG508" s="32" t="s">
        <v>78</v>
      </c>
      <c r="AH508" s="35">
        <v>15500</v>
      </c>
      <c r="AI508" s="32" t="s">
        <v>79</v>
      </c>
      <c r="AJ508" s="35">
        <v>1</v>
      </c>
      <c r="AK508" s="35">
        <v>14622.64</v>
      </c>
      <c r="AL508" s="36">
        <v>43902</v>
      </c>
      <c r="AM508" s="36">
        <v>44063</v>
      </c>
      <c r="AN508" s="32" t="s">
        <v>3893</v>
      </c>
      <c r="AO508" s="31">
        <v>1.1983</v>
      </c>
      <c r="AP508" s="14"/>
      <c r="AQ508" s="14" t="s">
        <v>3219</v>
      </c>
      <c r="AR508" s="31">
        <v>1</v>
      </c>
      <c r="AS508" s="31" t="s">
        <v>2510</v>
      </c>
      <c r="AT508" s="31" t="s">
        <v>2497</v>
      </c>
      <c r="AU508" s="31" t="s">
        <v>2498</v>
      </c>
      <c r="AV508" s="32" t="s">
        <v>62</v>
      </c>
      <c r="AW508" s="31" t="s">
        <v>279</v>
      </c>
      <c r="AX508" s="32" t="s">
        <v>62</v>
      </c>
      <c r="AY508" s="32" t="s">
        <v>207</v>
      </c>
      <c r="AZ508" s="32" t="s">
        <v>263</v>
      </c>
      <c r="BA508" s="31" t="s">
        <v>2499</v>
      </c>
      <c r="BB508" s="31" t="s">
        <v>2500</v>
      </c>
      <c r="BC508" s="32" t="s">
        <v>2501</v>
      </c>
    </row>
    <row r="509" s="25" customFormat="1" ht="74.25" spans="1:55">
      <c r="A509" s="32" t="s">
        <v>55</v>
      </c>
      <c r="B509" s="32" t="s">
        <v>3894</v>
      </c>
      <c r="C509" s="32">
        <v>507</v>
      </c>
      <c r="D509" s="32" t="s">
        <v>3895</v>
      </c>
      <c r="E509" s="32" t="s">
        <v>58</v>
      </c>
      <c r="F509" s="33" t="s">
        <v>3272</v>
      </c>
      <c r="G509" s="33" t="s">
        <v>517</v>
      </c>
      <c r="H509" s="33" t="s">
        <v>3896</v>
      </c>
      <c r="I509" s="32" t="str">
        <f t="shared" ref="I509:I543" si="11">D509&amp;E509</f>
        <v>071024136010</v>
      </c>
      <c r="J509" s="32" t="str">
        <f>VLOOKUP(I509,[1]Sheet1!$E:$E,1,0)</f>
        <v>071024136010</v>
      </c>
      <c r="K509" s="32" t="s">
        <v>62</v>
      </c>
      <c r="L509" s="32" t="s">
        <v>62</v>
      </c>
      <c r="M509" s="32" t="s">
        <v>2787</v>
      </c>
      <c r="N509" s="31" t="s">
        <v>2788</v>
      </c>
      <c r="O509" s="32" t="s">
        <v>2787</v>
      </c>
      <c r="P509" s="31" t="s">
        <v>2788</v>
      </c>
      <c r="Q509" s="32" t="s">
        <v>2789</v>
      </c>
      <c r="R509" s="31" t="s">
        <v>2788</v>
      </c>
      <c r="S509" s="31" t="s">
        <v>2790</v>
      </c>
      <c r="T509" s="31" t="s">
        <v>409</v>
      </c>
      <c r="U509" s="31" t="s">
        <v>291</v>
      </c>
      <c r="V509" s="32" t="s">
        <v>69</v>
      </c>
      <c r="W509" s="32" t="s">
        <v>70</v>
      </c>
      <c r="X509" s="32" t="s">
        <v>71</v>
      </c>
      <c r="Y509" s="32" t="s">
        <v>62</v>
      </c>
      <c r="Z509" s="32" t="s">
        <v>3275</v>
      </c>
      <c r="AA509" s="31" t="s">
        <v>3860</v>
      </c>
      <c r="AB509" s="31" t="s">
        <v>74</v>
      </c>
      <c r="AC509" s="31" t="s">
        <v>75</v>
      </c>
      <c r="AD509" s="31" t="s">
        <v>3216</v>
      </c>
      <c r="AE509" s="31" t="s">
        <v>3277</v>
      </c>
      <c r="AF509" s="34">
        <v>23589</v>
      </c>
      <c r="AG509" s="32" t="s">
        <v>78</v>
      </c>
      <c r="AH509" s="35">
        <v>25004.34</v>
      </c>
      <c r="AI509" s="32" t="s">
        <v>79</v>
      </c>
      <c r="AJ509" s="35">
        <v>1</v>
      </c>
      <c r="AK509" s="35">
        <v>23589</v>
      </c>
      <c r="AL509" s="36">
        <v>43900</v>
      </c>
      <c r="AM509" s="36">
        <v>43987</v>
      </c>
      <c r="AN509" s="32" t="s">
        <v>3897</v>
      </c>
      <c r="AO509" s="31">
        <v>2.3589</v>
      </c>
      <c r="AP509" s="33">
        <f>SUM(AO509:AO534)</f>
        <v>50.978</v>
      </c>
      <c r="AQ509" s="33" t="s">
        <v>3219</v>
      </c>
      <c r="AR509" s="31">
        <v>2</v>
      </c>
      <c r="AS509" s="31" t="s">
        <v>620</v>
      </c>
      <c r="AT509" s="31" t="s">
        <v>1668</v>
      </c>
      <c r="AU509" s="31" t="s">
        <v>2697</v>
      </c>
      <c r="AV509" s="32" t="s">
        <v>2524</v>
      </c>
      <c r="AW509" s="31" t="s">
        <v>807</v>
      </c>
      <c r="AX509" s="31" t="s">
        <v>2525</v>
      </c>
      <c r="AY509" s="32" t="s">
        <v>297</v>
      </c>
      <c r="AZ509" s="32" t="s">
        <v>1107</v>
      </c>
      <c r="BA509" s="31" t="s">
        <v>622</v>
      </c>
      <c r="BB509" s="31" t="s">
        <v>622</v>
      </c>
      <c r="BC509" s="32" t="s">
        <v>623</v>
      </c>
    </row>
    <row r="510" s="25" customFormat="1" ht="74.25" spans="1:55">
      <c r="A510" s="32" t="s">
        <v>55</v>
      </c>
      <c r="B510" s="32" t="s">
        <v>3898</v>
      </c>
      <c r="C510" s="32">
        <v>508</v>
      </c>
      <c r="D510" s="32" t="s">
        <v>3899</v>
      </c>
      <c r="E510" s="32" t="s">
        <v>58</v>
      </c>
      <c r="F510" s="12" t="s">
        <v>3272</v>
      </c>
      <c r="G510" s="12" t="s">
        <v>517</v>
      </c>
      <c r="H510" s="12"/>
      <c r="I510" s="32" t="str">
        <f t="shared" si="11"/>
        <v>071024136110</v>
      </c>
      <c r="J510" s="32" t="str">
        <f>VLOOKUP(I510,[1]Sheet1!$E:$E,1,0)</f>
        <v>071024136110</v>
      </c>
      <c r="K510" s="32" t="s">
        <v>62</v>
      </c>
      <c r="L510" s="32" t="s">
        <v>62</v>
      </c>
      <c r="M510" s="32" t="s">
        <v>2616</v>
      </c>
      <c r="N510" s="31" t="s">
        <v>2617</v>
      </c>
      <c r="O510" s="32" t="s">
        <v>2616</v>
      </c>
      <c r="P510" s="31" t="s">
        <v>2617</v>
      </c>
      <c r="Q510" s="32" t="s">
        <v>2618</v>
      </c>
      <c r="R510" s="31" t="s">
        <v>2617</v>
      </c>
      <c r="S510" s="31" t="s">
        <v>2619</v>
      </c>
      <c r="T510" s="31" t="s">
        <v>409</v>
      </c>
      <c r="U510" s="31" t="s">
        <v>291</v>
      </c>
      <c r="V510" s="32" t="s">
        <v>69</v>
      </c>
      <c r="W510" s="32" t="s">
        <v>70</v>
      </c>
      <c r="X510" s="32" t="s">
        <v>71</v>
      </c>
      <c r="Y510" s="32" t="s">
        <v>62</v>
      </c>
      <c r="Z510" s="32" t="s">
        <v>3275</v>
      </c>
      <c r="AA510" s="31" t="s">
        <v>3860</v>
      </c>
      <c r="AB510" s="31" t="s">
        <v>74</v>
      </c>
      <c r="AC510" s="31" t="s">
        <v>75</v>
      </c>
      <c r="AD510" s="31" t="s">
        <v>3216</v>
      </c>
      <c r="AE510" s="31" t="s">
        <v>3277</v>
      </c>
      <c r="AF510" s="34">
        <v>15119</v>
      </c>
      <c r="AG510" s="32" t="s">
        <v>78</v>
      </c>
      <c r="AH510" s="35">
        <v>16026.14</v>
      </c>
      <c r="AI510" s="32" t="s">
        <v>79</v>
      </c>
      <c r="AJ510" s="35">
        <v>1</v>
      </c>
      <c r="AK510" s="35">
        <v>15119</v>
      </c>
      <c r="AL510" s="36">
        <v>43900</v>
      </c>
      <c r="AM510" s="36">
        <v>43987</v>
      </c>
      <c r="AN510" s="32" t="s">
        <v>3900</v>
      </c>
      <c r="AO510" s="31">
        <v>1.5119</v>
      </c>
      <c r="AP510" s="12"/>
      <c r="AQ510" s="12" t="s">
        <v>3219</v>
      </c>
      <c r="AR510" s="31">
        <v>2</v>
      </c>
      <c r="AS510" s="31" t="s">
        <v>620</v>
      </c>
      <c r="AT510" s="31" t="s">
        <v>1668</v>
      </c>
      <c r="AU510" s="31" t="s">
        <v>2621</v>
      </c>
      <c r="AV510" s="32" t="s">
        <v>2524</v>
      </c>
      <c r="AW510" s="31" t="s">
        <v>807</v>
      </c>
      <c r="AX510" s="31" t="s">
        <v>2525</v>
      </c>
      <c r="AY510" s="32" t="s">
        <v>297</v>
      </c>
      <c r="AZ510" s="32" t="s">
        <v>1107</v>
      </c>
      <c r="BA510" s="31" t="s">
        <v>622</v>
      </c>
      <c r="BB510" s="31" t="s">
        <v>622</v>
      </c>
      <c r="BC510" s="32" t="s">
        <v>623</v>
      </c>
    </row>
    <row r="511" s="25" customFormat="1" ht="74.25" spans="1:55">
      <c r="A511" s="32" t="s">
        <v>55</v>
      </c>
      <c r="B511" s="32" t="s">
        <v>3901</v>
      </c>
      <c r="C511" s="32">
        <v>509</v>
      </c>
      <c r="D511" s="32" t="s">
        <v>3902</v>
      </c>
      <c r="E511" s="32" t="s">
        <v>58</v>
      </c>
      <c r="F511" s="12" t="s">
        <v>3272</v>
      </c>
      <c r="G511" s="12" t="s">
        <v>517</v>
      </c>
      <c r="H511" s="12"/>
      <c r="I511" s="32" t="str">
        <f t="shared" si="11"/>
        <v>071024136210</v>
      </c>
      <c r="J511" s="32" t="str">
        <f>VLOOKUP(I511,[1]Sheet1!$E:$E,1,0)</f>
        <v>071024136210</v>
      </c>
      <c r="K511" s="32" t="s">
        <v>62</v>
      </c>
      <c r="L511" s="32" t="s">
        <v>62</v>
      </c>
      <c r="M511" s="32" t="s">
        <v>2760</v>
      </c>
      <c r="N511" s="31" t="s">
        <v>2761</v>
      </c>
      <c r="O511" s="32" t="s">
        <v>2760</v>
      </c>
      <c r="P511" s="31" t="s">
        <v>2761</v>
      </c>
      <c r="Q511" s="32" t="s">
        <v>2762</v>
      </c>
      <c r="R511" s="31" t="s">
        <v>2761</v>
      </c>
      <c r="S511" s="31" t="s">
        <v>2763</v>
      </c>
      <c r="T511" s="31" t="s">
        <v>409</v>
      </c>
      <c r="U511" s="31" t="s">
        <v>291</v>
      </c>
      <c r="V511" s="32" t="s">
        <v>69</v>
      </c>
      <c r="W511" s="32" t="s">
        <v>70</v>
      </c>
      <c r="X511" s="32" t="s">
        <v>71</v>
      </c>
      <c r="Y511" s="32" t="s">
        <v>62</v>
      </c>
      <c r="Z511" s="32" t="s">
        <v>3275</v>
      </c>
      <c r="AA511" s="31" t="s">
        <v>3860</v>
      </c>
      <c r="AB511" s="31" t="s">
        <v>74</v>
      </c>
      <c r="AC511" s="31" t="s">
        <v>75</v>
      </c>
      <c r="AD511" s="31" t="s">
        <v>3216</v>
      </c>
      <c r="AE511" s="31" t="s">
        <v>3277</v>
      </c>
      <c r="AF511" s="34">
        <v>17480</v>
      </c>
      <c r="AG511" s="32" t="s">
        <v>78</v>
      </c>
      <c r="AH511" s="35">
        <v>18528.8</v>
      </c>
      <c r="AI511" s="32" t="s">
        <v>79</v>
      </c>
      <c r="AJ511" s="35">
        <v>1</v>
      </c>
      <c r="AK511" s="35">
        <v>17480</v>
      </c>
      <c r="AL511" s="36">
        <v>43900</v>
      </c>
      <c r="AM511" s="36">
        <v>43987</v>
      </c>
      <c r="AN511" s="32" t="s">
        <v>3903</v>
      </c>
      <c r="AO511" s="31">
        <v>1.748</v>
      </c>
      <c r="AP511" s="12"/>
      <c r="AQ511" s="12" t="s">
        <v>3219</v>
      </c>
      <c r="AR511" s="31">
        <v>2</v>
      </c>
      <c r="AS511" s="31" t="s">
        <v>620</v>
      </c>
      <c r="AT511" s="31" t="s">
        <v>1668</v>
      </c>
      <c r="AU511" s="31" t="s">
        <v>2630</v>
      </c>
      <c r="AV511" s="32" t="s">
        <v>2524</v>
      </c>
      <c r="AW511" s="31" t="s">
        <v>807</v>
      </c>
      <c r="AX511" s="31" t="s">
        <v>2525</v>
      </c>
      <c r="AY511" s="32" t="s">
        <v>297</v>
      </c>
      <c r="AZ511" s="32" t="s">
        <v>1107</v>
      </c>
      <c r="BA511" s="31" t="s">
        <v>622</v>
      </c>
      <c r="BB511" s="31" t="s">
        <v>622</v>
      </c>
      <c r="BC511" s="32" t="s">
        <v>623</v>
      </c>
    </row>
    <row r="512" s="25" customFormat="1" ht="74.25" spans="1:55">
      <c r="A512" s="32" t="s">
        <v>55</v>
      </c>
      <c r="B512" s="32" t="s">
        <v>3904</v>
      </c>
      <c r="C512" s="32">
        <v>510</v>
      </c>
      <c r="D512" s="32" t="s">
        <v>3905</v>
      </c>
      <c r="E512" s="32" t="s">
        <v>58</v>
      </c>
      <c r="F512" s="12" t="s">
        <v>3272</v>
      </c>
      <c r="G512" s="12" t="s">
        <v>517</v>
      </c>
      <c r="H512" s="12"/>
      <c r="I512" s="32" t="str">
        <f t="shared" si="11"/>
        <v>071024136310</v>
      </c>
      <c r="J512" s="32" t="str">
        <f>VLOOKUP(I512,[1]Sheet1!$E:$E,1,0)</f>
        <v>071024136310</v>
      </c>
      <c r="K512" s="32" t="s">
        <v>62</v>
      </c>
      <c r="L512" s="32" t="s">
        <v>62</v>
      </c>
      <c r="M512" s="32" t="s">
        <v>2769</v>
      </c>
      <c r="N512" s="31" t="s">
        <v>2770</v>
      </c>
      <c r="O512" s="32" t="s">
        <v>2769</v>
      </c>
      <c r="P512" s="31" t="s">
        <v>2770</v>
      </c>
      <c r="Q512" s="32" t="s">
        <v>2771</v>
      </c>
      <c r="R512" s="31" t="s">
        <v>2770</v>
      </c>
      <c r="S512" s="31" t="s">
        <v>2772</v>
      </c>
      <c r="T512" s="31" t="s">
        <v>409</v>
      </c>
      <c r="U512" s="31" t="s">
        <v>291</v>
      </c>
      <c r="V512" s="32" t="s">
        <v>69</v>
      </c>
      <c r="W512" s="32" t="s">
        <v>70</v>
      </c>
      <c r="X512" s="32" t="s">
        <v>71</v>
      </c>
      <c r="Y512" s="32" t="s">
        <v>62</v>
      </c>
      <c r="Z512" s="32" t="s">
        <v>3275</v>
      </c>
      <c r="AA512" s="31" t="s">
        <v>3860</v>
      </c>
      <c r="AB512" s="31" t="s">
        <v>74</v>
      </c>
      <c r="AC512" s="31" t="s">
        <v>75</v>
      </c>
      <c r="AD512" s="31" t="s">
        <v>3216</v>
      </c>
      <c r="AE512" s="31" t="s">
        <v>3277</v>
      </c>
      <c r="AF512" s="34">
        <v>12549</v>
      </c>
      <c r="AG512" s="32" t="s">
        <v>78</v>
      </c>
      <c r="AH512" s="35">
        <v>13301.94</v>
      </c>
      <c r="AI512" s="32" t="s">
        <v>79</v>
      </c>
      <c r="AJ512" s="35">
        <v>1</v>
      </c>
      <c r="AK512" s="35">
        <v>12549</v>
      </c>
      <c r="AL512" s="36">
        <v>43900</v>
      </c>
      <c r="AM512" s="36">
        <v>43987</v>
      </c>
      <c r="AN512" s="32" t="s">
        <v>3906</v>
      </c>
      <c r="AO512" s="31">
        <v>1.2549</v>
      </c>
      <c r="AP512" s="12"/>
      <c r="AQ512" s="12" t="s">
        <v>3219</v>
      </c>
      <c r="AR512" s="31">
        <v>2</v>
      </c>
      <c r="AS512" s="31" t="s">
        <v>620</v>
      </c>
      <c r="AT512" s="31" t="s">
        <v>1668</v>
      </c>
      <c r="AU512" s="31" t="s">
        <v>2630</v>
      </c>
      <c r="AV512" s="32" t="s">
        <v>2524</v>
      </c>
      <c r="AW512" s="31" t="s">
        <v>807</v>
      </c>
      <c r="AX512" s="31" t="s">
        <v>2525</v>
      </c>
      <c r="AY512" s="32" t="s">
        <v>297</v>
      </c>
      <c r="AZ512" s="32" t="s">
        <v>1107</v>
      </c>
      <c r="BA512" s="31" t="s">
        <v>622</v>
      </c>
      <c r="BB512" s="31" t="s">
        <v>622</v>
      </c>
      <c r="BC512" s="32" t="s">
        <v>623</v>
      </c>
    </row>
    <row r="513" s="25" customFormat="1" ht="74.25" spans="1:55">
      <c r="A513" s="32" t="s">
        <v>55</v>
      </c>
      <c r="B513" s="32" t="s">
        <v>3907</v>
      </c>
      <c r="C513" s="32">
        <v>511</v>
      </c>
      <c r="D513" s="32" t="s">
        <v>3908</v>
      </c>
      <c r="E513" s="32" t="s">
        <v>58</v>
      </c>
      <c r="F513" s="12" t="s">
        <v>3272</v>
      </c>
      <c r="G513" s="12" t="s">
        <v>517</v>
      </c>
      <c r="H513" s="12"/>
      <c r="I513" s="32" t="str">
        <f t="shared" si="11"/>
        <v>071024136410</v>
      </c>
      <c r="J513" s="32" t="str">
        <f>VLOOKUP(I513,[1]Sheet1!$E:$E,1,0)</f>
        <v>071024136410</v>
      </c>
      <c r="K513" s="32" t="s">
        <v>62</v>
      </c>
      <c r="L513" s="32" t="s">
        <v>62</v>
      </c>
      <c r="M513" s="32" t="s">
        <v>2777</v>
      </c>
      <c r="N513" s="31" t="s">
        <v>2778</v>
      </c>
      <c r="O513" s="32" t="s">
        <v>2777</v>
      </c>
      <c r="P513" s="31" t="s">
        <v>2778</v>
      </c>
      <c r="Q513" s="32" t="s">
        <v>2779</v>
      </c>
      <c r="R513" s="31" t="s">
        <v>2778</v>
      </c>
      <c r="S513" s="31" t="s">
        <v>2780</v>
      </c>
      <c r="T513" s="31" t="s">
        <v>409</v>
      </c>
      <c r="U513" s="31" t="s">
        <v>291</v>
      </c>
      <c r="V513" s="32" t="s">
        <v>69</v>
      </c>
      <c r="W513" s="32" t="s">
        <v>70</v>
      </c>
      <c r="X513" s="32" t="s">
        <v>71</v>
      </c>
      <c r="Y513" s="32" t="s">
        <v>62</v>
      </c>
      <c r="Z513" s="32" t="s">
        <v>3275</v>
      </c>
      <c r="AA513" s="31" t="s">
        <v>3860</v>
      </c>
      <c r="AB513" s="31" t="s">
        <v>74</v>
      </c>
      <c r="AC513" s="31" t="s">
        <v>75</v>
      </c>
      <c r="AD513" s="31" t="s">
        <v>3216</v>
      </c>
      <c r="AE513" s="31" t="s">
        <v>3277</v>
      </c>
      <c r="AF513" s="34">
        <v>17395</v>
      </c>
      <c r="AG513" s="32" t="s">
        <v>78</v>
      </c>
      <c r="AH513" s="35">
        <v>18438.7</v>
      </c>
      <c r="AI513" s="32" t="s">
        <v>79</v>
      </c>
      <c r="AJ513" s="35">
        <v>1</v>
      </c>
      <c r="AK513" s="35">
        <v>17395</v>
      </c>
      <c r="AL513" s="36">
        <v>43900</v>
      </c>
      <c r="AM513" s="36">
        <v>43987</v>
      </c>
      <c r="AN513" s="32" t="s">
        <v>3909</v>
      </c>
      <c r="AO513" s="31">
        <v>1.7395</v>
      </c>
      <c r="AP513" s="12"/>
      <c r="AQ513" s="12" t="s">
        <v>3219</v>
      </c>
      <c r="AR513" s="31">
        <v>2</v>
      </c>
      <c r="AS513" s="31" t="s">
        <v>620</v>
      </c>
      <c r="AT513" s="31" t="s">
        <v>1668</v>
      </c>
      <c r="AU513" s="31" t="s">
        <v>2630</v>
      </c>
      <c r="AV513" s="32" t="s">
        <v>2524</v>
      </c>
      <c r="AW513" s="31" t="s">
        <v>807</v>
      </c>
      <c r="AX513" s="31" t="s">
        <v>2525</v>
      </c>
      <c r="AY513" s="32" t="s">
        <v>297</v>
      </c>
      <c r="AZ513" s="32" t="s">
        <v>1107</v>
      </c>
      <c r="BA513" s="31" t="s">
        <v>622</v>
      </c>
      <c r="BB513" s="31" t="s">
        <v>622</v>
      </c>
      <c r="BC513" s="32" t="s">
        <v>623</v>
      </c>
    </row>
    <row r="514" s="25" customFormat="1" ht="74.25" spans="1:55">
      <c r="A514" s="32" t="s">
        <v>55</v>
      </c>
      <c r="B514" s="32" t="s">
        <v>3910</v>
      </c>
      <c r="C514" s="32">
        <v>512</v>
      </c>
      <c r="D514" s="32" t="s">
        <v>3911</v>
      </c>
      <c r="E514" s="32" t="s">
        <v>58</v>
      </c>
      <c r="F514" s="12" t="s">
        <v>3272</v>
      </c>
      <c r="G514" s="12" t="s">
        <v>517</v>
      </c>
      <c r="H514" s="12"/>
      <c r="I514" s="32" t="str">
        <f t="shared" si="11"/>
        <v>071024136510</v>
      </c>
      <c r="J514" s="32" t="str">
        <f>VLOOKUP(I514,[1]Sheet1!$E:$E,1,0)</f>
        <v>071024136510</v>
      </c>
      <c r="K514" s="32" t="s">
        <v>62</v>
      </c>
      <c r="L514" s="32" t="s">
        <v>62</v>
      </c>
      <c r="M514" s="32" t="s">
        <v>2795</v>
      </c>
      <c r="N514" s="31" t="s">
        <v>2796</v>
      </c>
      <c r="O514" s="32" t="s">
        <v>2795</v>
      </c>
      <c r="P514" s="31" t="s">
        <v>2796</v>
      </c>
      <c r="Q514" s="32" t="s">
        <v>2797</v>
      </c>
      <c r="R514" s="31" t="s">
        <v>2796</v>
      </c>
      <c r="S514" s="31" t="s">
        <v>2798</v>
      </c>
      <c r="T514" s="31" t="s">
        <v>409</v>
      </c>
      <c r="U514" s="31" t="s">
        <v>291</v>
      </c>
      <c r="V514" s="32" t="s">
        <v>69</v>
      </c>
      <c r="W514" s="32" t="s">
        <v>70</v>
      </c>
      <c r="X514" s="32" t="s">
        <v>71</v>
      </c>
      <c r="Y514" s="32" t="s">
        <v>62</v>
      </c>
      <c r="Z514" s="32" t="s">
        <v>3275</v>
      </c>
      <c r="AA514" s="31" t="s">
        <v>3860</v>
      </c>
      <c r="AB514" s="31" t="s">
        <v>74</v>
      </c>
      <c r="AC514" s="31" t="s">
        <v>75</v>
      </c>
      <c r="AD514" s="31" t="s">
        <v>3216</v>
      </c>
      <c r="AE514" s="31" t="s">
        <v>3277</v>
      </c>
      <c r="AF514" s="34">
        <v>8283</v>
      </c>
      <c r="AG514" s="32" t="s">
        <v>78</v>
      </c>
      <c r="AH514" s="35">
        <v>8779.98</v>
      </c>
      <c r="AI514" s="32" t="s">
        <v>79</v>
      </c>
      <c r="AJ514" s="35">
        <v>1</v>
      </c>
      <c r="AK514" s="35">
        <v>8283</v>
      </c>
      <c r="AL514" s="36">
        <v>43900</v>
      </c>
      <c r="AM514" s="36">
        <v>43987</v>
      </c>
      <c r="AN514" s="32" t="s">
        <v>3912</v>
      </c>
      <c r="AO514" s="31">
        <v>0.8283</v>
      </c>
      <c r="AP514" s="12"/>
      <c r="AQ514" s="12" t="s">
        <v>3219</v>
      </c>
      <c r="AR514" s="31">
        <v>2</v>
      </c>
      <c r="AS514" s="31" t="s">
        <v>620</v>
      </c>
      <c r="AT514" s="31" t="s">
        <v>1668</v>
      </c>
      <c r="AU514" s="31" t="s">
        <v>2630</v>
      </c>
      <c r="AV514" s="32" t="s">
        <v>2524</v>
      </c>
      <c r="AW514" s="31" t="s">
        <v>807</v>
      </c>
      <c r="AX514" s="31" t="s">
        <v>2525</v>
      </c>
      <c r="AY514" s="32" t="s">
        <v>297</v>
      </c>
      <c r="AZ514" s="32" t="s">
        <v>1107</v>
      </c>
      <c r="BA514" s="31" t="s">
        <v>622</v>
      </c>
      <c r="BB514" s="31" t="s">
        <v>622</v>
      </c>
      <c r="BC514" s="32" t="s">
        <v>623</v>
      </c>
    </row>
    <row r="515" s="25" customFormat="1" ht="74.25" spans="1:55">
      <c r="A515" s="32" t="s">
        <v>55</v>
      </c>
      <c r="B515" s="32" t="s">
        <v>3913</v>
      </c>
      <c r="C515" s="32">
        <v>513</v>
      </c>
      <c r="D515" s="32" t="s">
        <v>3914</v>
      </c>
      <c r="E515" s="32" t="s">
        <v>58</v>
      </c>
      <c r="F515" s="12" t="s">
        <v>3272</v>
      </c>
      <c r="G515" s="12" t="s">
        <v>517</v>
      </c>
      <c r="H515" s="12"/>
      <c r="I515" s="32" t="str">
        <f t="shared" si="11"/>
        <v>071024136610</v>
      </c>
      <c r="J515" s="32" t="str">
        <f>VLOOKUP(I515,[1]Sheet1!$E:$E,1,0)</f>
        <v>071024136610</v>
      </c>
      <c r="K515" s="32" t="s">
        <v>62</v>
      </c>
      <c r="L515" s="32" t="s">
        <v>62</v>
      </c>
      <c r="M515" s="32" t="s">
        <v>2625</v>
      </c>
      <c r="N515" s="31" t="s">
        <v>2626</v>
      </c>
      <c r="O515" s="32" t="s">
        <v>2625</v>
      </c>
      <c r="P515" s="31" t="s">
        <v>2626</v>
      </c>
      <c r="Q515" s="32" t="s">
        <v>2627</v>
      </c>
      <c r="R515" s="31" t="s">
        <v>2626</v>
      </c>
      <c r="S515" s="31" t="s">
        <v>2628</v>
      </c>
      <c r="T515" s="31" t="s">
        <v>409</v>
      </c>
      <c r="U515" s="31" t="s">
        <v>291</v>
      </c>
      <c r="V515" s="32" t="s">
        <v>69</v>
      </c>
      <c r="W515" s="32" t="s">
        <v>70</v>
      </c>
      <c r="X515" s="32" t="s">
        <v>71</v>
      </c>
      <c r="Y515" s="32" t="s">
        <v>62</v>
      </c>
      <c r="Z515" s="32" t="s">
        <v>3275</v>
      </c>
      <c r="AA515" s="31" t="s">
        <v>3860</v>
      </c>
      <c r="AB515" s="31" t="s">
        <v>74</v>
      </c>
      <c r="AC515" s="31" t="s">
        <v>75</v>
      </c>
      <c r="AD515" s="31" t="s">
        <v>3216</v>
      </c>
      <c r="AE515" s="31" t="s">
        <v>3277</v>
      </c>
      <c r="AF515" s="34">
        <v>31003</v>
      </c>
      <c r="AG515" s="32" t="s">
        <v>78</v>
      </c>
      <c r="AH515" s="35">
        <v>32863.18</v>
      </c>
      <c r="AI515" s="32" t="s">
        <v>79</v>
      </c>
      <c r="AJ515" s="35">
        <v>1</v>
      </c>
      <c r="AK515" s="35">
        <v>31003</v>
      </c>
      <c r="AL515" s="36">
        <v>43900</v>
      </c>
      <c r="AM515" s="36">
        <v>43987</v>
      </c>
      <c r="AN515" s="32" t="s">
        <v>3915</v>
      </c>
      <c r="AO515" s="31">
        <v>3.1003</v>
      </c>
      <c r="AP515" s="12"/>
      <c r="AQ515" s="12" t="s">
        <v>3219</v>
      </c>
      <c r="AR515" s="31">
        <v>2</v>
      </c>
      <c r="AS515" s="31" t="s">
        <v>620</v>
      </c>
      <c r="AT515" s="31" t="s">
        <v>1668</v>
      </c>
      <c r="AU515" s="31" t="s">
        <v>2630</v>
      </c>
      <c r="AV515" s="32" t="s">
        <v>2524</v>
      </c>
      <c r="AW515" s="31" t="s">
        <v>807</v>
      </c>
      <c r="AX515" s="31" t="s">
        <v>2525</v>
      </c>
      <c r="AY515" s="32" t="s">
        <v>297</v>
      </c>
      <c r="AZ515" s="32" t="s">
        <v>1107</v>
      </c>
      <c r="BA515" s="31" t="s">
        <v>622</v>
      </c>
      <c r="BB515" s="31" t="s">
        <v>622</v>
      </c>
      <c r="BC515" s="32" t="s">
        <v>623</v>
      </c>
    </row>
    <row r="516" s="25" customFormat="1" ht="74.25" spans="1:55">
      <c r="A516" s="32" t="s">
        <v>55</v>
      </c>
      <c r="B516" s="32" t="s">
        <v>3916</v>
      </c>
      <c r="C516" s="32">
        <v>514</v>
      </c>
      <c r="D516" s="32" t="s">
        <v>3917</v>
      </c>
      <c r="E516" s="32" t="s">
        <v>58</v>
      </c>
      <c r="F516" s="12" t="s">
        <v>3272</v>
      </c>
      <c r="G516" s="12" t="s">
        <v>517</v>
      </c>
      <c r="H516" s="12"/>
      <c r="I516" s="32" t="str">
        <f t="shared" si="11"/>
        <v>071024136710</v>
      </c>
      <c r="J516" s="32" t="str">
        <f>VLOOKUP(I516,[1]Sheet1!$E:$E,1,0)</f>
        <v>071024136710</v>
      </c>
      <c r="K516" s="32" t="s">
        <v>62</v>
      </c>
      <c r="L516" s="32" t="s">
        <v>62</v>
      </c>
      <c r="M516" s="32" t="s">
        <v>2803</v>
      </c>
      <c r="N516" s="31" t="s">
        <v>2804</v>
      </c>
      <c r="O516" s="32" t="s">
        <v>2803</v>
      </c>
      <c r="P516" s="31" t="s">
        <v>2804</v>
      </c>
      <c r="Q516" s="32" t="s">
        <v>2805</v>
      </c>
      <c r="R516" s="31" t="s">
        <v>2804</v>
      </c>
      <c r="S516" s="31" t="s">
        <v>2806</v>
      </c>
      <c r="T516" s="31" t="s">
        <v>409</v>
      </c>
      <c r="U516" s="31" t="s">
        <v>291</v>
      </c>
      <c r="V516" s="32" t="s">
        <v>69</v>
      </c>
      <c r="W516" s="32" t="s">
        <v>70</v>
      </c>
      <c r="X516" s="32" t="s">
        <v>71</v>
      </c>
      <c r="Y516" s="32" t="s">
        <v>62</v>
      </c>
      <c r="Z516" s="32" t="s">
        <v>3275</v>
      </c>
      <c r="AA516" s="31" t="s">
        <v>3860</v>
      </c>
      <c r="AB516" s="31" t="s">
        <v>74</v>
      </c>
      <c r="AC516" s="31" t="s">
        <v>75</v>
      </c>
      <c r="AD516" s="31" t="s">
        <v>3216</v>
      </c>
      <c r="AE516" s="31" t="s">
        <v>3277</v>
      </c>
      <c r="AF516" s="34">
        <v>17208</v>
      </c>
      <c r="AG516" s="32" t="s">
        <v>78</v>
      </c>
      <c r="AH516" s="35">
        <v>18240.48</v>
      </c>
      <c r="AI516" s="32" t="s">
        <v>79</v>
      </c>
      <c r="AJ516" s="35">
        <v>1</v>
      </c>
      <c r="AK516" s="35">
        <v>17208</v>
      </c>
      <c r="AL516" s="36">
        <v>43900</v>
      </c>
      <c r="AM516" s="36">
        <v>43987</v>
      </c>
      <c r="AN516" s="32" t="s">
        <v>3918</v>
      </c>
      <c r="AO516" s="31">
        <v>1.7208</v>
      </c>
      <c r="AP516" s="12"/>
      <c r="AQ516" s="12" t="s">
        <v>3219</v>
      </c>
      <c r="AR516" s="31">
        <v>2</v>
      </c>
      <c r="AS516" s="31" t="s">
        <v>620</v>
      </c>
      <c r="AT516" s="31" t="s">
        <v>1668</v>
      </c>
      <c r="AU516" s="31" t="s">
        <v>2754</v>
      </c>
      <c r="AV516" s="32" t="s">
        <v>2524</v>
      </c>
      <c r="AW516" s="31" t="s">
        <v>807</v>
      </c>
      <c r="AX516" s="31" t="s">
        <v>2525</v>
      </c>
      <c r="AY516" s="32" t="s">
        <v>297</v>
      </c>
      <c r="AZ516" s="32" t="s">
        <v>1107</v>
      </c>
      <c r="BA516" s="31" t="s">
        <v>622</v>
      </c>
      <c r="BB516" s="31" t="s">
        <v>622</v>
      </c>
      <c r="BC516" s="32" t="s">
        <v>623</v>
      </c>
    </row>
    <row r="517" s="25" customFormat="1" ht="74.25" spans="1:55">
      <c r="A517" s="32" t="s">
        <v>55</v>
      </c>
      <c r="B517" s="32" t="s">
        <v>3919</v>
      </c>
      <c r="C517" s="32">
        <v>515</v>
      </c>
      <c r="D517" s="32" t="s">
        <v>3920</v>
      </c>
      <c r="E517" s="32" t="s">
        <v>58</v>
      </c>
      <c r="F517" s="12" t="s">
        <v>3272</v>
      </c>
      <c r="G517" s="12" t="s">
        <v>517</v>
      </c>
      <c r="H517" s="12"/>
      <c r="I517" s="32" t="str">
        <f t="shared" si="11"/>
        <v>071024136810</v>
      </c>
      <c r="J517" s="32" t="str">
        <f>VLOOKUP(I517,[1]Sheet1!$E:$E,1,0)</f>
        <v>071024136810</v>
      </c>
      <c r="K517" s="32" t="s">
        <v>62</v>
      </c>
      <c r="L517" s="32" t="s">
        <v>62</v>
      </c>
      <c r="M517" s="32" t="s">
        <v>2811</v>
      </c>
      <c r="N517" s="31" t="s">
        <v>2812</v>
      </c>
      <c r="O517" s="32" t="s">
        <v>2811</v>
      </c>
      <c r="P517" s="31" t="s">
        <v>2812</v>
      </c>
      <c r="Q517" s="32" t="s">
        <v>2813</v>
      </c>
      <c r="R517" s="31" t="s">
        <v>2812</v>
      </c>
      <c r="S517" s="31" t="s">
        <v>2814</v>
      </c>
      <c r="T517" s="31" t="s">
        <v>409</v>
      </c>
      <c r="U517" s="31" t="s">
        <v>291</v>
      </c>
      <c r="V517" s="32" t="s">
        <v>69</v>
      </c>
      <c r="W517" s="32" t="s">
        <v>70</v>
      </c>
      <c r="X517" s="32" t="s">
        <v>71</v>
      </c>
      <c r="Y517" s="32" t="s">
        <v>62</v>
      </c>
      <c r="Z517" s="32" t="s">
        <v>3275</v>
      </c>
      <c r="AA517" s="31" t="s">
        <v>3860</v>
      </c>
      <c r="AB517" s="31" t="s">
        <v>74</v>
      </c>
      <c r="AC517" s="31" t="s">
        <v>75</v>
      </c>
      <c r="AD517" s="31" t="s">
        <v>3216</v>
      </c>
      <c r="AE517" s="31" t="s">
        <v>3277</v>
      </c>
      <c r="AF517" s="34">
        <v>11868</v>
      </c>
      <c r="AG517" s="32" t="s">
        <v>78</v>
      </c>
      <c r="AH517" s="35">
        <v>12580.08</v>
      </c>
      <c r="AI517" s="32" t="s">
        <v>79</v>
      </c>
      <c r="AJ517" s="35">
        <v>1</v>
      </c>
      <c r="AK517" s="35">
        <v>11868</v>
      </c>
      <c r="AL517" s="36">
        <v>43900</v>
      </c>
      <c r="AM517" s="36">
        <v>43987</v>
      </c>
      <c r="AN517" s="32" t="s">
        <v>3921</v>
      </c>
      <c r="AO517" s="31">
        <v>1.1868</v>
      </c>
      <c r="AP517" s="12"/>
      <c r="AQ517" s="12" t="s">
        <v>3219</v>
      </c>
      <c r="AR517" s="31">
        <v>2</v>
      </c>
      <c r="AS517" s="31" t="s">
        <v>620</v>
      </c>
      <c r="AT517" s="31" t="s">
        <v>1668</v>
      </c>
      <c r="AU517" s="31" t="s">
        <v>2754</v>
      </c>
      <c r="AV517" s="32" t="s">
        <v>2524</v>
      </c>
      <c r="AW517" s="31" t="s">
        <v>807</v>
      </c>
      <c r="AX517" s="31" t="s">
        <v>2525</v>
      </c>
      <c r="AY517" s="32" t="s">
        <v>297</v>
      </c>
      <c r="AZ517" s="32" t="s">
        <v>1107</v>
      </c>
      <c r="BA517" s="31" t="s">
        <v>622</v>
      </c>
      <c r="BB517" s="31" t="s">
        <v>622</v>
      </c>
      <c r="BC517" s="32" t="s">
        <v>623</v>
      </c>
    </row>
    <row r="518" s="25" customFormat="1" ht="74.25" spans="1:55">
      <c r="A518" s="32" t="s">
        <v>55</v>
      </c>
      <c r="B518" s="32" t="s">
        <v>3922</v>
      </c>
      <c r="C518" s="32">
        <v>516</v>
      </c>
      <c r="D518" s="32" t="s">
        <v>3923</v>
      </c>
      <c r="E518" s="32" t="s">
        <v>58</v>
      </c>
      <c r="F518" s="12" t="s">
        <v>3272</v>
      </c>
      <c r="G518" s="12" t="s">
        <v>517</v>
      </c>
      <c r="H518" s="12"/>
      <c r="I518" s="32" t="str">
        <f t="shared" si="11"/>
        <v>071024136910</v>
      </c>
      <c r="J518" s="32" t="str">
        <f>VLOOKUP(I518,[1]Sheet1!$E:$E,1,0)</f>
        <v>071024136910</v>
      </c>
      <c r="K518" s="32" t="s">
        <v>62</v>
      </c>
      <c r="L518" s="32" t="s">
        <v>62</v>
      </c>
      <c r="M518" s="32" t="s">
        <v>2819</v>
      </c>
      <c r="N518" s="31" t="s">
        <v>2820</v>
      </c>
      <c r="O518" s="32" t="s">
        <v>2819</v>
      </c>
      <c r="P518" s="31" t="s">
        <v>2820</v>
      </c>
      <c r="Q518" s="32" t="s">
        <v>2821</v>
      </c>
      <c r="R518" s="31" t="s">
        <v>2820</v>
      </c>
      <c r="S518" s="31" t="s">
        <v>2822</v>
      </c>
      <c r="T518" s="31" t="s">
        <v>409</v>
      </c>
      <c r="U518" s="31" t="s">
        <v>291</v>
      </c>
      <c r="V518" s="32" t="s">
        <v>69</v>
      </c>
      <c r="W518" s="32" t="s">
        <v>70</v>
      </c>
      <c r="X518" s="32" t="s">
        <v>71</v>
      </c>
      <c r="Y518" s="32" t="s">
        <v>62</v>
      </c>
      <c r="Z518" s="32" t="s">
        <v>3275</v>
      </c>
      <c r="AA518" s="31" t="s">
        <v>3860</v>
      </c>
      <c r="AB518" s="31" t="s">
        <v>74</v>
      </c>
      <c r="AC518" s="31" t="s">
        <v>75</v>
      </c>
      <c r="AD518" s="31" t="s">
        <v>3216</v>
      </c>
      <c r="AE518" s="31" t="s">
        <v>3277</v>
      </c>
      <c r="AF518" s="34">
        <v>9153</v>
      </c>
      <c r="AG518" s="32" t="s">
        <v>78</v>
      </c>
      <c r="AH518" s="35">
        <v>9702.18</v>
      </c>
      <c r="AI518" s="32" t="s">
        <v>79</v>
      </c>
      <c r="AJ518" s="35">
        <v>1</v>
      </c>
      <c r="AK518" s="35">
        <v>9153</v>
      </c>
      <c r="AL518" s="36">
        <v>43900</v>
      </c>
      <c r="AM518" s="36">
        <v>43987</v>
      </c>
      <c r="AN518" s="32" t="s">
        <v>3924</v>
      </c>
      <c r="AO518" s="31">
        <v>0.9153</v>
      </c>
      <c r="AP518" s="12"/>
      <c r="AQ518" s="12" t="s">
        <v>3219</v>
      </c>
      <c r="AR518" s="31">
        <v>2</v>
      </c>
      <c r="AS518" s="31" t="s">
        <v>620</v>
      </c>
      <c r="AT518" s="31" t="s">
        <v>1668</v>
      </c>
      <c r="AU518" s="31" t="s">
        <v>2754</v>
      </c>
      <c r="AV518" s="32" t="s">
        <v>2524</v>
      </c>
      <c r="AW518" s="31" t="s">
        <v>807</v>
      </c>
      <c r="AX518" s="31" t="s">
        <v>2525</v>
      </c>
      <c r="AY518" s="32" t="s">
        <v>297</v>
      </c>
      <c r="AZ518" s="32" t="s">
        <v>1107</v>
      </c>
      <c r="BA518" s="31" t="s">
        <v>622</v>
      </c>
      <c r="BB518" s="31" t="s">
        <v>622</v>
      </c>
      <c r="BC518" s="32" t="s">
        <v>623</v>
      </c>
    </row>
    <row r="519" s="25" customFormat="1" ht="74.25" spans="1:55">
      <c r="A519" s="32" t="s">
        <v>55</v>
      </c>
      <c r="B519" s="32" t="s">
        <v>3925</v>
      </c>
      <c r="C519" s="32">
        <v>517</v>
      </c>
      <c r="D519" s="32" t="s">
        <v>3926</v>
      </c>
      <c r="E519" s="32" t="s">
        <v>58</v>
      </c>
      <c r="F519" s="12" t="s">
        <v>3272</v>
      </c>
      <c r="G519" s="12" t="s">
        <v>517</v>
      </c>
      <c r="H519" s="12"/>
      <c r="I519" s="32" t="str">
        <f t="shared" si="11"/>
        <v>071024137010</v>
      </c>
      <c r="J519" s="32" t="str">
        <f>VLOOKUP(I519,[1]Sheet1!$E:$E,1,0)</f>
        <v>071024137010</v>
      </c>
      <c r="K519" s="32" t="s">
        <v>62</v>
      </c>
      <c r="L519" s="32" t="s">
        <v>62</v>
      </c>
      <c r="M519" s="32" t="s">
        <v>2827</v>
      </c>
      <c r="N519" s="31" t="s">
        <v>2828</v>
      </c>
      <c r="O519" s="32" t="s">
        <v>2827</v>
      </c>
      <c r="P519" s="31" t="s">
        <v>2828</v>
      </c>
      <c r="Q519" s="32" t="s">
        <v>2829</v>
      </c>
      <c r="R519" s="31" t="s">
        <v>2828</v>
      </c>
      <c r="S519" s="31" t="s">
        <v>2830</v>
      </c>
      <c r="T519" s="31" t="s">
        <v>409</v>
      </c>
      <c r="U519" s="31" t="s">
        <v>291</v>
      </c>
      <c r="V519" s="32" t="s">
        <v>69</v>
      </c>
      <c r="W519" s="32" t="s">
        <v>70</v>
      </c>
      <c r="X519" s="32" t="s">
        <v>71</v>
      </c>
      <c r="Y519" s="32" t="s">
        <v>62</v>
      </c>
      <c r="Z519" s="32" t="s">
        <v>3275</v>
      </c>
      <c r="AA519" s="31" t="s">
        <v>3860</v>
      </c>
      <c r="AB519" s="31" t="s">
        <v>74</v>
      </c>
      <c r="AC519" s="31" t="s">
        <v>75</v>
      </c>
      <c r="AD519" s="31" t="s">
        <v>3216</v>
      </c>
      <c r="AE519" s="31" t="s">
        <v>3277</v>
      </c>
      <c r="AF519" s="34">
        <v>24668</v>
      </c>
      <c r="AG519" s="32" t="s">
        <v>78</v>
      </c>
      <c r="AH519" s="35">
        <v>26148.08</v>
      </c>
      <c r="AI519" s="32" t="s">
        <v>79</v>
      </c>
      <c r="AJ519" s="35">
        <v>1</v>
      </c>
      <c r="AK519" s="35">
        <v>24668</v>
      </c>
      <c r="AL519" s="36">
        <v>43900</v>
      </c>
      <c r="AM519" s="36">
        <v>43987</v>
      </c>
      <c r="AN519" s="32" t="s">
        <v>3927</v>
      </c>
      <c r="AO519" s="31">
        <v>2.4668</v>
      </c>
      <c r="AP519" s="12"/>
      <c r="AQ519" s="12" t="s">
        <v>3219</v>
      </c>
      <c r="AR519" s="31">
        <v>2</v>
      </c>
      <c r="AS519" s="31" t="s">
        <v>620</v>
      </c>
      <c r="AT519" s="31" t="s">
        <v>1668</v>
      </c>
      <c r="AU519" s="31" t="s">
        <v>2832</v>
      </c>
      <c r="AV519" s="32" t="s">
        <v>2524</v>
      </c>
      <c r="AW519" s="31" t="s">
        <v>807</v>
      </c>
      <c r="AX519" s="31" t="s">
        <v>2525</v>
      </c>
      <c r="AY519" s="32" t="s">
        <v>297</v>
      </c>
      <c r="AZ519" s="32" t="s">
        <v>1107</v>
      </c>
      <c r="BA519" s="31" t="s">
        <v>622</v>
      </c>
      <c r="BB519" s="31" t="s">
        <v>622</v>
      </c>
      <c r="BC519" s="32" t="s">
        <v>623</v>
      </c>
    </row>
    <row r="520" s="25" customFormat="1" ht="74.25" spans="1:55">
      <c r="A520" s="32" t="s">
        <v>55</v>
      </c>
      <c r="B520" s="32" t="s">
        <v>3928</v>
      </c>
      <c r="C520" s="32">
        <v>518</v>
      </c>
      <c r="D520" s="32" t="s">
        <v>3929</v>
      </c>
      <c r="E520" s="32" t="s">
        <v>58</v>
      </c>
      <c r="F520" s="12" t="s">
        <v>3272</v>
      </c>
      <c r="G520" s="12" t="s">
        <v>517</v>
      </c>
      <c r="H520" s="12"/>
      <c r="I520" s="32" t="str">
        <f t="shared" si="11"/>
        <v>071024137110</v>
      </c>
      <c r="J520" s="32" t="str">
        <f>VLOOKUP(I520,[1]Sheet1!$E:$E,1,0)</f>
        <v>071024137110</v>
      </c>
      <c r="K520" s="32" t="s">
        <v>62</v>
      </c>
      <c r="L520" s="32" t="s">
        <v>62</v>
      </c>
      <c r="M520" s="32" t="s">
        <v>2692</v>
      </c>
      <c r="N520" s="31" t="s">
        <v>2693</v>
      </c>
      <c r="O520" s="32" t="s">
        <v>2692</v>
      </c>
      <c r="P520" s="31" t="s">
        <v>2693</v>
      </c>
      <c r="Q520" s="32" t="s">
        <v>2694</v>
      </c>
      <c r="R520" s="31" t="s">
        <v>2693</v>
      </c>
      <c r="S520" s="31" t="s">
        <v>2695</v>
      </c>
      <c r="T520" s="31" t="s">
        <v>409</v>
      </c>
      <c r="U520" s="31" t="s">
        <v>291</v>
      </c>
      <c r="V520" s="32" t="s">
        <v>69</v>
      </c>
      <c r="W520" s="32" t="s">
        <v>70</v>
      </c>
      <c r="X520" s="32" t="s">
        <v>71</v>
      </c>
      <c r="Y520" s="32" t="s">
        <v>62</v>
      </c>
      <c r="Z520" s="32" t="s">
        <v>3275</v>
      </c>
      <c r="AA520" s="31" t="s">
        <v>3860</v>
      </c>
      <c r="AB520" s="31" t="s">
        <v>74</v>
      </c>
      <c r="AC520" s="31" t="s">
        <v>75</v>
      </c>
      <c r="AD520" s="31" t="s">
        <v>3216</v>
      </c>
      <c r="AE520" s="31" t="s">
        <v>3277</v>
      </c>
      <c r="AF520" s="34">
        <v>23093</v>
      </c>
      <c r="AG520" s="32" t="s">
        <v>78</v>
      </c>
      <c r="AH520" s="35">
        <v>24478.58</v>
      </c>
      <c r="AI520" s="32" t="s">
        <v>79</v>
      </c>
      <c r="AJ520" s="35">
        <v>1</v>
      </c>
      <c r="AK520" s="35">
        <v>23093</v>
      </c>
      <c r="AL520" s="36">
        <v>43900</v>
      </c>
      <c r="AM520" s="36">
        <v>43987</v>
      </c>
      <c r="AN520" s="32" t="s">
        <v>3930</v>
      </c>
      <c r="AO520" s="31">
        <v>2.3093</v>
      </c>
      <c r="AP520" s="12"/>
      <c r="AQ520" s="12" t="s">
        <v>3219</v>
      </c>
      <c r="AR520" s="31">
        <v>2</v>
      </c>
      <c r="AS520" s="31" t="s">
        <v>620</v>
      </c>
      <c r="AT520" s="31" t="s">
        <v>1668</v>
      </c>
      <c r="AU520" s="31" t="s">
        <v>2697</v>
      </c>
      <c r="AV520" s="32" t="s">
        <v>2524</v>
      </c>
      <c r="AW520" s="31" t="s">
        <v>807</v>
      </c>
      <c r="AX520" s="31" t="s">
        <v>2525</v>
      </c>
      <c r="AY520" s="32" t="s">
        <v>297</v>
      </c>
      <c r="AZ520" s="32" t="s">
        <v>1107</v>
      </c>
      <c r="BA520" s="31" t="s">
        <v>622</v>
      </c>
      <c r="BB520" s="31" t="s">
        <v>622</v>
      </c>
      <c r="BC520" s="32" t="s">
        <v>623</v>
      </c>
    </row>
    <row r="521" s="25" customFormat="1" ht="74.25" spans="1:55">
      <c r="A521" s="32" t="s">
        <v>55</v>
      </c>
      <c r="B521" s="32" t="s">
        <v>3931</v>
      </c>
      <c r="C521" s="32">
        <v>519</v>
      </c>
      <c r="D521" s="32" t="s">
        <v>3932</v>
      </c>
      <c r="E521" s="32" t="s">
        <v>58</v>
      </c>
      <c r="F521" s="12" t="s">
        <v>3272</v>
      </c>
      <c r="G521" s="12" t="s">
        <v>517</v>
      </c>
      <c r="H521" s="12"/>
      <c r="I521" s="32" t="str">
        <f t="shared" si="11"/>
        <v>071024137210</v>
      </c>
      <c r="J521" s="32" t="str">
        <f>VLOOKUP(I521,[1]Sheet1!$E:$E,1,0)</f>
        <v>071024137210</v>
      </c>
      <c r="K521" s="32" t="s">
        <v>62</v>
      </c>
      <c r="L521" s="32" t="s">
        <v>62</v>
      </c>
      <c r="M521" s="32" t="s">
        <v>2701</v>
      </c>
      <c r="N521" s="31" t="s">
        <v>2702</v>
      </c>
      <c r="O521" s="32" t="s">
        <v>2701</v>
      </c>
      <c r="P521" s="31" t="s">
        <v>2702</v>
      </c>
      <c r="Q521" s="32" t="s">
        <v>2703</v>
      </c>
      <c r="R521" s="31" t="s">
        <v>2702</v>
      </c>
      <c r="S521" s="31" t="s">
        <v>2704</v>
      </c>
      <c r="T521" s="31" t="s">
        <v>409</v>
      </c>
      <c r="U521" s="31" t="s">
        <v>291</v>
      </c>
      <c r="V521" s="32" t="s">
        <v>69</v>
      </c>
      <c r="W521" s="32" t="s">
        <v>70</v>
      </c>
      <c r="X521" s="32" t="s">
        <v>71</v>
      </c>
      <c r="Y521" s="32" t="s">
        <v>62</v>
      </c>
      <c r="Z521" s="32" t="s">
        <v>3275</v>
      </c>
      <c r="AA521" s="31" t="s">
        <v>3860</v>
      </c>
      <c r="AB521" s="31" t="s">
        <v>74</v>
      </c>
      <c r="AC521" s="31" t="s">
        <v>75</v>
      </c>
      <c r="AD521" s="31" t="s">
        <v>3216</v>
      </c>
      <c r="AE521" s="31" t="s">
        <v>3277</v>
      </c>
      <c r="AF521" s="34">
        <v>5475</v>
      </c>
      <c r="AG521" s="32" t="s">
        <v>78</v>
      </c>
      <c r="AH521" s="35">
        <v>5803.5</v>
      </c>
      <c r="AI521" s="32" t="s">
        <v>79</v>
      </c>
      <c r="AJ521" s="35">
        <v>1</v>
      </c>
      <c r="AK521" s="35">
        <v>5475</v>
      </c>
      <c r="AL521" s="36">
        <v>43900</v>
      </c>
      <c r="AM521" s="36">
        <v>43987</v>
      </c>
      <c r="AN521" s="32" t="s">
        <v>3933</v>
      </c>
      <c r="AO521" s="31">
        <v>0.5475</v>
      </c>
      <c r="AP521" s="12"/>
      <c r="AQ521" s="12" t="s">
        <v>3219</v>
      </c>
      <c r="AR521" s="31">
        <v>2</v>
      </c>
      <c r="AS521" s="31" t="s">
        <v>620</v>
      </c>
      <c r="AT521" s="31" t="s">
        <v>1668</v>
      </c>
      <c r="AU521" s="31" t="s">
        <v>2697</v>
      </c>
      <c r="AV521" s="32" t="s">
        <v>2524</v>
      </c>
      <c r="AW521" s="31" t="s">
        <v>807</v>
      </c>
      <c r="AX521" s="31" t="s">
        <v>2525</v>
      </c>
      <c r="AY521" s="32" t="s">
        <v>297</v>
      </c>
      <c r="AZ521" s="32" t="s">
        <v>1107</v>
      </c>
      <c r="BA521" s="31" t="s">
        <v>622</v>
      </c>
      <c r="BB521" s="31" t="s">
        <v>622</v>
      </c>
      <c r="BC521" s="32" t="s">
        <v>623</v>
      </c>
    </row>
    <row r="522" s="25" customFormat="1" ht="74.25" spans="1:55">
      <c r="A522" s="32" t="s">
        <v>55</v>
      </c>
      <c r="B522" s="32" t="s">
        <v>3934</v>
      </c>
      <c r="C522" s="32">
        <v>520</v>
      </c>
      <c r="D522" s="32" t="s">
        <v>3935</v>
      </c>
      <c r="E522" s="32" t="s">
        <v>58</v>
      </c>
      <c r="F522" s="12" t="s">
        <v>3272</v>
      </c>
      <c r="G522" s="12" t="s">
        <v>517</v>
      </c>
      <c r="H522" s="12"/>
      <c r="I522" s="32" t="str">
        <f t="shared" si="11"/>
        <v>071024137310</v>
      </c>
      <c r="J522" s="32" t="str">
        <f>VLOOKUP(I522,[1]Sheet1!$E:$E,1,0)</f>
        <v>071024137310</v>
      </c>
      <c r="K522" s="32" t="s">
        <v>62</v>
      </c>
      <c r="L522" s="32" t="s">
        <v>62</v>
      </c>
      <c r="M522" s="32" t="s">
        <v>2634</v>
      </c>
      <c r="N522" s="31" t="s">
        <v>2635</v>
      </c>
      <c r="O522" s="32" t="s">
        <v>2634</v>
      </c>
      <c r="P522" s="31" t="s">
        <v>2635</v>
      </c>
      <c r="Q522" s="32" t="s">
        <v>2636</v>
      </c>
      <c r="R522" s="31" t="s">
        <v>2635</v>
      </c>
      <c r="S522" s="31" t="s">
        <v>2637</v>
      </c>
      <c r="T522" s="31" t="s">
        <v>409</v>
      </c>
      <c r="U522" s="31" t="s">
        <v>291</v>
      </c>
      <c r="V522" s="32" t="s">
        <v>69</v>
      </c>
      <c r="W522" s="32" t="s">
        <v>70</v>
      </c>
      <c r="X522" s="32" t="s">
        <v>71</v>
      </c>
      <c r="Y522" s="32" t="s">
        <v>62</v>
      </c>
      <c r="Z522" s="32" t="s">
        <v>3275</v>
      </c>
      <c r="AA522" s="31" t="s">
        <v>3860</v>
      </c>
      <c r="AB522" s="31" t="s">
        <v>74</v>
      </c>
      <c r="AC522" s="31" t="s">
        <v>75</v>
      </c>
      <c r="AD522" s="31" t="s">
        <v>3216</v>
      </c>
      <c r="AE522" s="31" t="s">
        <v>3277</v>
      </c>
      <c r="AF522" s="34">
        <v>28590</v>
      </c>
      <c r="AG522" s="32" t="s">
        <v>78</v>
      </c>
      <c r="AH522" s="35">
        <v>30305.4</v>
      </c>
      <c r="AI522" s="32" t="s">
        <v>79</v>
      </c>
      <c r="AJ522" s="35">
        <v>1</v>
      </c>
      <c r="AK522" s="35">
        <v>28590</v>
      </c>
      <c r="AL522" s="36">
        <v>43900</v>
      </c>
      <c r="AM522" s="36">
        <v>43987</v>
      </c>
      <c r="AN522" s="32" t="s">
        <v>3936</v>
      </c>
      <c r="AO522" s="31">
        <v>2.859</v>
      </c>
      <c r="AP522" s="12"/>
      <c r="AQ522" s="12" t="s">
        <v>3219</v>
      </c>
      <c r="AR522" s="31">
        <v>2</v>
      </c>
      <c r="AS522" s="31" t="s">
        <v>620</v>
      </c>
      <c r="AT522" s="31" t="s">
        <v>1668</v>
      </c>
      <c r="AU522" s="31" t="s">
        <v>2621</v>
      </c>
      <c r="AV522" s="32" t="s">
        <v>2524</v>
      </c>
      <c r="AW522" s="31" t="s">
        <v>807</v>
      </c>
      <c r="AX522" s="31" t="s">
        <v>2525</v>
      </c>
      <c r="AY522" s="32" t="s">
        <v>297</v>
      </c>
      <c r="AZ522" s="32" t="s">
        <v>1107</v>
      </c>
      <c r="BA522" s="31" t="s">
        <v>622</v>
      </c>
      <c r="BB522" s="31" t="s">
        <v>622</v>
      </c>
      <c r="BC522" s="32" t="s">
        <v>623</v>
      </c>
    </row>
    <row r="523" s="25" customFormat="1" ht="74.25" spans="1:55">
      <c r="A523" s="32" t="s">
        <v>55</v>
      </c>
      <c r="B523" s="32" t="s">
        <v>3937</v>
      </c>
      <c r="C523" s="32">
        <v>521</v>
      </c>
      <c r="D523" s="32" t="s">
        <v>3938</v>
      </c>
      <c r="E523" s="32" t="s">
        <v>58</v>
      </c>
      <c r="F523" s="12" t="s">
        <v>3272</v>
      </c>
      <c r="G523" s="12" t="s">
        <v>517</v>
      </c>
      <c r="H523" s="12"/>
      <c r="I523" s="32" t="str">
        <f t="shared" si="11"/>
        <v>071024137410</v>
      </c>
      <c r="J523" s="32" t="str">
        <f>VLOOKUP(I523,[1]Sheet1!$E:$E,1,0)</f>
        <v>071024137410</v>
      </c>
      <c r="K523" s="32" t="s">
        <v>62</v>
      </c>
      <c r="L523" s="32" t="s">
        <v>62</v>
      </c>
      <c r="M523" s="32" t="s">
        <v>2642</v>
      </c>
      <c r="N523" s="31" t="s">
        <v>2643</v>
      </c>
      <c r="O523" s="32" t="s">
        <v>2642</v>
      </c>
      <c r="P523" s="31" t="s">
        <v>2643</v>
      </c>
      <c r="Q523" s="32" t="s">
        <v>2644</v>
      </c>
      <c r="R523" s="31" t="s">
        <v>2643</v>
      </c>
      <c r="S523" s="31" t="s">
        <v>2645</v>
      </c>
      <c r="T523" s="31" t="s">
        <v>409</v>
      </c>
      <c r="U523" s="31" t="s">
        <v>291</v>
      </c>
      <c r="V523" s="32" t="s">
        <v>69</v>
      </c>
      <c r="W523" s="32" t="s">
        <v>70</v>
      </c>
      <c r="X523" s="32" t="s">
        <v>71</v>
      </c>
      <c r="Y523" s="32" t="s">
        <v>62</v>
      </c>
      <c r="Z523" s="32" t="s">
        <v>3275</v>
      </c>
      <c r="AA523" s="31" t="s">
        <v>3860</v>
      </c>
      <c r="AB523" s="31" t="s">
        <v>74</v>
      </c>
      <c r="AC523" s="31" t="s">
        <v>75</v>
      </c>
      <c r="AD523" s="31" t="s">
        <v>3216</v>
      </c>
      <c r="AE523" s="31" t="s">
        <v>3277</v>
      </c>
      <c r="AF523" s="34">
        <v>17825</v>
      </c>
      <c r="AG523" s="32" t="s">
        <v>78</v>
      </c>
      <c r="AH523" s="35">
        <v>18894.5</v>
      </c>
      <c r="AI523" s="32" t="s">
        <v>79</v>
      </c>
      <c r="AJ523" s="35">
        <v>1</v>
      </c>
      <c r="AK523" s="35">
        <v>17825</v>
      </c>
      <c r="AL523" s="36">
        <v>43900</v>
      </c>
      <c r="AM523" s="36">
        <v>43987</v>
      </c>
      <c r="AN523" s="32" t="s">
        <v>3939</v>
      </c>
      <c r="AO523" s="31">
        <v>1.7825</v>
      </c>
      <c r="AP523" s="12"/>
      <c r="AQ523" s="12" t="s">
        <v>3219</v>
      </c>
      <c r="AR523" s="31">
        <v>2</v>
      </c>
      <c r="AS523" s="31" t="s">
        <v>620</v>
      </c>
      <c r="AT523" s="31" t="s">
        <v>1668</v>
      </c>
      <c r="AU523" s="31" t="s">
        <v>2621</v>
      </c>
      <c r="AV523" s="32" t="s">
        <v>2524</v>
      </c>
      <c r="AW523" s="31" t="s">
        <v>807</v>
      </c>
      <c r="AX523" s="31" t="s">
        <v>2525</v>
      </c>
      <c r="AY523" s="32" t="s">
        <v>297</v>
      </c>
      <c r="AZ523" s="32" t="s">
        <v>1107</v>
      </c>
      <c r="BA523" s="31" t="s">
        <v>622</v>
      </c>
      <c r="BB523" s="31" t="s">
        <v>622</v>
      </c>
      <c r="BC523" s="32" t="s">
        <v>623</v>
      </c>
    </row>
    <row r="524" s="25" customFormat="1" ht="74.25" spans="1:55">
      <c r="A524" s="32" t="s">
        <v>55</v>
      </c>
      <c r="B524" s="32" t="s">
        <v>3940</v>
      </c>
      <c r="C524" s="32">
        <v>522</v>
      </c>
      <c r="D524" s="32" t="s">
        <v>3941</v>
      </c>
      <c r="E524" s="32" t="s">
        <v>58</v>
      </c>
      <c r="F524" s="12" t="s">
        <v>3272</v>
      </c>
      <c r="G524" s="12" t="s">
        <v>517</v>
      </c>
      <c r="H524" s="12"/>
      <c r="I524" s="32" t="str">
        <f t="shared" si="11"/>
        <v>071024137510</v>
      </c>
      <c r="J524" s="32" t="str">
        <f>VLOOKUP(I524,[1]Sheet1!$E:$E,1,0)</f>
        <v>071024137510</v>
      </c>
      <c r="K524" s="32" t="s">
        <v>62</v>
      </c>
      <c r="L524" s="32" t="s">
        <v>62</v>
      </c>
      <c r="M524" s="32" t="s">
        <v>2650</v>
      </c>
      <c r="N524" s="31" t="s">
        <v>2651</v>
      </c>
      <c r="O524" s="32" t="s">
        <v>2650</v>
      </c>
      <c r="P524" s="31" t="s">
        <v>2651</v>
      </c>
      <c r="Q524" s="32" t="s">
        <v>2652</v>
      </c>
      <c r="R524" s="31" t="s">
        <v>2651</v>
      </c>
      <c r="S524" s="31" t="s">
        <v>2653</v>
      </c>
      <c r="T524" s="31" t="s">
        <v>409</v>
      </c>
      <c r="U524" s="31" t="s">
        <v>291</v>
      </c>
      <c r="V524" s="32" t="s">
        <v>69</v>
      </c>
      <c r="W524" s="32" t="s">
        <v>70</v>
      </c>
      <c r="X524" s="32" t="s">
        <v>71</v>
      </c>
      <c r="Y524" s="32" t="s">
        <v>62</v>
      </c>
      <c r="Z524" s="32" t="s">
        <v>3275</v>
      </c>
      <c r="AA524" s="31" t="s">
        <v>3860</v>
      </c>
      <c r="AB524" s="31" t="s">
        <v>74</v>
      </c>
      <c r="AC524" s="31" t="s">
        <v>75</v>
      </c>
      <c r="AD524" s="31" t="s">
        <v>3216</v>
      </c>
      <c r="AE524" s="31" t="s">
        <v>3277</v>
      </c>
      <c r="AF524" s="34">
        <v>10793</v>
      </c>
      <c r="AG524" s="32" t="s">
        <v>78</v>
      </c>
      <c r="AH524" s="35">
        <v>11440.58</v>
      </c>
      <c r="AI524" s="32" t="s">
        <v>79</v>
      </c>
      <c r="AJ524" s="35">
        <v>1</v>
      </c>
      <c r="AK524" s="35">
        <v>10793</v>
      </c>
      <c r="AL524" s="36">
        <v>43900</v>
      </c>
      <c r="AM524" s="36">
        <v>43987</v>
      </c>
      <c r="AN524" s="32" t="s">
        <v>3942</v>
      </c>
      <c r="AO524" s="31">
        <v>1.0793</v>
      </c>
      <c r="AP524" s="12"/>
      <c r="AQ524" s="12" t="s">
        <v>3219</v>
      </c>
      <c r="AR524" s="31">
        <v>2</v>
      </c>
      <c r="AS524" s="31" t="s">
        <v>620</v>
      </c>
      <c r="AT524" s="31" t="s">
        <v>1668</v>
      </c>
      <c r="AU524" s="31" t="s">
        <v>2621</v>
      </c>
      <c r="AV524" s="32" t="s">
        <v>2524</v>
      </c>
      <c r="AW524" s="31" t="s">
        <v>807</v>
      </c>
      <c r="AX524" s="31" t="s">
        <v>2525</v>
      </c>
      <c r="AY524" s="32" t="s">
        <v>297</v>
      </c>
      <c r="AZ524" s="32" t="s">
        <v>1107</v>
      </c>
      <c r="BA524" s="31" t="s">
        <v>622</v>
      </c>
      <c r="BB524" s="31" t="s">
        <v>622</v>
      </c>
      <c r="BC524" s="32" t="s">
        <v>623</v>
      </c>
    </row>
    <row r="525" s="25" customFormat="1" ht="74.25" spans="1:55">
      <c r="A525" s="32" t="s">
        <v>55</v>
      </c>
      <c r="B525" s="32" t="s">
        <v>3943</v>
      </c>
      <c r="C525" s="32">
        <v>523</v>
      </c>
      <c r="D525" s="32" t="s">
        <v>3944</v>
      </c>
      <c r="E525" s="32" t="s">
        <v>58</v>
      </c>
      <c r="F525" s="12" t="s">
        <v>3272</v>
      </c>
      <c r="G525" s="12" t="s">
        <v>517</v>
      </c>
      <c r="H525" s="12"/>
      <c r="I525" s="32" t="str">
        <f t="shared" si="11"/>
        <v>071024137610</v>
      </c>
      <c r="J525" s="32" t="str">
        <f>VLOOKUP(I525,[1]Sheet1!$E:$E,1,0)</f>
        <v>071024137610</v>
      </c>
      <c r="K525" s="32" t="s">
        <v>62</v>
      </c>
      <c r="L525" s="32" t="s">
        <v>62</v>
      </c>
      <c r="M525" s="32" t="s">
        <v>2658</v>
      </c>
      <c r="N525" s="31" t="s">
        <v>2659</v>
      </c>
      <c r="O525" s="32" t="s">
        <v>2658</v>
      </c>
      <c r="P525" s="31" t="s">
        <v>2659</v>
      </c>
      <c r="Q525" s="32" t="s">
        <v>2660</v>
      </c>
      <c r="R525" s="31" t="s">
        <v>2659</v>
      </c>
      <c r="S525" s="31" t="s">
        <v>2661</v>
      </c>
      <c r="T525" s="31" t="s">
        <v>409</v>
      </c>
      <c r="U525" s="31" t="s">
        <v>291</v>
      </c>
      <c r="V525" s="32" t="s">
        <v>69</v>
      </c>
      <c r="W525" s="32" t="s">
        <v>70</v>
      </c>
      <c r="X525" s="32" t="s">
        <v>71</v>
      </c>
      <c r="Y525" s="32" t="s">
        <v>62</v>
      </c>
      <c r="Z525" s="32" t="s">
        <v>3275</v>
      </c>
      <c r="AA525" s="31" t="s">
        <v>3860</v>
      </c>
      <c r="AB525" s="31" t="s">
        <v>74</v>
      </c>
      <c r="AC525" s="31" t="s">
        <v>75</v>
      </c>
      <c r="AD525" s="31" t="s">
        <v>3216</v>
      </c>
      <c r="AE525" s="31" t="s">
        <v>3277</v>
      </c>
      <c r="AF525" s="34">
        <v>7961</v>
      </c>
      <c r="AG525" s="32" t="s">
        <v>78</v>
      </c>
      <c r="AH525" s="35">
        <v>8438.66</v>
      </c>
      <c r="AI525" s="32" t="s">
        <v>79</v>
      </c>
      <c r="AJ525" s="35">
        <v>1</v>
      </c>
      <c r="AK525" s="35">
        <v>7961</v>
      </c>
      <c r="AL525" s="36">
        <v>43900</v>
      </c>
      <c r="AM525" s="36">
        <v>43987</v>
      </c>
      <c r="AN525" s="32" t="s">
        <v>3945</v>
      </c>
      <c r="AO525" s="31">
        <v>0.7961</v>
      </c>
      <c r="AP525" s="12"/>
      <c r="AQ525" s="12" t="s">
        <v>3219</v>
      </c>
      <c r="AR525" s="31">
        <v>2</v>
      </c>
      <c r="AS525" s="31" t="s">
        <v>620</v>
      </c>
      <c r="AT525" s="31" t="s">
        <v>1668</v>
      </c>
      <c r="AU525" s="31" t="s">
        <v>2621</v>
      </c>
      <c r="AV525" s="32" t="s">
        <v>2524</v>
      </c>
      <c r="AW525" s="31" t="s">
        <v>807</v>
      </c>
      <c r="AX525" s="31" t="s">
        <v>2525</v>
      </c>
      <c r="AY525" s="32" t="s">
        <v>297</v>
      </c>
      <c r="AZ525" s="32" t="s">
        <v>1107</v>
      </c>
      <c r="BA525" s="31" t="s">
        <v>622</v>
      </c>
      <c r="BB525" s="31" t="s">
        <v>622</v>
      </c>
      <c r="BC525" s="32" t="s">
        <v>623</v>
      </c>
    </row>
    <row r="526" s="25" customFormat="1" ht="74.25" spans="1:55">
      <c r="A526" s="32" t="s">
        <v>55</v>
      </c>
      <c r="B526" s="32" t="s">
        <v>3946</v>
      </c>
      <c r="C526" s="32">
        <v>524</v>
      </c>
      <c r="D526" s="32" t="s">
        <v>3947</v>
      </c>
      <c r="E526" s="32" t="s">
        <v>58</v>
      </c>
      <c r="F526" s="12" t="s">
        <v>3272</v>
      </c>
      <c r="G526" s="12" t="s">
        <v>517</v>
      </c>
      <c r="H526" s="12"/>
      <c r="I526" s="32" t="str">
        <f t="shared" si="11"/>
        <v>071024137710</v>
      </c>
      <c r="J526" s="32" t="str">
        <f>VLOOKUP(I526,[1]Sheet1!$E:$E,1,0)</f>
        <v>071024137710</v>
      </c>
      <c r="K526" s="32" t="s">
        <v>62</v>
      </c>
      <c r="L526" s="32" t="s">
        <v>62</v>
      </c>
      <c r="M526" s="32" t="s">
        <v>2666</v>
      </c>
      <c r="N526" s="31" t="s">
        <v>2667</v>
      </c>
      <c r="O526" s="32" t="s">
        <v>2666</v>
      </c>
      <c r="P526" s="31" t="s">
        <v>2667</v>
      </c>
      <c r="Q526" s="32" t="s">
        <v>2668</v>
      </c>
      <c r="R526" s="31" t="s">
        <v>2667</v>
      </c>
      <c r="S526" s="31" t="s">
        <v>2669</v>
      </c>
      <c r="T526" s="31" t="s">
        <v>409</v>
      </c>
      <c r="U526" s="31" t="s">
        <v>291</v>
      </c>
      <c r="V526" s="32" t="s">
        <v>69</v>
      </c>
      <c r="W526" s="32" t="s">
        <v>70</v>
      </c>
      <c r="X526" s="32" t="s">
        <v>71</v>
      </c>
      <c r="Y526" s="32" t="s">
        <v>62</v>
      </c>
      <c r="Z526" s="32" t="s">
        <v>3275</v>
      </c>
      <c r="AA526" s="31" t="s">
        <v>3860</v>
      </c>
      <c r="AB526" s="31" t="s">
        <v>74</v>
      </c>
      <c r="AC526" s="31" t="s">
        <v>75</v>
      </c>
      <c r="AD526" s="31" t="s">
        <v>3216</v>
      </c>
      <c r="AE526" s="31" t="s">
        <v>3277</v>
      </c>
      <c r="AF526" s="34">
        <v>24519</v>
      </c>
      <c r="AG526" s="32" t="s">
        <v>78</v>
      </c>
      <c r="AH526" s="35">
        <v>25990.14</v>
      </c>
      <c r="AI526" s="32" t="s">
        <v>79</v>
      </c>
      <c r="AJ526" s="35">
        <v>1</v>
      </c>
      <c r="AK526" s="35">
        <v>24519</v>
      </c>
      <c r="AL526" s="36">
        <v>43900</v>
      </c>
      <c r="AM526" s="36">
        <v>43987</v>
      </c>
      <c r="AN526" s="32" t="s">
        <v>3948</v>
      </c>
      <c r="AO526" s="31">
        <v>2.4519</v>
      </c>
      <c r="AP526" s="12"/>
      <c r="AQ526" s="12" t="s">
        <v>3219</v>
      </c>
      <c r="AR526" s="31">
        <v>2</v>
      </c>
      <c r="AS526" s="31" t="s">
        <v>620</v>
      </c>
      <c r="AT526" s="31" t="s">
        <v>1668</v>
      </c>
      <c r="AU526" s="31" t="s">
        <v>2621</v>
      </c>
      <c r="AV526" s="32" t="s">
        <v>2524</v>
      </c>
      <c r="AW526" s="31" t="s">
        <v>807</v>
      </c>
      <c r="AX526" s="31" t="s">
        <v>2525</v>
      </c>
      <c r="AY526" s="32" t="s">
        <v>297</v>
      </c>
      <c r="AZ526" s="32" t="s">
        <v>1107</v>
      </c>
      <c r="BA526" s="31" t="s">
        <v>622</v>
      </c>
      <c r="BB526" s="31" t="s">
        <v>622</v>
      </c>
      <c r="BC526" s="32" t="s">
        <v>623</v>
      </c>
    </row>
    <row r="527" s="25" customFormat="1" ht="74.25" spans="1:55">
      <c r="A527" s="32" t="s">
        <v>55</v>
      </c>
      <c r="B527" s="32" t="s">
        <v>3949</v>
      </c>
      <c r="C527" s="32">
        <v>525</v>
      </c>
      <c r="D527" s="32" t="s">
        <v>3950</v>
      </c>
      <c r="E527" s="32" t="s">
        <v>58</v>
      </c>
      <c r="F527" s="12" t="s">
        <v>3272</v>
      </c>
      <c r="G527" s="12" t="s">
        <v>517</v>
      </c>
      <c r="H527" s="12"/>
      <c r="I527" s="32" t="str">
        <f t="shared" si="11"/>
        <v>071024137810</v>
      </c>
      <c r="J527" s="32" t="str">
        <f>VLOOKUP(I527,[1]Sheet1!$E:$E,1,0)</f>
        <v>071024137810</v>
      </c>
      <c r="K527" s="32" t="s">
        <v>62</v>
      </c>
      <c r="L527" s="32" t="s">
        <v>62</v>
      </c>
      <c r="M527" s="32" t="s">
        <v>2709</v>
      </c>
      <c r="N527" s="31" t="s">
        <v>2710</v>
      </c>
      <c r="O527" s="32" t="s">
        <v>2709</v>
      </c>
      <c r="P527" s="31" t="s">
        <v>2710</v>
      </c>
      <c r="Q527" s="32" t="s">
        <v>2711</v>
      </c>
      <c r="R527" s="31" t="s">
        <v>2710</v>
      </c>
      <c r="S527" s="31" t="s">
        <v>2712</v>
      </c>
      <c r="T527" s="31" t="s">
        <v>409</v>
      </c>
      <c r="U527" s="31" t="s">
        <v>291</v>
      </c>
      <c r="V527" s="32" t="s">
        <v>69</v>
      </c>
      <c r="W527" s="32" t="s">
        <v>70</v>
      </c>
      <c r="X527" s="32" t="s">
        <v>71</v>
      </c>
      <c r="Y527" s="32" t="s">
        <v>62</v>
      </c>
      <c r="Z527" s="32" t="s">
        <v>3275</v>
      </c>
      <c r="AA527" s="31" t="s">
        <v>3860</v>
      </c>
      <c r="AB527" s="31" t="s">
        <v>74</v>
      </c>
      <c r="AC527" s="31" t="s">
        <v>75</v>
      </c>
      <c r="AD527" s="31" t="s">
        <v>3216</v>
      </c>
      <c r="AE527" s="31" t="s">
        <v>3277</v>
      </c>
      <c r="AF527" s="34">
        <v>12187</v>
      </c>
      <c r="AG527" s="32" t="s">
        <v>78</v>
      </c>
      <c r="AH527" s="35">
        <v>12918.22</v>
      </c>
      <c r="AI527" s="32" t="s">
        <v>79</v>
      </c>
      <c r="AJ527" s="35">
        <v>1</v>
      </c>
      <c r="AK527" s="35">
        <v>12187</v>
      </c>
      <c r="AL527" s="36">
        <v>43900</v>
      </c>
      <c r="AM527" s="36">
        <v>43987</v>
      </c>
      <c r="AN527" s="32" t="s">
        <v>3951</v>
      </c>
      <c r="AO527" s="31">
        <v>1.2187</v>
      </c>
      <c r="AP527" s="12"/>
      <c r="AQ527" s="12" t="s">
        <v>3219</v>
      </c>
      <c r="AR527" s="31">
        <v>2</v>
      </c>
      <c r="AS527" s="31" t="s">
        <v>620</v>
      </c>
      <c r="AT527" s="31" t="s">
        <v>1668</v>
      </c>
      <c r="AU527" s="31" t="s">
        <v>2621</v>
      </c>
      <c r="AV527" s="32" t="s">
        <v>2524</v>
      </c>
      <c r="AW527" s="31" t="s">
        <v>807</v>
      </c>
      <c r="AX527" s="31" t="s">
        <v>2525</v>
      </c>
      <c r="AY527" s="32" t="s">
        <v>297</v>
      </c>
      <c r="AZ527" s="32" t="s">
        <v>1107</v>
      </c>
      <c r="BA527" s="31" t="s">
        <v>622</v>
      </c>
      <c r="BB527" s="31" t="s">
        <v>622</v>
      </c>
      <c r="BC527" s="32" t="s">
        <v>623</v>
      </c>
    </row>
    <row r="528" s="25" customFormat="1" ht="74.25" spans="1:55">
      <c r="A528" s="32" t="s">
        <v>55</v>
      </c>
      <c r="B528" s="32" t="s">
        <v>3952</v>
      </c>
      <c r="C528" s="32">
        <v>526</v>
      </c>
      <c r="D528" s="32" t="s">
        <v>3953</v>
      </c>
      <c r="E528" s="32" t="s">
        <v>58</v>
      </c>
      <c r="F528" s="12" t="s">
        <v>3272</v>
      </c>
      <c r="G528" s="12" t="s">
        <v>517</v>
      </c>
      <c r="H528" s="12"/>
      <c r="I528" s="32" t="str">
        <f t="shared" si="11"/>
        <v>071024137910</v>
      </c>
      <c r="J528" s="32" t="str">
        <f>VLOOKUP(I528,[1]Sheet1!$E:$E,1,0)</f>
        <v>071024137910</v>
      </c>
      <c r="K528" s="32" t="s">
        <v>62</v>
      </c>
      <c r="L528" s="32" t="s">
        <v>62</v>
      </c>
      <c r="M528" s="32" t="s">
        <v>2717</v>
      </c>
      <c r="N528" s="31" t="s">
        <v>2718</v>
      </c>
      <c r="O528" s="32" t="s">
        <v>2717</v>
      </c>
      <c r="P528" s="31" t="s">
        <v>2718</v>
      </c>
      <c r="Q528" s="32" t="s">
        <v>2719</v>
      </c>
      <c r="R528" s="31" t="s">
        <v>2718</v>
      </c>
      <c r="S528" s="31" t="s">
        <v>2720</v>
      </c>
      <c r="T528" s="31" t="s">
        <v>409</v>
      </c>
      <c r="U528" s="31" t="s">
        <v>291</v>
      </c>
      <c r="V528" s="32" t="s">
        <v>69</v>
      </c>
      <c r="W528" s="32" t="s">
        <v>70</v>
      </c>
      <c r="X528" s="32" t="s">
        <v>71</v>
      </c>
      <c r="Y528" s="32" t="s">
        <v>62</v>
      </c>
      <c r="Z528" s="32" t="s">
        <v>3275</v>
      </c>
      <c r="AA528" s="31" t="s">
        <v>3860</v>
      </c>
      <c r="AB528" s="31" t="s">
        <v>74</v>
      </c>
      <c r="AC528" s="31" t="s">
        <v>75</v>
      </c>
      <c r="AD528" s="31" t="s">
        <v>3216</v>
      </c>
      <c r="AE528" s="31" t="s">
        <v>3277</v>
      </c>
      <c r="AF528" s="34">
        <v>21636</v>
      </c>
      <c r="AG528" s="32" t="s">
        <v>78</v>
      </c>
      <c r="AH528" s="35">
        <v>22934.16</v>
      </c>
      <c r="AI528" s="32" t="s">
        <v>79</v>
      </c>
      <c r="AJ528" s="35">
        <v>1</v>
      </c>
      <c r="AK528" s="35">
        <v>21636</v>
      </c>
      <c r="AL528" s="36">
        <v>43900</v>
      </c>
      <c r="AM528" s="36">
        <v>43987</v>
      </c>
      <c r="AN528" s="32" t="s">
        <v>3954</v>
      </c>
      <c r="AO528" s="31">
        <v>2.1636</v>
      </c>
      <c r="AP528" s="12"/>
      <c r="AQ528" s="12" t="s">
        <v>3219</v>
      </c>
      <c r="AR528" s="31">
        <v>2</v>
      </c>
      <c r="AS528" s="31" t="s">
        <v>620</v>
      </c>
      <c r="AT528" s="31" t="s">
        <v>1668</v>
      </c>
      <c r="AU528" s="31" t="s">
        <v>2621</v>
      </c>
      <c r="AV528" s="32" t="s">
        <v>2524</v>
      </c>
      <c r="AW528" s="31" t="s">
        <v>807</v>
      </c>
      <c r="AX528" s="31" t="s">
        <v>2525</v>
      </c>
      <c r="AY528" s="32" t="s">
        <v>297</v>
      </c>
      <c r="AZ528" s="32" t="s">
        <v>1107</v>
      </c>
      <c r="BA528" s="31" t="s">
        <v>622</v>
      </c>
      <c r="BB528" s="31" t="s">
        <v>622</v>
      </c>
      <c r="BC528" s="32" t="s">
        <v>623</v>
      </c>
    </row>
    <row r="529" s="25" customFormat="1" ht="74.25" spans="1:55">
      <c r="A529" s="32" t="s">
        <v>55</v>
      </c>
      <c r="B529" s="32" t="s">
        <v>3955</v>
      </c>
      <c r="C529" s="32">
        <v>527</v>
      </c>
      <c r="D529" s="32" t="s">
        <v>3956</v>
      </c>
      <c r="E529" s="32" t="s">
        <v>58</v>
      </c>
      <c r="F529" s="12" t="s">
        <v>3272</v>
      </c>
      <c r="G529" s="12" t="s">
        <v>517</v>
      </c>
      <c r="H529" s="12"/>
      <c r="I529" s="32" t="str">
        <f t="shared" si="11"/>
        <v>071024138010</v>
      </c>
      <c r="J529" s="32" t="str">
        <f>VLOOKUP(I529,[1]Sheet1!$E:$E,1,0)</f>
        <v>071024138010</v>
      </c>
      <c r="K529" s="32" t="s">
        <v>62</v>
      </c>
      <c r="L529" s="32" t="s">
        <v>62</v>
      </c>
      <c r="M529" s="32" t="s">
        <v>2725</v>
      </c>
      <c r="N529" s="31" t="s">
        <v>2726</v>
      </c>
      <c r="O529" s="32" t="s">
        <v>2725</v>
      </c>
      <c r="P529" s="31" t="s">
        <v>2726</v>
      </c>
      <c r="Q529" s="32" t="s">
        <v>2727</v>
      </c>
      <c r="R529" s="31" t="s">
        <v>2726</v>
      </c>
      <c r="S529" s="31" t="s">
        <v>2728</v>
      </c>
      <c r="T529" s="31" t="s">
        <v>409</v>
      </c>
      <c r="U529" s="31" t="s">
        <v>291</v>
      </c>
      <c r="V529" s="32" t="s">
        <v>69</v>
      </c>
      <c r="W529" s="32" t="s">
        <v>70</v>
      </c>
      <c r="X529" s="32" t="s">
        <v>71</v>
      </c>
      <c r="Y529" s="32" t="s">
        <v>62</v>
      </c>
      <c r="Z529" s="32" t="s">
        <v>3275</v>
      </c>
      <c r="AA529" s="31" t="s">
        <v>3860</v>
      </c>
      <c r="AB529" s="31" t="s">
        <v>74</v>
      </c>
      <c r="AC529" s="31" t="s">
        <v>75</v>
      </c>
      <c r="AD529" s="31" t="s">
        <v>3216</v>
      </c>
      <c r="AE529" s="31" t="s">
        <v>3277</v>
      </c>
      <c r="AF529" s="34">
        <v>20534</v>
      </c>
      <c r="AG529" s="32" t="s">
        <v>78</v>
      </c>
      <c r="AH529" s="35">
        <v>21766.04</v>
      </c>
      <c r="AI529" s="32" t="s">
        <v>79</v>
      </c>
      <c r="AJ529" s="35">
        <v>1</v>
      </c>
      <c r="AK529" s="35">
        <v>20534</v>
      </c>
      <c r="AL529" s="36">
        <v>43900</v>
      </c>
      <c r="AM529" s="36">
        <v>43987</v>
      </c>
      <c r="AN529" s="32" t="s">
        <v>3957</v>
      </c>
      <c r="AO529" s="31">
        <v>2.0534</v>
      </c>
      <c r="AP529" s="12"/>
      <c r="AQ529" s="12" t="s">
        <v>3219</v>
      </c>
      <c r="AR529" s="31">
        <v>2</v>
      </c>
      <c r="AS529" s="31" t="s">
        <v>620</v>
      </c>
      <c r="AT529" s="31" t="s">
        <v>1668</v>
      </c>
      <c r="AU529" s="31" t="s">
        <v>2621</v>
      </c>
      <c r="AV529" s="32" t="s">
        <v>2524</v>
      </c>
      <c r="AW529" s="31" t="s">
        <v>807</v>
      </c>
      <c r="AX529" s="31" t="s">
        <v>2525</v>
      </c>
      <c r="AY529" s="32" t="s">
        <v>297</v>
      </c>
      <c r="AZ529" s="32" t="s">
        <v>1107</v>
      </c>
      <c r="BA529" s="31" t="s">
        <v>622</v>
      </c>
      <c r="BB529" s="31" t="s">
        <v>622</v>
      </c>
      <c r="BC529" s="32" t="s">
        <v>623</v>
      </c>
    </row>
    <row r="530" s="25" customFormat="1" ht="74.25" spans="1:55">
      <c r="A530" s="32" t="s">
        <v>55</v>
      </c>
      <c r="B530" s="32" t="s">
        <v>3958</v>
      </c>
      <c r="C530" s="32">
        <v>528</v>
      </c>
      <c r="D530" s="32" t="s">
        <v>3959</v>
      </c>
      <c r="E530" s="32" t="s">
        <v>58</v>
      </c>
      <c r="F530" s="12" t="s">
        <v>3272</v>
      </c>
      <c r="G530" s="12" t="s">
        <v>517</v>
      </c>
      <c r="H530" s="12"/>
      <c r="I530" s="32" t="str">
        <f t="shared" si="11"/>
        <v>071024138110</v>
      </c>
      <c r="J530" s="32" t="str">
        <f>VLOOKUP(I530,[1]Sheet1!$E:$E,1,0)</f>
        <v>071024138110</v>
      </c>
      <c r="K530" s="32" t="s">
        <v>62</v>
      </c>
      <c r="L530" s="32" t="s">
        <v>62</v>
      </c>
      <c r="M530" s="32" t="s">
        <v>2733</v>
      </c>
      <c r="N530" s="31" t="s">
        <v>2734</v>
      </c>
      <c r="O530" s="32" t="s">
        <v>2733</v>
      </c>
      <c r="P530" s="31" t="s">
        <v>2734</v>
      </c>
      <c r="Q530" s="32" t="s">
        <v>2735</v>
      </c>
      <c r="R530" s="31" t="s">
        <v>2734</v>
      </c>
      <c r="S530" s="31" t="s">
        <v>2736</v>
      </c>
      <c r="T530" s="31" t="s">
        <v>409</v>
      </c>
      <c r="U530" s="31" t="s">
        <v>291</v>
      </c>
      <c r="V530" s="32" t="s">
        <v>69</v>
      </c>
      <c r="W530" s="32" t="s">
        <v>70</v>
      </c>
      <c r="X530" s="32" t="s">
        <v>71</v>
      </c>
      <c r="Y530" s="32" t="s">
        <v>62</v>
      </c>
      <c r="Z530" s="32" t="s">
        <v>3275</v>
      </c>
      <c r="AA530" s="31" t="s">
        <v>3860</v>
      </c>
      <c r="AB530" s="31" t="s">
        <v>74</v>
      </c>
      <c r="AC530" s="31" t="s">
        <v>75</v>
      </c>
      <c r="AD530" s="31" t="s">
        <v>3216</v>
      </c>
      <c r="AE530" s="31" t="s">
        <v>3277</v>
      </c>
      <c r="AF530" s="34">
        <v>19440</v>
      </c>
      <c r="AG530" s="32" t="s">
        <v>78</v>
      </c>
      <c r="AH530" s="35">
        <v>20606.4</v>
      </c>
      <c r="AI530" s="32" t="s">
        <v>79</v>
      </c>
      <c r="AJ530" s="35">
        <v>1</v>
      </c>
      <c r="AK530" s="35">
        <v>19440</v>
      </c>
      <c r="AL530" s="36">
        <v>43900</v>
      </c>
      <c r="AM530" s="36">
        <v>43987</v>
      </c>
      <c r="AN530" s="32" t="s">
        <v>3960</v>
      </c>
      <c r="AO530" s="31">
        <v>1.944</v>
      </c>
      <c r="AP530" s="12"/>
      <c r="AQ530" s="12" t="s">
        <v>3219</v>
      </c>
      <c r="AR530" s="31">
        <v>2</v>
      </c>
      <c r="AS530" s="31" t="s">
        <v>620</v>
      </c>
      <c r="AT530" s="31" t="s">
        <v>1668</v>
      </c>
      <c r="AU530" s="31" t="s">
        <v>2621</v>
      </c>
      <c r="AV530" s="32" t="s">
        <v>2524</v>
      </c>
      <c r="AW530" s="31" t="s">
        <v>807</v>
      </c>
      <c r="AX530" s="31" t="s">
        <v>2525</v>
      </c>
      <c r="AY530" s="32" t="s">
        <v>297</v>
      </c>
      <c r="AZ530" s="32" t="s">
        <v>1107</v>
      </c>
      <c r="BA530" s="31" t="s">
        <v>622</v>
      </c>
      <c r="BB530" s="31" t="s">
        <v>622</v>
      </c>
      <c r="BC530" s="32" t="s">
        <v>623</v>
      </c>
    </row>
    <row r="531" s="25" customFormat="1" ht="74.25" spans="1:55">
      <c r="A531" s="32" t="s">
        <v>55</v>
      </c>
      <c r="B531" s="32" t="s">
        <v>3961</v>
      </c>
      <c r="C531" s="32">
        <v>529</v>
      </c>
      <c r="D531" s="32" t="s">
        <v>3962</v>
      </c>
      <c r="E531" s="32" t="s">
        <v>58</v>
      </c>
      <c r="F531" s="12" t="s">
        <v>3272</v>
      </c>
      <c r="G531" s="12" t="s">
        <v>517</v>
      </c>
      <c r="H531" s="12"/>
      <c r="I531" s="32" t="str">
        <f t="shared" si="11"/>
        <v>071024138210</v>
      </c>
      <c r="J531" s="32" t="str">
        <f>VLOOKUP(I531,[1]Sheet1!$E:$E,1,0)</f>
        <v>071024138210</v>
      </c>
      <c r="K531" s="32" t="s">
        <v>62</v>
      </c>
      <c r="L531" s="32" t="s">
        <v>62</v>
      </c>
      <c r="M531" s="32" t="s">
        <v>2741</v>
      </c>
      <c r="N531" s="31" t="s">
        <v>2742</v>
      </c>
      <c r="O531" s="32" t="s">
        <v>2741</v>
      </c>
      <c r="P531" s="31" t="s">
        <v>2742</v>
      </c>
      <c r="Q531" s="32" t="s">
        <v>2743</v>
      </c>
      <c r="R531" s="31" t="s">
        <v>2742</v>
      </c>
      <c r="S531" s="31" t="s">
        <v>2744</v>
      </c>
      <c r="T531" s="31" t="s">
        <v>409</v>
      </c>
      <c r="U531" s="31" t="s">
        <v>291</v>
      </c>
      <c r="V531" s="32" t="s">
        <v>69</v>
      </c>
      <c r="W531" s="32" t="s">
        <v>70</v>
      </c>
      <c r="X531" s="32" t="s">
        <v>71</v>
      </c>
      <c r="Y531" s="32" t="s">
        <v>62</v>
      </c>
      <c r="Z531" s="32" t="s">
        <v>3275</v>
      </c>
      <c r="AA531" s="31" t="s">
        <v>3860</v>
      </c>
      <c r="AB531" s="31" t="s">
        <v>74</v>
      </c>
      <c r="AC531" s="31" t="s">
        <v>75</v>
      </c>
      <c r="AD531" s="31" t="s">
        <v>3216</v>
      </c>
      <c r="AE531" s="31" t="s">
        <v>3277</v>
      </c>
      <c r="AF531" s="34">
        <v>18416</v>
      </c>
      <c r="AG531" s="32" t="s">
        <v>78</v>
      </c>
      <c r="AH531" s="35">
        <v>19520.96</v>
      </c>
      <c r="AI531" s="32" t="s">
        <v>79</v>
      </c>
      <c r="AJ531" s="35">
        <v>1</v>
      </c>
      <c r="AK531" s="35">
        <v>18416</v>
      </c>
      <c r="AL531" s="36">
        <v>43900</v>
      </c>
      <c r="AM531" s="36">
        <v>43987</v>
      </c>
      <c r="AN531" s="32" t="s">
        <v>3963</v>
      </c>
      <c r="AO531" s="31">
        <v>1.8416</v>
      </c>
      <c r="AP531" s="12"/>
      <c r="AQ531" s="12" t="s">
        <v>3219</v>
      </c>
      <c r="AR531" s="31">
        <v>2</v>
      </c>
      <c r="AS531" s="31" t="s">
        <v>620</v>
      </c>
      <c r="AT531" s="31" t="s">
        <v>1668</v>
      </c>
      <c r="AU531" s="31" t="s">
        <v>2621</v>
      </c>
      <c r="AV531" s="32" t="s">
        <v>2524</v>
      </c>
      <c r="AW531" s="31" t="s">
        <v>807</v>
      </c>
      <c r="AX531" s="31" t="s">
        <v>2525</v>
      </c>
      <c r="AY531" s="32" t="s">
        <v>297</v>
      </c>
      <c r="AZ531" s="32" t="s">
        <v>1107</v>
      </c>
      <c r="BA531" s="31" t="s">
        <v>622</v>
      </c>
      <c r="BB531" s="31" t="s">
        <v>622</v>
      </c>
      <c r="BC531" s="32" t="s">
        <v>623</v>
      </c>
    </row>
    <row r="532" s="25" customFormat="1" ht="74.25" spans="1:55">
      <c r="A532" s="32" t="s">
        <v>55</v>
      </c>
      <c r="B532" s="32" t="s">
        <v>3964</v>
      </c>
      <c r="C532" s="32">
        <v>530</v>
      </c>
      <c r="D532" s="32" t="s">
        <v>3965</v>
      </c>
      <c r="E532" s="32" t="s">
        <v>58</v>
      </c>
      <c r="F532" s="12" t="s">
        <v>3272</v>
      </c>
      <c r="G532" s="12" t="s">
        <v>517</v>
      </c>
      <c r="H532" s="12"/>
      <c r="I532" s="32" t="str">
        <f t="shared" si="11"/>
        <v>071024138310</v>
      </c>
      <c r="J532" s="32" t="str">
        <f>VLOOKUP(I532,[1]Sheet1!$E:$E,1,0)</f>
        <v>071024138310</v>
      </c>
      <c r="K532" s="32" t="s">
        <v>62</v>
      </c>
      <c r="L532" s="32" t="s">
        <v>62</v>
      </c>
      <c r="M532" s="32" t="s">
        <v>2674</v>
      </c>
      <c r="N532" s="31" t="s">
        <v>2675</v>
      </c>
      <c r="O532" s="32" t="s">
        <v>2674</v>
      </c>
      <c r="P532" s="31" t="s">
        <v>2675</v>
      </c>
      <c r="Q532" s="32" t="s">
        <v>2676</v>
      </c>
      <c r="R532" s="31" t="s">
        <v>2675</v>
      </c>
      <c r="S532" s="31" t="s">
        <v>2677</v>
      </c>
      <c r="T532" s="31" t="s">
        <v>409</v>
      </c>
      <c r="U532" s="31" t="s">
        <v>291</v>
      </c>
      <c r="V532" s="32" t="s">
        <v>69</v>
      </c>
      <c r="W532" s="32" t="s">
        <v>70</v>
      </c>
      <c r="X532" s="32" t="s">
        <v>71</v>
      </c>
      <c r="Y532" s="32" t="s">
        <v>62</v>
      </c>
      <c r="Z532" s="32" t="s">
        <v>3275</v>
      </c>
      <c r="AA532" s="31" t="s">
        <v>3860</v>
      </c>
      <c r="AB532" s="31" t="s">
        <v>74</v>
      </c>
      <c r="AC532" s="31" t="s">
        <v>75</v>
      </c>
      <c r="AD532" s="31" t="s">
        <v>3216</v>
      </c>
      <c r="AE532" s="31" t="s">
        <v>3277</v>
      </c>
      <c r="AF532" s="34">
        <v>26470</v>
      </c>
      <c r="AG532" s="32" t="s">
        <v>78</v>
      </c>
      <c r="AH532" s="35">
        <v>28058.2</v>
      </c>
      <c r="AI532" s="32" t="s">
        <v>79</v>
      </c>
      <c r="AJ532" s="35">
        <v>1</v>
      </c>
      <c r="AK532" s="35">
        <v>26470</v>
      </c>
      <c r="AL532" s="36">
        <v>43900</v>
      </c>
      <c r="AM532" s="36">
        <v>43987</v>
      </c>
      <c r="AN532" s="32" t="s">
        <v>3966</v>
      </c>
      <c r="AO532" s="31">
        <v>2.647</v>
      </c>
      <c r="AP532" s="12"/>
      <c r="AQ532" s="12" t="s">
        <v>3219</v>
      </c>
      <c r="AR532" s="31">
        <v>2</v>
      </c>
      <c r="AS532" s="31" t="s">
        <v>620</v>
      </c>
      <c r="AT532" s="31" t="s">
        <v>1668</v>
      </c>
      <c r="AU532" s="31" t="s">
        <v>2630</v>
      </c>
      <c r="AV532" s="32" t="s">
        <v>2524</v>
      </c>
      <c r="AW532" s="31" t="s">
        <v>807</v>
      </c>
      <c r="AX532" s="31" t="s">
        <v>2525</v>
      </c>
      <c r="AY532" s="32" t="s">
        <v>297</v>
      </c>
      <c r="AZ532" s="32" t="s">
        <v>1107</v>
      </c>
      <c r="BA532" s="31" t="s">
        <v>622</v>
      </c>
      <c r="BB532" s="31" t="s">
        <v>622</v>
      </c>
      <c r="BC532" s="32" t="s">
        <v>623</v>
      </c>
    </row>
    <row r="533" s="25" customFormat="1" ht="74.25" spans="1:55">
      <c r="A533" s="32" t="s">
        <v>55</v>
      </c>
      <c r="B533" s="32" t="s">
        <v>3967</v>
      </c>
      <c r="C533" s="32">
        <v>531</v>
      </c>
      <c r="D533" s="32" t="s">
        <v>3968</v>
      </c>
      <c r="E533" s="32" t="s">
        <v>58</v>
      </c>
      <c r="F533" s="12" t="s">
        <v>3272</v>
      </c>
      <c r="G533" s="12" t="s">
        <v>517</v>
      </c>
      <c r="H533" s="12"/>
      <c r="I533" s="32" t="str">
        <f t="shared" si="11"/>
        <v>071024138410</v>
      </c>
      <c r="J533" s="32" t="str">
        <f>VLOOKUP(I533,[1]Sheet1!$E:$E,1,0)</f>
        <v>071024138410</v>
      </c>
      <c r="K533" s="32" t="s">
        <v>62</v>
      </c>
      <c r="L533" s="32" t="s">
        <v>62</v>
      </c>
      <c r="M533" s="32" t="s">
        <v>2682</v>
      </c>
      <c r="N533" s="31" t="s">
        <v>2683</v>
      </c>
      <c r="O533" s="32" t="s">
        <v>2682</v>
      </c>
      <c r="P533" s="31" t="s">
        <v>2683</v>
      </c>
      <c r="Q533" s="32" t="s">
        <v>2684</v>
      </c>
      <c r="R533" s="31" t="s">
        <v>2683</v>
      </c>
      <c r="S533" s="31" t="s">
        <v>2685</v>
      </c>
      <c r="T533" s="31" t="s">
        <v>409</v>
      </c>
      <c r="U533" s="31" t="s">
        <v>291</v>
      </c>
      <c r="V533" s="32" t="s">
        <v>69</v>
      </c>
      <c r="W533" s="32" t="s">
        <v>70</v>
      </c>
      <c r="X533" s="32" t="s">
        <v>71</v>
      </c>
      <c r="Y533" s="32" t="s">
        <v>62</v>
      </c>
      <c r="Z533" s="32" t="s">
        <v>3275</v>
      </c>
      <c r="AA533" s="31" t="s">
        <v>3860</v>
      </c>
      <c r="AB533" s="31" t="s">
        <v>74</v>
      </c>
      <c r="AC533" s="31" t="s">
        <v>75</v>
      </c>
      <c r="AD533" s="31" t="s">
        <v>3216</v>
      </c>
      <c r="AE533" s="31" t="s">
        <v>3277</v>
      </c>
      <c r="AF533" s="34">
        <v>12970</v>
      </c>
      <c r="AG533" s="32" t="s">
        <v>78</v>
      </c>
      <c r="AH533" s="35">
        <v>13748.2</v>
      </c>
      <c r="AI533" s="32" t="s">
        <v>79</v>
      </c>
      <c r="AJ533" s="35">
        <v>1</v>
      </c>
      <c r="AK533" s="35">
        <v>12970</v>
      </c>
      <c r="AL533" s="36">
        <v>43900</v>
      </c>
      <c r="AM533" s="36">
        <v>43987</v>
      </c>
      <c r="AN533" s="32" t="s">
        <v>3969</v>
      </c>
      <c r="AO533" s="31">
        <v>1.297</v>
      </c>
      <c r="AP533" s="12"/>
      <c r="AQ533" s="12" t="s">
        <v>3219</v>
      </c>
      <c r="AR533" s="31">
        <v>2</v>
      </c>
      <c r="AS533" s="31" t="s">
        <v>620</v>
      </c>
      <c r="AT533" s="31" t="s">
        <v>1668</v>
      </c>
      <c r="AU533" s="31" t="s">
        <v>2630</v>
      </c>
      <c r="AV533" s="32" t="s">
        <v>2524</v>
      </c>
      <c r="AW533" s="31" t="s">
        <v>807</v>
      </c>
      <c r="AX533" s="31" t="s">
        <v>2525</v>
      </c>
      <c r="AY533" s="32" t="s">
        <v>297</v>
      </c>
      <c r="AZ533" s="32" t="s">
        <v>1107</v>
      </c>
      <c r="BA533" s="31" t="s">
        <v>622</v>
      </c>
      <c r="BB533" s="31" t="s">
        <v>622</v>
      </c>
      <c r="BC533" s="32" t="s">
        <v>623</v>
      </c>
    </row>
    <row r="534" s="25" customFormat="1" ht="74.25" spans="1:55">
      <c r="A534" s="32" t="s">
        <v>55</v>
      </c>
      <c r="B534" s="32" t="s">
        <v>3970</v>
      </c>
      <c r="C534" s="32">
        <v>532</v>
      </c>
      <c r="D534" s="32" t="s">
        <v>3971</v>
      </c>
      <c r="E534" s="32" t="s">
        <v>58</v>
      </c>
      <c r="F534" s="14" t="s">
        <v>3272</v>
      </c>
      <c r="G534" s="14" t="s">
        <v>517</v>
      </c>
      <c r="H534" s="14"/>
      <c r="I534" s="32" t="str">
        <f t="shared" si="11"/>
        <v>071024138510</v>
      </c>
      <c r="J534" s="32" t="str">
        <f>VLOOKUP(I534,[1]Sheet1!$E:$E,1,0)</f>
        <v>071024138510</v>
      </c>
      <c r="K534" s="32" t="s">
        <v>62</v>
      </c>
      <c r="L534" s="32" t="s">
        <v>62</v>
      </c>
      <c r="M534" s="32" t="s">
        <v>2749</v>
      </c>
      <c r="N534" s="31" t="s">
        <v>2750</v>
      </c>
      <c r="O534" s="32" t="s">
        <v>2749</v>
      </c>
      <c r="P534" s="31" t="s">
        <v>2750</v>
      </c>
      <c r="Q534" s="32" t="s">
        <v>2751</v>
      </c>
      <c r="R534" s="31" t="s">
        <v>2750</v>
      </c>
      <c r="S534" s="31" t="s">
        <v>2752</v>
      </c>
      <c r="T534" s="31" t="s">
        <v>409</v>
      </c>
      <c r="U534" s="31" t="s">
        <v>291</v>
      </c>
      <c r="V534" s="32" t="s">
        <v>69</v>
      </c>
      <c r="W534" s="32" t="s">
        <v>70</v>
      </c>
      <c r="X534" s="32" t="s">
        <v>71</v>
      </c>
      <c r="Y534" s="32" t="s">
        <v>62</v>
      </c>
      <c r="Z534" s="32" t="s">
        <v>3275</v>
      </c>
      <c r="AA534" s="31" t="s">
        <v>3860</v>
      </c>
      <c r="AB534" s="31" t="s">
        <v>74</v>
      </c>
      <c r="AC534" s="31" t="s">
        <v>75</v>
      </c>
      <c r="AD534" s="31" t="s">
        <v>3216</v>
      </c>
      <c r="AE534" s="31" t="s">
        <v>3277</v>
      </c>
      <c r="AF534" s="34">
        <v>71556</v>
      </c>
      <c r="AG534" s="32" t="s">
        <v>78</v>
      </c>
      <c r="AH534" s="35">
        <v>75849.36</v>
      </c>
      <c r="AI534" s="32" t="s">
        <v>79</v>
      </c>
      <c r="AJ534" s="35">
        <v>1</v>
      </c>
      <c r="AK534" s="35">
        <v>71556</v>
      </c>
      <c r="AL534" s="36">
        <v>43900</v>
      </c>
      <c r="AM534" s="36">
        <v>43987</v>
      </c>
      <c r="AN534" s="32" t="s">
        <v>3972</v>
      </c>
      <c r="AO534" s="31">
        <v>7.1556</v>
      </c>
      <c r="AP534" s="14"/>
      <c r="AQ534" s="14" t="s">
        <v>3219</v>
      </c>
      <c r="AR534" s="31">
        <v>2</v>
      </c>
      <c r="AS534" s="31" t="s">
        <v>620</v>
      </c>
      <c r="AT534" s="31" t="s">
        <v>1668</v>
      </c>
      <c r="AU534" s="31" t="s">
        <v>2754</v>
      </c>
      <c r="AV534" s="32" t="s">
        <v>2524</v>
      </c>
      <c r="AW534" s="31" t="s">
        <v>807</v>
      </c>
      <c r="AX534" s="31" t="s">
        <v>2525</v>
      </c>
      <c r="AY534" s="32" t="s">
        <v>297</v>
      </c>
      <c r="AZ534" s="32" t="s">
        <v>1107</v>
      </c>
      <c r="BA534" s="31" t="s">
        <v>622</v>
      </c>
      <c r="BB534" s="31" t="s">
        <v>622</v>
      </c>
      <c r="BC534" s="32" t="s">
        <v>623</v>
      </c>
    </row>
    <row r="535" s="25" customFormat="1" ht="74.25" spans="1:55">
      <c r="A535" s="32" t="s">
        <v>55</v>
      </c>
      <c r="B535" s="32" t="s">
        <v>3973</v>
      </c>
      <c r="C535" s="32">
        <v>533</v>
      </c>
      <c r="D535" s="32" t="s">
        <v>3974</v>
      </c>
      <c r="E535" s="32" t="s">
        <v>58</v>
      </c>
      <c r="F535" s="33" t="s">
        <v>3272</v>
      </c>
      <c r="G535" s="33" t="s">
        <v>612</v>
      </c>
      <c r="H535" s="33" t="s">
        <v>3975</v>
      </c>
      <c r="I535" s="32" t="str">
        <f t="shared" si="11"/>
        <v>071024139310</v>
      </c>
      <c r="J535" s="32" t="str">
        <f>VLOOKUP(I535,[1]Sheet1!$E:$E,1,0)</f>
        <v>071024139310</v>
      </c>
      <c r="K535" s="32" t="s">
        <v>62</v>
      </c>
      <c r="L535" s="32" t="s">
        <v>62</v>
      </c>
      <c r="M535" s="32" t="s">
        <v>2548</v>
      </c>
      <c r="N535" s="31" t="s">
        <v>2549</v>
      </c>
      <c r="O535" s="32" t="s">
        <v>2548</v>
      </c>
      <c r="P535" s="31" t="s">
        <v>2549</v>
      </c>
      <c r="Q535" s="32" t="s">
        <v>2550</v>
      </c>
      <c r="R535" s="31" t="s">
        <v>2549</v>
      </c>
      <c r="S535" s="31" t="s">
        <v>2551</v>
      </c>
      <c r="T535" s="31" t="s">
        <v>409</v>
      </c>
      <c r="U535" s="31" t="s">
        <v>291</v>
      </c>
      <c r="V535" s="32" t="s">
        <v>69</v>
      </c>
      <c r="W535" s="32" t="s">
        <v>70</v>
      </c>
      <c r="X535" s="32" t="s">
        <v>71</v>
      </c>
      <c r="Y535" s="32" t="s">
        <v>62</v>
      </c>
      <c r="Z535" s="32" t="s">
        <v>3275</v>
      </c>
      <c r="AA535" s="31" t="s">
        <v>3860</v>
      </c>
      <c r="AB535" s="31" t="s">
        <v>74</v>
      </c>
      <c r="AC535" s="31" t="s">
        <v>75</v>
      </c>
      <c r="AD535" s="31" t="s">
        <v>3216</v>
      </c>
      <c r="AE535" s="31" t="s">
        <v>3277</v>
      </c>
      <c r="AF535" s="34">
        <v>7502</v>
      </c>
      <c r="AG535" s="32" t="s">
        <v>78</v>
      </c>
      <c r="AH535" s="35">
        <v>7952.12</v>
      </c>
      <c r="AI535" s="32" t="s">
        <v>79</v>
      </c>
      <c r="AJ535" s="35">
        <v>1</v>
      </c>
      <c r="AK535" s="35">
        <v>7502</v>
      </c>
      <c r="AL535" s="36">
        <v>43900</v>
      </c>
      <c r="AM535" s="36">
        <v>43987</v>
      </c>
      <c r="AN535" s="32" t="s">
        <v>3976</v>
      </c>
      <c r="AO535" s="31">
        <v>0.7502</v>
      </c>
      <c r="AP535" s="33">
        <f>SUM(AO535:AO543)</f>
        <v>17.7779</v>
      </c>
      <c r="AQ535" s="33" t="s">
        <v>3219</v>
      </c>
      <c r="AR535" s="31">
        <v>3</v>
      </c>
      <c r="AS535" s="31" t="s">
        <v>2553</v>
      </c>
      <c r="AT535" s="31" t="s">
        <v>1668</v>
      </c>
      <c r="AU535" s="31" t="s">
        <v>2554</v>
      </c>
      <c r="AV535" s="32" t="s">
        <v>2524</v>
      </c>
      <c r="AW535" s="31" t="s">
        <v>279</v>
      </c>
      <c r="AX535" s="31" t="s">
        <v>2525</v>
      </c>
      <c r="AY535" s="32" t="s">
        <v>297</v>
      </c>
      <c r="AZ535" s="32" t="s">
        <v>1107</v>
      </c>
      <c r="BA535" s="31" t="s">
        <v>622</v>
      </c>
      <c r="BB535" s="31" t="s">
        <v>622</v>
      </c>
      <c r="BC535" s="32" t="s">
        <v>623</v>
      </c>
    </row>
    <row r="536" s="25" customFormat="1" ht="74.25" spans="1:55">
      <c r="A536" s="32" t="s">
        <v>55</v>
      </c>
      <c r="B536" s="32" t="s">
        <v>3977</v>
      </c>
      <c r="C536" s="32">
        <v>534</v>
      </c>
      <c r="D536" s="32" t="s">
        <v>3978</v>
      </c>
      <c r="E536" s="32" t="s">
        <v>58</v>
      </c>
      <c r="F536" s="12" t="s">
        <v>3272</v>
      </c>
      <c r="G536" s="12" t="s">
        <v>612</v>
      </c>
      <c r="H536" s="12"/>
      <c r="I536" s="32" t="str">
        <f t="shared" si="11"/>
        <v>071024139410</v>
      </c>
      <c r="J536" s="32" t="str">
        <f>VLOOKUP(I536,[1]Sheet1!$E:$E,1,0)</f>
        <v>071024139410</v>
      </c>
      <c r="K536" s="32" t="s">
        <v>62</v>
      </c>
      <c r="L536" s="32" t="s">
        <v>62</v>
      </c>
      <c r="M536" s="32" t="s">
        <v>2557</v>
      </c>
      <c r="N536" s="31" t="s">
        <v>2558</v>
      </c>
      <c r="O536" s="32" t="s">
        <v>2557</v>
      </c>
      <c r="P536" s="31" t="s">
        <v>2558</v>
      </c>
      <c r="Q536" s="32" t="s">
        <v>2559</v>
      </c>
      <c r="R536" s="31" t="s">
        <v>2558</v>
      </c>
      <c r="S536" s="31" t="s">
        <v>2560</v>
      </c>
      <c r="T536" s="31" t="s">
        <v>409</v>
      </c>
      <c r="U536" s="31" t="s">
        <v>291</v>
      </c>
      <c r="V536" s="32" t="s">
        <v>69</v>
      </c>
      <c r="W536" s="32" t="s">
        <v>70</v>
      </c>
      <c r="X536" s="32" t="s">
        <v>71</v>
      </c>
      <c r="Y536" s="32" t="s">
        <v>62</v>
      </c>
      <c r="Z536" s="32" t="s">
        <v>3275</v>
      </c>
      <c r="AA536" s="31" t="s">
        <v>3860</v>
      </c>
      <c r="AB536" s="31" t="s">
        <v>74</v>
      </c>
      <c r="AC536" s="31" t="s">
        <v>75</v>
      </c>
      <c r="AD536" s="31" t="s">
        <v>3216</v>
      </c>
      <c r="AE536" s="31" t="s">
        <v>3277</v>
      </c>
      <c r="AF536" s="34">
        <v>16974</v>
      </c>
      <c r="AG536" s="32" t="s">
        <v>78</v>
      </c>
      <c r="AH536" s="35">
        <v>17992.44</v>
      </c>
      <c r="AI536" s="32" t="s">
        <v>79</v>
      </c>
      <c r="AJ536" s="35">
        <v>1</v>
      </c>
      <c r="AK536" s="35">
        <v>16974</v>
      </c>
      <c r="AL536" s="36">
        <v>43900</v>
      </c>
      <c r="AM536" s="36">
        <v>43987</v>
      </c>
      <c r="AN536" s="32" t="s">
        <v>3979</v>
      </c>
      <c r="AO536" s="31">
        <v>1.6974</v>
      </c>
      <c r="AP536" s="12"/>
      <c r="AQ536" s="12" t="s">
        <v>3219</v>
      </c>
      <c r="AR536" s="31">
        <v>3</v>
      </c>
      <c r="AS536" s="31" t="s">
        <v>2553</v>
      </c>
      <c r="AT536" s="31" t="s">
        <v>1668</v>
      </c>
      <c r="AU536" s="31" t="s">
        <v>2554</v>
      </c>
      <c r="AV536" s="32" t="s">
        <v>2524</v>
      </c>
      <c r="AW536" s="31" t="s">
        <v>279</v>
      </c>
      <c r="AX536" s="31" t="s">
        <v>2525</v>
      </c>
      <c r="AY536" s="32" t="s">
        <v>297</v>
      </c>
      <c r="AZ536" s="32" t="s">
        <v>1107</v>
      </c>
      <c r="BA536" s="31" t="s">
        <v>622</v>
      </c>
      <c r="BB536" s="31" t="s">
        <v>622</v>
      </c>
      <c r="BC536" s="32" t="s">
        <v>623</v>
      </c>
    </row>
    <row r="537" s="25" customFormat="1" ht="74.25" spans="1:55">
      <c r="A537" s="32" t="s">
        <v>55</v>
      </c>
      <c r="B537" s="32" t="s">
        <v>3980</v>
      </c>
      <c r="C537" s="32">
        <v>535</v>
      </c>
      <c r="D537" s="32" t="s">
        <v>3981</v>
      </c>
      <c r="E537" s="32" t="s">
        <v>58</v>
      </c>
      <c r="F537" s="12" t="s">
        <v>3272</v>
      </c>
      <c r="G537" s="12" t="s">
        <v>612</v>
      </c>
      <c r="H537" s="12"/>
      <c r="I537" s="32" t="str">
        <f t="shared" si="11"/>
        <v>071024139510</v>
      </c>
      <c r="J537" s="32" t="str">
        <f>VLOOKUP(I537,[1]Sheet1!$E:$E,1,0)</f>
        <v>071024139510</v>
      </c>
      <c r="K537" s="32" t="s">
        <v>62</v>
      </c>
      <c r="L537" s="32" t="s">
        <v>62</v>
      </c>
      <c r="M537" s="32" t="s">
        <v>2564</v>
      </c>
      <c r="N537" s="31" t="s">
        <v>2565</v>
      </c>
      <c r="O537" s="32" t="s">
        <v>2564</v>
      </c>
      <c r="P537" s="31" t="s">
        <v>2565</v>
      </c>
      <c r="Q537" s="32" t="s">
        <v>2566</v>
      </c>
      <c r="R537" s="31" t="s">
        <v>2565</v>
      </c>
      <c r="S537" s="31" t="s">
        <v>2567</v>
      </c>
      <c r="T537" s="31" t="s">
        <v>409</v>
      </c>
      <c r="U537" s="31" t="s">
        <v>291</v>
      </c>
      <c r="V537" s="32" t="s">
        <v>69</v>
      </c>
      <c r="W537" s="32" t="s">
        <v>70</v>
      </c>
      <c r="X537" s="32" t="s">
        <v>71</v>
      </c>
      <c r="Y537" s="32" t="s">
        <v>62</v>
      </c>
      <c r="Z537" s="32" t="s">
        <v>3275</v>
      </c>
      <c r="AA537" s="31" t="s">
        <v>3860</v>
      </c>
      <c r="AB537" s="31" t="s">
        <v>74</v>
      </c>
      <c r="AC537" s="31" t="s">
        <v>75</v>
      </c>
      <c r="AD537" s="31" t="s">
        <v>3216</v>
      </c>
      <c r="AE537" s="31" t="s">
        <v>3277</v>
      </c>
      <c r="AF537" s="34">
        <v>38442</v>
      </c>
      <c r="AG537" s="32" t="s">
        <v>78</v>
      </c>
      <c r="AH537" s="35">
        <v>40748.52</v>
      </c>
      <c r="AI537" s="32" t="s">
        <v>79</v>
      </c>
      <c r="AJ537" s="35">
        <v>1</v>
      </c>
      <c r="AK537" s="35">
        <v>38442</v>
      </c>
      <c r="AL537" s="36">
        <v>43900</v>
      </c>
      <c r="AM537" s="36">
        <v>43987</v>
      </c>
      <c r="AN537" s="32" t="s">
        <v>3982</v>
      </c>
      <c r="AO537" s="31">
        <v>3.8442</v>
      </c>
      <c r="AP537" s="12"/>
      <c r="AQ537" s="12" t="s">
        <v>3219</v>
      </c>
      <c r="AR537" s="31">
        <v>3</v>
      </c>
      <c r="AS537" s="31" t="s">
        <v>2553</v>
      </c>
      <c r="AT537" s="31" t="s">
        <v>1668</v>
      </c>
      <c r="AU537" s="31" t="s">
        <v>2554</v>
      </c>
      <c r="AV537" s="32" t="s">
        <v>2524</v>
      </c>
      <c r="AW537" s="31" t="s">
        <v>279</v>
      </c>
      <c r="AX537" s="31" t="s">
        <v>2525</v>
      </c>
      <c r="AY537" s="32" t="s">
        <v>297</v>
      </c>
      <c r="AZ537" s="32" t="s">
        <v>1107</v>
      </c>
      <c r="BA537" s="31" t="s">
        <v>622</v>
      </c>
      <c r="BB537" s="31" t="s">
        <v>622</v>
      </c>
      <c r="BC537" s="32" t="s">
        <v>623</v>
      </c>
    </row>
    <row r="538" s="25" customFormat="1" ht="74.25" spans="1:55">
      <c r="A538" s="32" t="s">
        <v>55</v>
      </c>
      <c r="B538" s="32" t="s">
        <v>3983</v>
      </c>
      <c r="C538" s="32">
        <v>536</v>
      </c>
      <c r="D538" s="32" t="s">
        <v>3984</v>
      </c>
      <c r="E538" s="32" t="s">
        <v>58</v>
      </c>
      <c r="F538" s="12" t="s">
        <v>3272</v>
      </c>
      <c r="G538" s="12" t="s">
        <v>612</v>
      </c>
      <c r="H538" s="12"/>
      <c r="I538" s="32" t="str">
        <f t="shared" si="11"/>
        <v>071024139610</v>
      </c>
      <c r="J538" s="32" t="str">
        <f>VLOOKUP(I538,[1]Sheet1!$E:$E,1,0)</f>
        <v>071024139610</v>
      </c>
      <c r="K538" s="32" t="s">
        <v>62</v>
      </c>
      <c r="L538" s="32" t="s">
        <v>62</v>
      </c>
      <c r="M538" s="32" t="s">
        <v>2571</v>
      </c>
      <c r="N538" s="31" t="s">
        <v>2572</v>
      </c>
      <c r="O538" s="32" t="s">
        <v>2571</v>
      </c>
      <c r="P538" s="31" t="s">
        <v>2572</v>
      </c>
      <c r="Q538" s="32" t="s">
        <v>2573</v>
      </c>
      <c r="R538" s="31" t="s">
        <v>2572</v>
      </c>
      <c r="S538" s="31" t="s">
        <v>2574</v>
      </c>
      <c r="T538" s="31" t="s">
        <v>409</v>
      </c>
      <c r="U538" s="31" t="s">
        <v>291</v>
      </c>
      <c r="V538" s="32" t="s">
        <v>69</v>
      </c>
      <c r="W538" s="32" t="s">
        <v>70</v>
      </c>
      <c r="X538" s="32" t="s">
        <v>71</v>
      </c>
      <c r="Y538" s="32" t="s">
        <v>62</v>
      </c>
      <c r="Z538" s="32" t="s">
        <v>3275</v>
      </c>
      <c r="AA538" s="31" t="s">
        <v>3860</v>
      </c>
      <c r="AB538" s="31" t="s">
        <v>74</v>
      </c>
      <c r="AC538" s="31" t="s">
        <v>75</v>
      </c>
      <c r="AD538" s="31" t="s">
        <v>3216</v>
      </c>
      <c r="AE538" s="31" t="s">
        <v>3277</v>
      </c>
      <c r="AF538" s="34">
        <v>22388</v>
      </c>
      <c r="AG538" s="32" t="s">
        <v>78</v>
      </c>
      <c r="AH538" s="35">
        <v>23731.28</v>
      </c>
      <c r="AI538" s="32" t="s">
        <v>79</v>
      </c>
      <c r="AJ538" s="35">
        <v>1</v>
      </c>
      <c r="AK538" s="35">
        <v>22388</v>
      </c>
      <c r="AL538" s="36">
        <v>43900</v>
      </c>
      <c r="AM538" s="36">
        <v>43987</v>
      </c>
      <c r="AN538" s="32" t="s">
        <v>3985</v>
      </c>
      <c r="AO538" s="31">
        <v>2.2388</v>
      </c>
      <c r="AP538" s="12"/>
      <c r="AQ538" s="12" t="s">
        <v>3219</v>
      </c>
      <c r="AR538" s="31">
        <v>3</v>
      </c>
      <c r="AS538" s="31" t="s">
        <v>2553</v>
      </c>
      <c r="AT538" s="31" t="s">
        <v>1668</v>
      </c>
      <c r="AU538" s="31" t="s">
        <v>2554</v>
      </c>
      <c r="AV538" s="32" t="s">
        <v>2524</v>
      </c>
      <c r="AW538" s="31" t="s">
        <v>279</v>
      </c>
      <c r="AX538" s="31" t="s">
        <v>2525</v>
      </c>
      <c r="AY538" s="32" t="s">
        <v>297</v>
      </c>
      <c r="AZ538" s="32" t="s">
        <v>1107</v>
      </c>
      <c r="BA538" s="31" t="s">
        <v>622</v>
      </c>
      <c r="BB538" s="31" t="s">
        <v>622</v>
      </c>
      <c r="BC538" s="32" t="s">
        <v>623</v>
      </c>
    </row>
    <row r="539" s="25" customFormat="1" ht="74.25" spans="1:55">
      <c r="A539" s="32" t="s">
        <v>55</v>
      </c>
      <c r="B539" s="32" t="s">
        <v>3986</v>
      </c>
      <c r="C539" s="32">
        <v>537</v>
      </c>
      <c r="D539" s="32" t="s">
        <v>3987</v>
      </c>
      <c r="E539" s="32" t="s">
        <v>58</v>
      </c>
      <c r="F539" s="12" t="s">
        <v>3272</v>
      </c>
      <c r="G539" s="12" t="s">
        <v>612</v>
      </c>
      <c r="H539" s="12"/>
      <c r="I539" s="32" t="str">
        <f t="shared" si="11"/>
        <v>071024139710</v>
      </c>
      <c r="J539" s="32" t="str">
        <f>VLOOKUP(I539,[1]Sheet1!$E:$E,1,0)</f>
        <v>071024139710</v>
      </c>
      <c r="K539" s="32" t="s">
        <v>62</v>
      </c>
      <c r="L539" s="32" t="s">
        <v>62</v>
      </c>
      <c r="M539" s="32" t="s">
        <v>2578</v>
      </c>
      <c r="N539" s="31" t="s">
        <v>2579</v>
      </c>
      <c r="O539" s="32" t="s">
        <v>2578</v>
      </c>
      <c r="P539" s="31" t="s">
        <v>2579</v>
      </c>
      <c r="Q539" s="32" t="s">
        <v>2580</v>
      </c>
      <c r="R539" s="31" t="s">
        <v>2579</v>
      </c>
      <c r="S539" s="31" t="s">
        <v>2581</v>
      </c>
      <c r="T539" s="31" t="s">
        <v>409</v>
      </c>
      <c r="U539" s="31" t="s">
        <v>291</v>
      </c>
      <c r="V539" s="32" t="s">
        <v>69</v>
      </c>
      <c r="W539" s="32" t="s">
        <v>70</v>
      </c>
      <c r="X539" s="32" t="s">
        <v>71</v>
      </c>
      <c r="Y539" s="32" t="s">
        <v>62</v>
      </c>
      <c r="Z539" s="32" t="s">
        <v>3275</v>
      </c>
      <c r="AA539" s="31" t="s">
        <v>3860</v>
      </c>
      <c r="AB539" s="31" t="s">
        <v>74</v>
      </c>
      <c r="AC539" s="31" t="s">
        <v>75</v>
      </c>
      <c r="AD539" s="31" t="s">
        <v>3216</v>
      </c>
      <c r="AE539" s="31" t="s">
        <v>3277</v>
      </c>
      <c r="AF539" s="34">
        <v>23425</v>
      </c>
      <c r="AG539" s="32" t="s">
        <v>78</v>
      </c>
      <c r="AH539" s="35">
        <v>24830.5</v>
      </c>
      <c r="AI539" s="32" t="s">
        <v>79</v>
      </c>
      <c r="AJ539" s="35">
        <v>1</v>
      </c>
      <c r="AK539" s="35">
        <v>23425</v>
      </c>
      <c r="AL539" s="36">
        <v>43900</v>
      </c>
      <c r="AM539" s="36">
        <v>43987</v>
      </c>
      <c r="AN539" s="32" t="s">
        <v>3988</v>
      </c>
      <c r="AO539" s="31">
        <v>2.3425</v>
      </c>
      <c r="AP539" s="12"/>
      <c r="AQ539" s="12" t="s">
        <v>3219</v>
      </c>
      <c r="AR539" s="31">
        <v>3</v>
      </c>
      <c r="AS539" s="31" t="s">
        <v>2553</v>
      </c>
      <c r="AT539" s="31" t="s">
        <v>1668</v>
      </c>
      <c r="AU539" s="31" t="s">
        <v>2554</v>
      </c>
      <c r="AV539" s="32" t="s">
        <v>2524</v>
      </c>
      <c r="AW539" s="31" t="s">
        <v>279</v>
      </c>
      <c r="AX539" s="31" t="s">
        <v>2525</v>
      </c>
      <c r="AY539" s="32" t="s">
        <v>297</v>
      </c>
      <c r="AZ539" s="32" t="s">
        <v>1107</v>
      </c>
      <c r="BA539" s="31" t="s">
        <v>622</v>
      </c>
      <c r="BB539" s="31" t="s">
        <v>622</v>
      </c>
      <c r="BC539" s="32" t="s">
        <v>623</v>
      </c>
    </row>
    <row r="540" s="25" customFormat="1" ht="74.25" spans="1:55">
      <c r="A540" s="32" t="s">
        <v>55</v>
      </c>
      <c r="B540" s="32" t="s">
        <v>3989</v>
      </c>
      <c r="C540" s="32">
        <v>538</v>
      </c>
      <c r="D540" s="32" t="s">
        <v>3990</v>
      </c>
      <c r="E540" s="32" t="s">
        <v>58</v>
      </c>
      <c r="F540" s="12" t="s">
        <v>3272</v>
      </c>
      <c r="G540" s="12" t="s">
        <v>612</v>
      </c>
      <c r="H540" s="12"/>
      <c r="I540" s="32" t="str">
        <f t="shared" si="11"/>
        <v>071024139810</v>
      </c>
      <c r="J540" s="32" t="str">
        <f>VLOOKUP(I540,[1]Sheet1!$E:$E,1,0)</f>
        <v>071024139810</v>
      </c>
      <c r="K540" s="32" t="s">
        <v>62</v>
      </c>
      <c r="L540" s="32" t="s">
        <v>62</v>
      </c>
      <c r="M540" s="32" t="s">
        <v>2585</v>
      </c>
      <c r="N540" s="31" t="s">
        <v>2586</v>
      </c>
      <c r="O540" s="32" t="s">
        <v>2585</v>
      </c>
      <c r="P540" s="31" t="s">
        <v>2586</v>
      </c>
      <c r="Q540" s="32" t="s">
        <v>2587</v>
      </c>
      <c r="R540" s="31" t="s">
        <v>2586</v>
      </c>
      <c r="S540" s="31" t="s">
        <v>2588</v>
      </c>
      <c r="T540" s="31" t="s">
        <v>409</v>
      </c>
      <c r="U540" s="31" t="s">
        <v>291</v>
      </c>
      <c r="V540" s="32" t="s">
        <v>69</v>
      </c>
      <c r="W540" s="32" t="s">
        <v>70</v>
      </c>
      <c r="X540" s="32" t="s">
        <v>71</v>
      </c>
      <c r="Y540" s="32" t="s">
        <v>62</v>
      </c>
      <c r="Z540" s="32" t="s">
        <v>3275</v>
      </c>
      <c r="AA540" s="31" t="s">
        <v>3860</v>
      </c>
      <c r="AB540" s="31" t="s">
        <v>74</v>
      </c>
      <c r="AC540" s="31" t="s">
        <v>75</v>
      </c>
      <c r="AD540" s="31" t="s">
        <v>3216</v>
      </c>
      <c r="AE540" s="31" t="s">
        <v>3277</v>
      </c>
      <c r="AF540" s="34">
        <v>34875</v>
      </c>
      <c r="AG540" s="32" t="s">
        <v>78</v>
      </c>
      <c r="AH540" s="35">
        <v>36967.5</v>
      </c>
      <c r="AI540" s="32" t="s">
        <v>79</v>
      </c>
      <c r="AJ540" s="35">
        <v>1</v>
      </c>
      <c r="AK540" s="35">
        <v>34875</v>
      </c>
      <c r="AL540" s="36">
        <v>43900</v>
      </c>
      <c r="AM540" s="36">
        <v>43987</v>
      </c>
      <c r="AN540" s="32" t="s">
        <v>3991</v>
      </c>
      <c r="AO540" s="31">
        <v>3.4875</v>
      </c>
      <c r="AP540" s="12"/>
      <c r="AQ540" s="12" t="s">
        <v>3219</v>
      </c>
      <c r="AR540" s="31">
        <v>3</v>
      </c>
      <c r="AS540" s="31" t="s">
        <v>2553</v>
      </c>
      <c r="AT540" s="31" t="s">
        <v>1668</v>
      </c>
      <c r="AU540" s="31" t="s">
        <v>2554</v>
      </c>
      <c r="AV540" s="32" t="s">
        <v>2524</v>
      </c>
      <c r="AW540" s="31" t="s">
        <v>279</v>
      </c>
      <c r="AX540" s="31" t="s">
        <v>2525</v>
      </c>
      <c r="AY540" s="32" t="s">
        <v>297</v>
      </c>
      <c r="AZ540" s="32" t="s">
        <v>1107</v>
      </c>
      <c r="BA540" s="31" t="s">
        <v>622</v>
      </c>
      <c r="BB540" s="31" t="s">
        <v>622</v>
      </c>
      <c r="BC540" s="32" t="s">
        <v>623</v>
      </c>
    </row>
    <row r="541" s="25" customFormat="1" ht="74.25" spans="1:55">
      <c r="A541" s="32" t="s">
        <v>55</v>
      </c>
      <c r="B541" s="32" t="s">
        <v>3992</v>
      </c>
      <c r="C541" s="32">
        <v>539</v>
      </c>
      <c r="D541" s="32" t="s">
        <v>3993</v>
      </c>
      <c r="E541" s="32" t="s">
        <v>58</v>
      </c>
      <c r="F541" s="12" t="s">
        <v>3272</v>
      </c>
      <c r="G541" s="12" t="s">
        <v>612</v>
      </c>
      <c r="H541" s="12"/>
      <c r="I541" s="32" t="str">
        <f t="shared" si="11"/>
        <v>071024139910</v>
      </c>
      <c r="J541" s="32" t="str">
        <f>VLOOKUP(I541,[1]Sheet1!$E:$E,1,0)</f>
        <v>071024139910</v>
      </c>
      <c r="K541" s="32" t="s">
        <v>62</v>
      </c>
      <c r="L541" s="32" t="s">
        <v>62</v>
      </c>
      <c r="M541" s="32" t="s">
        <v>2592</v>
      </c>
      <c r="N541" s="31" t="s">
        <v>2593</v>
      </c>
      <c r="O541" s="32" t="s">
        <v>2592</v>
      </c>
      <c r="P541" s="31" t="s">
        <v>2593</v>
      </c>
      <c r="Q541" s="32" t="s">
        <v>2594</v>
      </c>
      <c r="R541" s="31" t="s">
        <v>2593</v>
      </c>
      <c r="S541" s="31" t="s">
        <v>2595</v>
      </c>
      <c r="T541" s="31" t="s">
        <v>409</v>
      </c>
      <c r="U541" s="31" t="s">
        <v>291</v>
      </c>
      <c r="V541" s="32" t="s">
        <v>69</v>
      </c>
      <c r="W541" s="32" t="s">
        <v>70</v>
      </c>
      <c r="X541" s="32" t="s">
        <v>71</v>
      </c>
      <c r="Y541" s="32" t="s">
        <v>62</v>
      </c>
      <c r="Z541" s="32" t="s">
        <v>3275</v>
      </c>
      <c r="AA541" s="31" t="s">
        <v>3860</v>
      </c>
      <c r="AB541" s="31" t="s">
        <v>74</v>
      </c>
      <c r="AC541" s="31" t="s">
        <v>75</v>
      </c>
      <c r="AD541" s="31" t="s">
        <v>3216</v>
      </c>
      <c r="AE541" s="31" t="s">
        <v>3277</v>
      </c>
      <c r="AF541" s="34">
        <v>20176</v>
      </c>
      <c r="AG541" s="32" t="s">
        <v>78</v>
      </c>
      <c r="AH541" s="35">
        <v>21386.56</v>
      </c>
      <c r="AI541" s="32" t="s">
        <v>79</v>
      </c>
      <c r="AJ541" s="35">
        <v>1</v>
      </c>
      <c r="AK541" s="35">
        <v>20176</v>
      </c>
      <c r="AL541" s="36">
        <v>43900</v>
      </c>
      <c r="AM541" s="36">
        <v>43987</v>
      </c>
      <c r="AN541" s="32" t="s">
        <v>3994</v>
      </c>
      <c r="AO541" s="31">
        <v>2.0176</v>
      </c>
      <c r="AP541" s="12"/>
      <c r="AQ541" s="12" t="s">
        <v>3219</v>
      </c>
      <c r="AR541" s="31">
        <v>3</v>
      </c>
      <c r="AS541" s="31" t="s">
        <v>2553</v>
      </c>
      <c r="AT541" s="31" t="s">
        <v>1668</v>
      </c>
      <c r="AU541" s="31" t="s">
        <v>2554</v>
      </c>
      <c r="AV541" s="32" t="s">
        <v>2524</v>
      </c>
      <c r="AW541" s="31" t="s">
        <v>279</v>
      </c>
      <c r="AX541" s="31" t="s">
        <v>2525</v>
      </c>
      <c r="AY541" s="32" t="s">
        <v>297</v>
      </c>
      <c r="AZ541" s="32" t="s">
        <v>1107</v>
      </c>
      <c r="BA541" s="31" t="s">
        <v>622</v>
      </c>
      <c r="BB541" s="31" t="s">
        <v>622</v>
      </c>
      <c r="BC541" s="32" t="s">
        <v>623</v>
      </c>
    </row>
    <row r="542" s="25" customFormat="1" ht="74.25" spans="1:55">
      <c r="A542" s="32" t="s">
        <v>55</v>
      </c>
      <c r="B542" s="32" t="s">
        <v>3995</v>
      </c>
      <c r="C542" s="32">
        <v>540</v>
      </c>
      <c r="D542" s="32" t="s">
        <v>3996</v>
      </c>
      <c r="E542" s="32" t="s">
        <v>58</v>
      </c>
      <c r="F542" s="12" t="s">
        <v>3272</v>
      </c>
      <c r="G542" s="12" t="s">
        <v>612</v>
      </c>
      <c r="H542" s="12"/>
      <c r="I542" s="32" t="str">
        <f t="shared" si="11"/>
        <v>071024140010</v>
      </c>
      <c r="J542" s="32" t="str">
        <f>VLOOKUP(I542,[1]Sheet1!$E:$E,1,0)</f>
        <v>071024140010</v>
      </c>
      <c r="K542" s="32" t="s">
        <v>62</v>
      </c>
      <c r="L542" s="32" t="s">
        <v>62</v>
      </c>
      <c r="M542" s="32" t="s">
        <v>2599</v>
      </c>
      <c r="N542" s="31" t="s">
        <v>2600</v>
      </c>
      <c r="O542" s="32" t="s">
        <v>2599</v>
      </c>
      <c r="P542" s="31" t="s">
        <v>2600</v>
      </c>
      <c r="Q542" s="32" t="s">
        <v>2601</v>
      </c>
      <c r="R542" s="31" t="s">
        <v>2600</v>
      </c>
      <c r="S542" s="31" t="s">
        <v>2602</v>
      </c>
      <c r="T542" s="31" t="s">
        <v>409</v>
      </c>
      <c r="U542" s="31" t="s">
        <v>291</v>
      </c>
      <c r="V542" s="32" t="s">
        <v>69</v>
      </c>
      <c r="W542" s="32" t="s">
        <v>70</v>
      </c>
      <c r="X542" s="32" t="s">
        <v>71</v>
      </c>
      <c r="Y542" s="32" t="s">
        <v>62</v>
      </c>
      <c r="Z542" s="32" t="s">
        <v>3275</v>
      </c>
      <c r="AA542" s="31" t="s">
        <v>3860</v>
      </c>
      <c r="AB542" s="31" t="s">
        <v>74</v>
      </c>
      <c r="AC542" s="31" t="s">
        <v>75</v>
      </c>
      <c r="AD542" s="31" t="s">
        <v>3216</v>
      </c>
      <c r="AE542" s="31" t="s">
        <v>3277</v>
      </c>
      <c r="AF542" s="34">
        <v>6071</v>
      </c>
      <c r="AG542" s="32" t="s">
        <v>78</v>
      </c>
      <c r="AH542" s="35">
        <v>6435.26</v>
      </c>
      <c r="AI542" s="32" t="s">
        <v>79</v>
      </c>
      <c r="AJ542" s="35">
        <v>1</v>
      </c>
      <c r="AK542" s="35">
        <v>6071</v>
      </c>
      <c r="AL542" s="36">
        <v>43900</v>
      </c>
      <c r="AM542" s="36">
        <v>43987</v>
      </c>
      <c r="AN542" s="32" t="s">
        <v>3997</v>
      </c>
      <c r="AO542" s="31">
        <v>0.6071</v>
      </c>
      <c r="AP542" s="12"/>
      <c r="AQ542" s="12" t="s">
        <v>3219</v>
      </c>
      <c r="AR542" s="31">
        <v>3</v>
      </c>
      <c r="AS542" s="31" t="s">
        <v>2553</v>
      </c>
      <c r="AT542" s="31" t="s">
        <v>1668</v>
      </c>
      <c r="AU542" s="31" t="s">
        <v>2554</v>
      </c>
      <c r="AV542" s="32" t="s">
        <v>2524</v>
      </c>
      <c r="AW542" s="31" t="s">
        <v>279</v>
      </c>
      <c r="AX542" s="31" t="s">
        <v>2525</v>
      </c>
      <c r="AY542" s="32" t="s">
        <v>297</v>
      </c>
      <c r="AZ542" s="32" t="s">
        <v>1107</v>
      </c>
      <c r="BA542" s="31" t="s">
        <v>622</v>
      </c>
      <c r="BB542" s="31" t="s">
        <v>622</v>
      </c>
      <c r="BC542" s="32" t="s">
        <v>623</v>
      </c>
    </row>
    <row r="543" s="25" customFormat="1" ht="74.25" spans="1:55">
      <c r="A543" s="32" t="s">
        <v>55</v>
      </c>
      <c r="B543" s="32" t="s">
        <v>3998</v>
      </c>
      <c r="C543" s="32">
        <v>541</v>
      </c>
      <c r="D543" s="32" t="s">
        <v>3999</v>
      </c>
      <c r="E543" s="32" t="s">
        <v>58</v>
      </c>
      <c r="F543" s="14" t="s">
        <v>3272</v>
      </c>
      <c r="G543" s="14" t="s">
        <v>612</v>
      </c>
      <c r="H543" s="14"/>
      <c r="I543" s="32" t="str">
        <f t="shared" si="11"/>
        <v>071024140110</v>
      </c>
      <c r="J543" s="32" t="str">
        <f>VLOOKUP(I543,[1]Sheet1!$E:$E,1,0)</f>
        <v>071024140110</v>
      </c>
      <c r="K543" s="32" t="s">
        <v>62</v>
      </c>
      <c r="L543" s="32" t="s">
        <v>62</v>
      </c>
      <c r="M543" s="32" t="s">
        <v>2606</v>
      </c>
      <c r="N543" s="31" t="s">
        <v>2607</v>
      </c>
      <c r="O543" s="32" t="s">
        <v>2606</v>
      </c>
      <c r="P543" s="31" t="s">
        <v>2607</v>
      </c>
      <c r="Q543" s="32" t="s">
        <v>2608</v>
      </c>
      <c r="R543" s="31" t="s">
        <v>2607</v>
      </c>
      <c r="S543" s="31" t="s">
        <v>2609</v>
      </c>
      <c r="T543" s="31" t="s">
        <v>409</v>
      </c>
      <c r="U543" s="31" t="s">
        <v>291</v>
      </c>
      <c r="V543" s="32" t="s">
        <v>69</v>
      </c>
      <c r="W543" s="32" t="s">
        <v>70</v>
      </c>
      <c r="X543" s="32" t="s">
        <v>71</v>
      </c>
      <c r="Y543" s="32" t="s">
        <v>62</v>
      </c>
      <c r="Z543" s="32" t="s">
        <v>3275</v>
      </c>
      <c r="AA543" s="31" t="s">
        <v>3860</v>
      </c>
      <c r="AB543" s="31" t="s">
        <v>74</v>
      </c>
      <c r="AC543" s="31" t="s">
        <v>75</v>
      </c>
      <c r="AD543" s="31" t="s">
        <v>3216</v>
      </c>
      <c r="AE543" s="31" t="s">
        <v>3277</v>
      </c>
      <c r="AF543" s="34">
        <v>7926</v>
      </c>
      <c r="AG543" s="32" t="s">
        <v>78</v>
      </c>
      <c r="AH543" s="35">
        <v>8401.56</v>
      </c>
      <c r="AI543" s="32" t="s">
        <v>79</v>
      </c>
      <c r="AJ543" s="35">
        <v>1</v>
      </c>
      <c r="AK543" s="35">
        <v>7926</v>
      </c>
      <c r="AL543" s="36">
        <v>43900</v>
      </c>
      <c r="AM543" s="36">
        <v>43987</v>
      </c>
      <c r="AN543" s="32" t="s">
        <v>4000</v>
      </c>
      <c r="AO543" s="31">
        <v>0.7926</v>
      </c>
      <c r="AP543" s="14"/>
      <c r="AQ543" s="14" t="s">
        <v>3219</v>
      </c>
      <c r="AR543" s="31">
        <v>3</v>
      </c>
      <c r="AS543" s="31" t="s">
        <v>2553</v>
      </c>
      <c r="AT543" s="31" t="s">
        <v>1668</v>
      </c>
      <c r="AU543" s="31" t="s">
        <v>2554</v>
      </c>
      <c r="AV543" s="32" t="s">
        <v>2524</v>
      </c>
      <c r="AW543" s="31" t="s">
        <v>279</v>
      </c>
      <c r="AX543" s="31" t="s">
        <v>2525</v>
      </c>
      <c r="AY543" s="32" t="s">
        <v>297</v>
      </c>
      <c r="AZ543" s="32" t="s">
        <v>1107</v>
      </c>
      <c r="BA543" s="31" t="s">
        <v>622</v>
      </c>
      <c r="BB543" s="31" t="s">
        <v>622</v>
      </c>
      <c r="BC543" s="32" t="s">
        <v>623</v>
      </c>
    </row>
    <row r="544" s="25" customFormat="1" ht="74.25" spans="1:55">
      <c r="A544" s="32" t="s">
        <v>55</v>
      </c>
      <c r="B544" s="32" t="s">
        <v>4001</v>
      </c>
      <c r="C544" s="32">
        <v>542</v>
      </c>
      <c r="D544" s="32" t="s">
        <v>4002</v>
      </c>
      <c r="E544" s="32" t="s">
        <v>58</v>
      </c>
      <c r="F544" s="33" t="s">
        <v>3272</v>
      </c>
      <c r="G544" s="33" t="s">
        <v>671</v>
      </c>
      <c r="H544" s="33" t="s">
        <v>2514</v>
      </c>
      <c r="I544" s="32" t="s">
        <v>4003</v>
      </c>
      <c r="J544" s="32" t="s">
        <v>4003</v>
      </c>
      <c r="K544" s="32" t="s">
        <v>62</v>
      </c>
      <c r="L544" s="32" t="s">
        <v>62</v>
      </c>
      <c r="M544" s="32" t="s">
        <v>2516</v>
      </c>
      <c r="N544" s="31" t="s">
        <v>2517</v>
      </c>
      <c r="O544" s="32" t="s">
        <v>2516</v>
      </c>
      <c r="P544" s="31" t="s">
        <v>2517</v>
      </c>
      <c r="Q544" s="32" t="s">
        <v>2518</v>
      </c>
      <c r="R544" s="31" t="s">
        <v>2517</v>
      </c>
      <c r="S544" s="31" t="s">
        <v>2519</v>
      </c>
      <c r="T544" s="31" t="s">
        <v>409</v>
      </c>
      <c r="U544" s="31" t="s">
        <v>291</v>
      </c>
      <c r="V544" s="32" t="s">
        <v>69</v>
      </c>
      <c r="W544" s="32" t="s">
        <v>70</v>
      </c>
      <c r="X544" s="32" t="s">
        <v>71</v>
      </c>
      <c r="Y544" s="32" t="s">
        <v>62</v>
      </c>
      <c r="Z544" s="32" t="s">
        <v>3275</v>
      </c>
      <c r="AA544" s="31" t="s">
        <v>3860</v>
      </c>
      <c r="AB544" s="31" t="s">
        <v>74</v>
      </c>
      <c r="AC544" s="31" t="s">
        <v>75</v>
      </c>
      <c r="AD544" s="31" t="s">
        <v>3216</v>
      </c>
      <c r="AE544" s="31" t="s">
        <v>3277</v>
      </c>
      <c r="AF544" s="34">
        <v>6933</v>
      </c>
      <c r="AG544" s="32" t="s">
        <v>78</v>
      </c>
      <c r="AH544" s="35">
        <v>7348.98</v>
      </c>
      <c r="AI544" s="32" t="s">
        <v>79</v>
      </c>
      <c r="AJ544" s="35">
        <v>1</v>
      </c>
      <c r="AK544" s="35">
        <v>6933</v>
      </c>
      <c r="AL544" s="36">
        <v>43900</v>
      </c>
      <c r="AM544" s="36">
        <v>43987</v>
      </c>
      <c r="AN544" s="32" t="s">
        <v>4004</v>
      </c>
      <c r="AO544" s="31">
        <v>0.6933</v>
      </c>
      <c r="AP544" s="33">
        <f>SUM(AO544:AO546)</f>
        <v>19.4112</v>
      </c>
      <c r="AQ544" s="33" t="s">
        <v>3219</v>
      </c>
      <c r="AR544" s="31">
        <v>4</v>
      </c>
      <c r="AS544" s="31" t="s">
        <v>2522</v>
      </c>
      <c r="AT544" s="31" t="s">
        <v>1668</v>
      </c>
      <c r="AU544" s="31" t="s">
        <v>2523</v>
      </c>
      <c r="AV544" s="32" t="s">
        <v>2524</v>
      </c>
      <c r="AW544" s="31" t="s">
        <v>807</v>
      </c>
      <c r="AX544" s="31" t="s">
        <v>2525</v>
      </c>
      <c r="AY544" s="32" t="s">
        <v>297</v>
      </c>
      <c r="AZ544" s="32" t="s">
        <v>1107</v>
      </c>
      <c r="BA544" s="31" t="s">
        <v>622</v>
      </c>
      <c r="BB544" s="31" t="s">
        <v>622</v>
      </c>
      <c r="BC544" s="32" t="s">
        <v>623</v>
      </c>
    </row>
    <row r="545" s="25" customFormat="1" ht="74.25" spans="1:55">
      <c r="A545" s="32" t="s">
        <v>55</v>
      </c>
      <c r="B545" s="32" t="s">
        <v>4005</v>
      </c>
      <c r="C545" s="32">
        <v>543</v>
      </c>
      <c r="D545" s="32" t="s">
        <v>4006</v>
      </c>
      <c r="E545" s="32" t="s">
        <v>58</v>
      </c>
      <c r="F545" s="12" t="s">
        <v>3272</v>
      </c>
      <c r="G545" s="12" t="s">
        <v>671</v>
      </c>
      <c r="H545" s="12"/>
      <c r="I545" s="32" t="s">
        <v>4007</v>
      </c>
      <c r="J545" s="32" t="s">
        <v>4007</v>
      </c>
      <c r="K545" s="32" t="s">
        <v>62</v>
      </c>
      <c r="L545" s="32" t="s">
        <v>62</v>
      </c>
      <c r="M545" s="32" t="s">
        <v>2529</v>
      </c>
      <c r="N545" s="31" t="s">
        <v>2530</v>
      </c>
      <c r="O545" s="32" t="s">
        <v>2529</v>
      </c>
      <c r="P545" s="31" t="s">
        <v>2530</v>
      </c>
      <c r="Q545" s="32" t="s">
        <v>2531</v>
      </c>
      <c r="R545" s="31" t="s">
        <v>2530</v>
      </c>
      <c r="S545" s="31" t="s">
        <v>2532</v>
      </c>
      <c r="T545" s="31" t="s">
        <v>409</v>
      </c>
      <c r="U545" s="31" t="s">
        <v>291</v>
      </c>
      <c r="V545" s="32" t="s">
        <v>69</v>
      </c>
      <c r="W545" s="32" t="s">
        <v>70</v>
      </c>
      <c r="X545" s="32" t="s">
        <v>71</v>
      </c>
      <c r="Y545" s="32" t="s">
        <v>62</v>
      </c>
      <c r="Z545" s="32" t="s">
        <v>3275</v>
      </c>
      <c r="AA545" s="31" t="s">
        <v>3860</v>
      </c>
      <c r="AB545" s="31" t="s">
        <v>74</v>
      </c>
      <c r="AC545" s="31" t="s">
        <v>75</v>
      </c>
      <c r="AD545" s="31" t="s">
        <v>3216</v>
      </c>
      <c r="AE545" s="31" t="s">
        <v>3277</v>
      </c>
      <c r="AF545" s="34">
        <v>148235</v>
      </c>
      <c r="AG545" s="32" t="s">
        <v>78</v>
      </c>
      <c r="AH545" s="35">
        <v>157129.1</v>
      </c>
      <c r="AI545" s="32" t="s">
        <v>79</v>
      </c>
      <c r="AJ545" s="35">
        <v>1</v>
      </c>
      <c r="AK545" s="35">
        <v>148235</v>
      </c>
      <c r="AL545" s="36">
        <v>43900</v>
      </c>
      <c r="AM545" s="36">
        <v>43987</v>
      </c>
      <c r="AN545" s="32" t="s">
        <v>4008</v>
      </c>
      <c r="AO545" s="31">
        <v>14.8235</v>
      </c>
      <c r="AP545" s="12"/>
      <c r="AQ545" s="12" t="s">
        <v>3219</v>
      </c>
      <c r="AR545" s="31">
        <v>4</v>
      </c>
      <c r="AS545" s="31" t="s">
        <v>2522</v>
      </c>
      <c r="AT545" s="31" t="s">
        <v>1668</v>
      </c>
      <c r="AU545" s="31" t="s">
        <v>2534</v>
      </c>
      <c r="AV545" s="32" t="s">
        <v>2524</v>
      </c>
      <c r="AW545" s="31" t="s">
        <v>807</v>
      </c>
      <c r="AX545" s="31" t="s">
        <v>2525</v>
      </c>
      <c r="AY545" s="32" t="s">
        <v>297</v>
      </c>
      <c r="AZ545" s="32" t="s">
        <v>1107</v>
      </c>
      <c r="BA545" s="31" t="s">
        <v>622</v>
      </c>
      <c r="BB545" s="31" t="s">
        <v>622</v>
      </c>
      <c r="BC545" s="32" t="s">
        <v>623</v>
      </c>
    </row>
    <row r="546" s="25" customFormat="1" ht="74.25" spans="1:55">
      <c r="A546" s="32" t="s">
        <v>55</v>
      </c>
      <c r="B546" s="32" t="s">
        <v>4009</v>
      </c>
      <c r="C546" s="32">
        <v>544</v>
      </c>
      <c r="D546" s="32" t="s">
        <v>4010</v>
      </c>
      <c r="E546" s="32" t="s">
        <v>58</v>
      </c>
      <c r="F546" s="14" t="s">
        <v>3272</v>
      </c>
      <c r="G546" s="14" t="s">
        <v>671</v>
      </c>
      <c r="H546" s="14"/>
      <c r="I546" s="32" t="s">
        <v>4011</v>
      </c>
      <c r="J546" s="32" t="s">
        <v>4011</v>
      </c>
      <c r="K546" s="32" t="s">
        <v>62</v>
      </c>
      <c r="L546" s="32" t="s">
        <v>62</v>
      </c>
      <c r="M546" s="32" t="s">
        <v>2538</v>
      </c>
      <c r="N546" s="31" t="s">
        <v>2539</v>
      </c>
      <c r="O546" s="32" t="s">
        <v>2538</v>
      </c>
      <c r="P546" s="31" t="s">
        <v>2539</v>
      </c>
      <c r="Q546" s="32" t="s">
        <v>2540</v>
      </c>
      <c r="R546" s="31" t="s">
        <v>2539</v>
      </c>
      <c r="S546" s="31" t="s">
        <v>2541</v>
      </c>
      <c r="T546" s="31" t="s">
        <v>409</v>
      </c>
      <c r="U546" s="31" t="s">
        <v>291</v>
      </c>
      <c r="V546" s="32" t="s">
        <v>69</v>
      </c>
      <c r="W546" s="32" t="s">
        <v>70</v>
      </c>
      <c r="X546" s="32" t="s">
        <v>71</v>
      </c>
      <c r="Y546" s="32" t="s">
        <v>62</v>
      </c>
      <c r="Z546" s="32" t="s">
        <v>3275</v>
      </c>
      <c r="AA546" s="31" t="s">
        <v>3860</v>
      </c>
      <c r="AB546" s="31" t="s">
        <v>74</v>
      </c>
      <c r="AC546" s="31" t="s">
        <v>75</v>
      </c>
      <c r="AD546" s="31" t="s">
        <v>3216</v>
      </c>
      <c r="AE546" s="31" t="s">
        <v>3277</v>
      </c>
      <c r="AF546" s="34">
        <v>38944</v>
      </c>
      <c r="AG546" s="32" t="s">
        <v>78</v>
      </c>
      <c r="AH546" s="35">
        <v>41280.64</v>
      </c>
      <c r="AI546" s="32" t="s">
        <v>79</v>
      </c>
      <c r="AJ546" s="35">
        <v>1</v>
      </c>
      <c r="AK546" s="35">
        <v>38944</v>
      </c>
      <c r="AL546" s="36">
        <v>43900</v>
      </c>
      <c r="AM546" s="36">
        <v>43987</v>
      </c>
      <c r="AN546" s="32" t="s">
        <v>4012</v>
      </c>
      <c r="AO546" s="31">
        <v>3.8944</v>
      </c>
      <c r="AP546" s="14"/>
      <c r="AQ546" s="14" t="s">
        <v>3219</v>
      </c>
      <c r="AR546" s="31">
        <v>4</v>
      </c>
      <c r="AS546" s="31" t="s">
        <v>2522</v>
      </c>
      <c r="AT546" s="31" t="s">
        <v>1668</v>
      </c>
      <c r="AU546" s="31" t="s">
        <v>2543</v>
      </c>
      <c r="AV546" s="32" t="s">
        <v>2524</v>
      </c>
      <c r="AW546" s="31" t="s">
        <v>807</v>
      </c>
      <c r="AX546" s="31" t="s">
        <v>2525</v>
      </c>
      <c r="AY546" s="32" t="s">
        <v>297</v>
      </c>
      <c r="AZ546" s="32" t="s">
        <v>1107</v>
      </c>
      <c r="BA546" s="31" t="s">
        <v>622</v>
      </c>
      <c r="BB546" s="31" t="s">
        <v>622</v>
      </c>
      <c r="BC546" s="32" t="s">
        <v>623</v>
      </c>
    </row>
    <row r="547" s="25" customFormat="1" ht="74.25" spans="1:55">
      <c r="A547" s="32" t="s">
        <v>55</v>
      </c>
      <c r="B547" s="32" t="s">
        <v>4013</v>
      </c>
      <c r="C547" s="32">
        <v>545</v>
      </c>
      <c r="D547" s="32" t="s">
        <v>2886</v>
      </c>
      <c r="E547" s="32" t="s">
        <v>2906</v>
      </c>
      <c r="F547" s="33" t="s">
        <v>3272</v>
      </c>
      <c r="G547" s="33" t="s">
        <v>875</v>
      </c>
      <c r="H547" s="33" t="s">
        <v>4014</v>
      </c>
      <c r="I547" s="32" t="s">
        <v>4015</v>
      </c>
      <c r="J547" s="32" t="s">
        <v>4015</v>
      </c>
      <c r="K547" s="32" t="s">
        <v>62</v>
      </c>
      <c r="L547" s="32" t="s">
        <v>62</v>
      </c>
      <c r="M547" s="32" t="s">
        <v>2890</v>
      </c>
      <c r="N547" s="31" t="s">
        <v>2891</v>
      </c>
      <c r="O547" s="32" t="s">
        <v>2890</v>
      </c>
      <c r="P547" s="31" t="s">
        <v>2891</v>
      </c>
      <c r="Q547" s="32" t="s">
        <v>2892</v>
      </c>
      <c r="R547" s="31" t="s">
        <v>2891</v>
      </c>
      <c r="S547" s="31" t="s">
        <v>2893</v>
      </c>
      <c r="T547" s="31" t="s">
        <v>855</v>
      </c>
      <c r="U547" s="31" t="s">
        <v>291</v>
      </c>
      <c r="V547" s="32" t="s">
        <v>69</v>
      </c>
      <c r="W547" s="32" t="s">
        <v>70</v>
      </c>
      <c r="X547" s="32" t="s">
        <v>71</v>
      </c>
      <c r="Y547" s="32" t="s">
        <v>62</v>
      </c>
      <c r="Z547" s="32" t="s">
        <v>4016</v>
      </c>
      <c r="AA547" s="31" t="s">
        <v>4017</v>
      </c>
      <c r="AB547" s="31" t="s">
        <v>74</v>
      </c>
      <c r="AC547" s="31" t="s">
        <v>75</v>
      </c>
      <c r="AD547" s="31" t="s">
        <v>3216</v>
      </c>
      <c r="AE547" s="31" t="s">
        <v>4018</v>
      </c>
      <c r="AF547" s="34">
        <v>6253.77</v>
      </c>
      <c r="AG547" s="32" t="s">
        <v>78</v>
      </c>
      <c r="AH547" s="35">
        <v>6629</v>
      </c>
      <c r="AI547" s="32" t="s">
        <v>79</v>
      </c>
      <c r="AJ547" s="35">
        <v>1</v>
      </c>
      <c r="AK547" s="35">
        <v>6253.77</v>
      </c>
      <c r="AL547" s="36">
        <v>43906</v>
      </c>
      <c r="AM547" s="36">
        <v>43999</v>
      </c>
      <c r="AN547" s="32" t="s">
        <v>4019</v>
      </c>
      <c r="AO547" s="31">
        <v>0.5387</v>
      </c>
      <c r="AP547" s="33">
        <f>SUM(AO547:AO565)</f>
        <v>112.2541</v>
      </c>
      <c r="AQ547" s="33" t="s">
        <v>3219</v>
      </c>
      <c r="AR547" s="31">
        <v>1</v>
      </c>
      <c r="AS547" s="31" t="s">
        <v>4020</v>
      </c>
      <c r="AT547" s="31" t="s">
        <v>2897</v>
      </c>
      <c r="AU547" s="31" t="s">
        <v>2898</v>
      </c>
      <c r="AV547" s="32" t="s">
        <v>62</v>
      </c>
      <c r="AW547" s="31" t="s">
        <v>2899</v>
      </c>
      <c r="AX547" s="31" t="s">
        <v>2900</v>
      </c>
      <c r="AY547" s="32" t="s">
        <v>207</v>
      </c>
      <c r="AZ547" s="31" t="s">
        <v>208</v>
      </c>
      <c r="BA547" s="31" t="s">
        <v>2901</v>
      </c>
      <c r="BB547" s="31" t="s">
        <v>2902</v>
      </c>
      <c r="BC547" s="32" t="s">
        <v>2903</v>
      </c>
    </row>
    <row r="548" s="25" customFormat="1" ht="74.25" spans="1:55">
      <c r="A548" s="32" t="s">
        <v>55</v>
      </c>
      <c r="B548" s="32" t="s">
        <v>4021</v>
      </c>
      <c r="C548" s="32">
        <v>546</v>
      </c>
      <c r="D548" s="32" t="s">
        <v>2905</v>
      </c>
      <c r="E548" s="32" t="s">
        <v>4022</v>
      </c>
      <c r="F548" s="12" t="s">
        <v>3272</v>
      </c>
      <c r="G548" s="12" t="s">
        <v>875</v>
      </c>
      <c r="H548" s="12"/>
      <c r="I548" s="32" t="s">
        <v>4023</v>
      </c>
      <c r="J548" s="32" t="s">
        <v>4023</v>
      </c>
      <c r="K548" s="32" t="s">
        <v>62</v>
      </c>
      <c r="L548" s="32" t="s">
        <v>62</v>
      </c>
      <c r="M548" s="32" t="s">
        <v>2908</v>
      </c>
      <c r="N548" s="31" t="s">
        <v>2909</v>
      </c>
      <c r="O548" s="32" t="s">
        <v>2908</v>
      </c>
      <c r="P548" s="31" t="s">
        <v>2909</v>
      </c>
      <c r="Q548" s="32" t="s">
        <v>2910</v>
      </c>
      <c r="R548" s="31" t="s">
        <v>2909</v>
      </c>
      <c r="S548" s="31" t="s">
        <v>2911</v>
      </c>
      <c r="T548" s="31" t="s">
        <v>855</v>
      </c>
      <c r="U548" s="31" t="s">
        <v>291</v>
      </c>
      <c r="V548" s="32" t="s">
        <v>69</v>
      </c>
      <c r="W548" s="32" t="s">
        <v>70</v>
      </c>
      <c r="X548" s="32" t="s">
        <v>71</v>
      </c>
      <c r="Y548" s="32" t="s">
        <v>62</v>
      </c>
      <c r="Z548" s="32" t="s">
        <v>4016</v>
      </c>
      <c r="AA548" s="31" t="s">
        <v>4024</v>
      </c>
      <c r="AB548" s="31" t="s">
        <v>74</v>
      </c>
      <c r="AC548" s="31" t="s">
        <v>75</v>
      </c>
      <c r="AD548" s="31" t="s">
        <v>3216</v>
      </c>
      <c r="AE548" s="31" t="s">
        <v>4018</v>
      </c>
      <c r="AF548" s="34">
        <v>20414.15</v>
      </c>
      <c r="AG548" s="32" t="s">
        <v>78</v>
      </c>
      <c r="AH548" s="35">
        <v>21639</v>
      </c>
      <c r="AI548" s="32" t="s">
        <v>79</v>
      </c>
      <c r="AJ548" s="35">
        <v>1</v>
      </c>
      <c r="AK548" s="35">
        <v>20414.15</v>
      </c>
      <c r="AL548" s="36">
        <v>43906</v>
      </c>
      <c r="AM548" s="36">
        <v>43999</v>
      </c>
      <c r="AN548" s="32" t="s">
        <v>2913</v>
      </c>
      <c r="AO548" s="31">
        <v>0.8371</v>
      </c>
      <c r="AP548" s="12"/>
      <c r="AQ548" s="12" t="s">
        <v>3219</v>
      </c>
      <c r="AR548" s="31">
        <v>1</v>
      </c>
      <c r="AS548" s="31" t="s">
        <v>4025</v>
      </c>
      <c r="AT548" s="31" t="s">
        <v>2897</v>
      </c>
      <c r="AU548" s="31" t="s">
        <v>2898</v>
      </c>
      <c r="AV548" s="32" t="s">
        <v>62</v>
      </c>
      <c r="AW548" s="31" t="s">
        <v>2899</v>
      </c>
      <c r="AX548" s="31" t="s">
        <v>2900</v>
      </c>
      <c r="AY548" s="32" t="s">
        <v>207</v>
      </c>
      <c r="AZ548" s="31" t="s">
        <v>208</v>
      </c>
      <c r="BA548" s="31" t="s">
        <v>2901</v>
      </c>
      <c r="BB548" s="31" t="s">
        <v>2902</v>
      </c>
      <c r="BC548" s="32" t="s">
        <v>2903</v>
      </c>
    </row>
    <row r="549" s="25" customFormat="1" ht="74.25" spans="1:55">
      <c r="A549" s="32" t="s">
        <v>55</v>
      </c>
      <c r="B549" s="32" t="s">
        <v>4026</v>
      </c>
      <c r="C549" s="32">
        <v>547</v>
      </c>
      <c r="D549" s="32" t="s">
        <v>4027</v>
      </c>
      <c r="E549" s="32" t="s">
        <v>58</v>
      </c>
      <c r="F549" s="12" t="s">
        <v>3272</v>
      </c>
      <c r="G549" s="12" t="s">
        <v>875</v>
      </c>
      <c r="H549" s="12"/>
      <c r="I549" s="32" t="s">
        <v>4028</v>
      </c>
      <c r="J549" s="32" t="s">
        <v>4028</v>
      </c>
      <c r="K549" s="32" t="s">
        <v>62</v>
      </c>
      <c r="L549" s="32" t="s">
        <v>62</v>
      </c>
      <c r="M549" s="32" t="s">
        <v>2919</v>
      </c>
      <c r="N549" s="31" t="s">
        <v>2920</v>
      </c>
      <c r="O549" s="32" t="s">
        <v>2919</v>
      </c>
      <c r="P549" s="31" t="s">
        <v>2920</v>
      </c>
      <c r="Q549" s="32" t="s">
        <v>2921</v>
      </c>
      <c r="R549" s="31" t="s">
        <v>2920</v>
      </c>
      <c r="S549" s="31" t="s">
        <v>2922</v>
      </c>
      <c r="T549" s="31" t="s">
        <v>855</v>
      </c>
      <c r="U549" s="31" t="s">
        <v>291</v>
      </c>
      <c r="V549" s="32" t="s">
        <v>69</v>
      </c>
      <c r="W549" s="32" t="s">
        <v>70</v>
      </c>
      <c r="X549" s="32" t="s">
        <v>71</v>
      </c>
      <c r="Y549" s="32" t="s">
        <v>62</v>
      </c>
      <c r="Z549" s="32" t="s">
        <v>3275</v>
      </c>
      <c r="AA549" s="31" t="s">
        <v>3255</v>
      </c>
      <c r="AB549" s="31" t="s">
        <v>74</v>
      </c>
      <c r="AC549" s="31" t="s">
        <v>75</v>
      </c>
      <c r="AD549" s="31" t="s">
        <v>3216</v>
      </c>
      <c r="AE549" s="31" t="s">
        <v>3277</v>
      </c>
      <c r="AF549" s="34">
        <v>16000</v>
      </c>
      <c r="AG549" s="32" t="s">
        <v>78</v>
      </c>
      <c r="AH549" s="35">
        <v>16960</v>
      </c>
      <c r="AI549" s="32" t="s">
        <v>79</v>
      </c>
      <c r="AJ549" s="35">
        <v>1</v>
      </c>
      <c r="AK549" s="35">
        <v>16000</v>
      </c>
      <c r="AL549" s="36">
        <v>43902</v>
      </c>
      <c r="AM549" s="36">
        <v>44002</v>
      </c>
      <c r="AN549" s="32" t="s">
        <v>4029</v>
      </c>
      <c r="AO549" s="31">
        <v>1.3193</v>
      </c>
      <c r="AP549" s="12"/>
      <c r="AQ549" s="12" t="s">
        <v>3219</v>
      </c>
      <c r="AR549" s="31">
        <v>1</v>
      </c>
      <c r="AS549" s="31" t="s">
        <v>2924</v>
      </c>
      <c r="AT549" s="31" t="s">
        <v>2925</v>
      </c>
      <c r="AU549" s="31" t="s">
        <v>2926</v>
      </c>
      <c r="AV549" s="31" t="s">
        <v>163</v>
      </c>
      <c r="AW549" s="31" t="s">
        <v>2927</v>
      </c>
      <c r="AX549" s="31" t="s">
        <v>2928</v>
      </c>
      <c r="AY549" s="32" t="s">
        <v>297</v>
      </c>
      <c r="AZ549" s="32" t="s">
        <v>1107</v>
      </c>
      <c r="BA549" s="31" t="s">
        <v>1076</v>
      </c>
      <c r="BB549" s="31" t="s">
        <v>1076</v>
      </c>
      <c r="BC549" s="32" t="s">
        <v>1077</v>
      </c>
    </row>
    <row r="550" s="25" customFormat="1" ht="74.25" spans="1:55">
      <c r="A550" s="32" t="s">
        <v>55</v>
      </c>
      <c r="B550" s="32" t="s">
        <v>4030</v>
      </c>
      <c r="C550" s="32">
        <v>548</v>
      </c>
      <c r="D550" s="32" t="s">
        <v>4031</v>
      </c>
      <c r="E550" s="32" t="s">
        <v>58</v>
      </c>
      <c r="F550" s="12" t="s">
        <v>3272</v>
      </c>
      <c r="G550" s="12" t="s">
        <v>875</v>
      </c>
      <c r="H550" s="12"/>
      <c r="I550" s="32" t="s">
        <v>4032</v>
      </c>
      <c r="J550" s="32" t="s">
        <v>4032</v>
      </c>
      <c r="K550" s="32" t="s">
        <v>62</v>
      </c>
      <c r="L550" s="32" t="s">
        <v>62</v>
      </c>
      <c r="M550" s="32" t="s">
        <v>2932</v>
      </c>
      <c r="N550" s="31" t="s">
        <v>2933</v>
      </c>
      <c r="O550" s="32" t="s">
        <v>2932</v>
      </c>
      <c r="P550" s="31" t="s">
        <v>2933</v>
      </c>
      <c r="Q550" s="32" t="s">
        <v>2934</v>
      </c>
      <c r="R550" s="31" t="s">
        <v>2933</v>
      </c>
      <c r="S550" s="31" t="s">
        <v>2935</v>
      </c>
      <c r="T550" s="31" t="s">
        <v>855</v>
      </c>
      <c r="U550" s="31" t="s">
        <v>291</v>
      </c>
      <c r="V550" s="32" t="s">
        <v>69</v>
      </c>
      <c r="W550" s="32" t="s">
        <v>70</v>
      </c>
      <c r="X550" s="32" t="s">
        <v>71</v>
      </c>
      <c r="Y550" s="32" t="s">
        <v>62</v>
      </c>
      <c r="Z550" s="32" t="s">
        <v>3275</v>
      </c>
      <c r="AA550" s="31" t="s">
        <v>3255</v>
      </c>
      <c r="AB550" s="31" t="s">
        <v>74</v>
      </c>
      <c r="AC550" s="31" t="s">
        <v>75</v>
      </c>
      <c r="AD550" s="31" t="s">
        <v>3216</v>
      </c>
      <c r="AE550" s="31" t="s">
        <v>3277</v>
      </c>
      <c r="AF550" s="34">
        <v>24000</v>
      </c>
      <c r="AG550" s="32" t="s">
        <v>78</v>
      </c>
      <c r="AH550" s="35">
        <v>25440</v>
      </c>
      <c r="AI550" s="32" t="s">
        <v>79</v>
      </c>
      <c r="AJ550" s="35">
        <v>1</v>
      </c>
      <c r="AK550" s="35">
        <v>24000</v>
      </c>
      <c r="AL550" s="36">
        <v>43902</v>
      </c>
      <c r="AM550" s="36">
        <v>44002</v>
      </c>
      <c r="AN550" s="32" t="s">
        <v>4033</v>
      </c>
      <c r="AO550" s="31">
        <v>2.0767</v>
      </c>
      <c r="AP550" s="12"/>
      <c r="AQ550" s="12" t="s">
        <v>3219</v>
      </c>
      <c r="AR550" s="31">
        <v>1</v>
      </c>
      <c r="AS550" s="31" t="s">
        <v>2924</v>
      </c>
      <c r="AT550" s="31" t="s">
        <v>2925</v>
      </c>
      <c r="AU550" s="31" t="s">
        <v>2926</v>
      </c>
      <c r="AV550" s="31" t="s">
        <v>163</v>
      </c>
      <c r="AW550" s="31" t="s">
        <v>2927</v>
      </c>
      <c r="AX550" s="31" t="s">
        <v>2928</v>
      </c>
      <c r="AY550" s="32" t="s">
        <v>297</v>
      </c>
      <c r="AZ550" s="32" t="s">
        <v>1107</v>
      </c>
      <c r="BA550" s="31" t="s">
        <v>1076</v>
      </c>
      <c r="BB550" s="31" t="s">
        <v>1076</v>
      </c>
      <c r="BC550" s="32" t="s">
        <v>1077</v>
      </c>
    </row>
    <row r="551" s="25" customFormat="1" ht="74.25" spans="1:55">
      <c r="A551" s="32" t="s">
        <v>55</v>
      </c>
      <c r="B551" s="32" t="s">
        <v>4034</v>
      </c>
      <c r="C551" s="32">
        <v>549</v>
      </c>
      <c r="D551" s="32" t="s">
        <v>4035</v>
      </c>
      <c r="E551" s="32" t="s">
        <v>58</v>
      </c>
      <c r="F551" s="12" t="s">
        <v>3272</v>
      </c>
      <c r="G551" s="12" t="s">
        <v>875</v>
      </c>
      <c r="H551" s="12"/>
      <c r="I551" s="32" t="s">
        <v>4036</v>
      </c>
      <c r="J551" s="32" t="s">
        <v>4036</v>
      </c>
      <c r="K551" s="32" t="s">
        <v>62</v>
      </c>
      <c r="L551" s="32" t="s">
        <v>62</v>
      </c>
      <c r="M551" s="32" t="s">
        <v>2940</v>
      </c>
      <c r="N551" s="31" t="s">
        <v>2941</v>
      </c>
      <c r="O551" s="32" t="s">
        <v>2940</v>
      </c>
      <c r="P551" s="31" t="s">
        <v>2941</v>
      </c>
      <c r="Q551" s="32" t="s">
        <v>2942</v>
      </c>
      <c r="R551" s="31" t="s">
        <v>2941</v>
      </c>
      <c r="S551" s="31" t="s">
        <v>2943</v>
      </c>
      <c r="T551" s="31" t="s">
        <v>855</v>
      </c>
      <c r="U551" s="31" t="s">
        <v>291</v>
      </c>
      <c r="V551" s="32" t="s">
        <v>69</v>
      </c>
      <c r="W551" s="32" t="s">
        <v>70</v>
      </c>
      <c r="X551" s="32" t="s">
        <v>71</v>
      </c>
      <c r="Y551" s="32" t="s">
        <v>62</v>
      </c>
      <c r="Z551" s="32" t="s">
        <v>3275</v>
      </c>
      <c r="AA551" s="31" t="s">
        <v>3255</v>
      </c>
      <c r="AB551" s="31" t="s">
        <v>74</v>
      </c>
      <c r="AC551" s="31" t="s">
        <v>75</v>
      </c>
      <c r="AD551" s="31" t="s">
        <v>3216</v>
      </c>
      <c r="AE551" s="31" t="s">
        <v>3277</v>
      </c>
      <c r="AF551" s="34">
        <v>75000</v>
      </c>
      <c r="AG551" s="32" t="s">
        <v>78</v>
      </c>
      <c r="AH551" s="35">
        <v>79500</v>
      </c>
      <c r="AI551" s="32" t="s">
        <v>79</v>
      </c>
      <c r="AJ551" s="35">
        <v>1</v>
      </c>
      <c r="AK551" s="35">
        <v>75000</v>
      </c>
      <c r="AL551" s="36">
        <v>43902</v>
      </c>
      <c r="AM551" s="36">
        <v>44002</v>
      </c>
      <c r="AN551" s="32" t="s">
        <v>4037</v>
      </c>
      <c r="AO551" s="31">
        <v>6.4566</v>
      </c>
      <c r="AP551" s="12"/>
      <c r="AQ551" s="12" t="s">
        <v>3219</v>
      </c>
      <c r="AR551" s="31">
        <v>1</v>
      </c>
      <c r="AS551" s="31" t="s">
        <v>2924</v>
      </c>
      <c r="AT551" s="31" t="s">
        <v>2925</v>
      </c>
      <c r="AU551" s="31" t="s">
        <v>2926</v>
      </c>
      <c r="AV551" s="32" t="s">
        <v>62</v>
      </c>
      <c r="AW551" s="31" t="s">
        <v>2927</v>
      </c>
      <c r="AX551" s="31" t="s">
        <v>2928</v>
      </c>
      <c r="AY551" s="32" t="s">
        <v>297</v>
      </c>
      <c r="AZ551" s="32" t="s">
        <v>1107</v>
      </c>
      <c r="BA551" s="31" t="s">
        <v>1076</v>
      </c>
      <c r="BB551" s="31" t="s">
        <v>1076</v>
      </c>
      <c r="BC551" s="32" t="s">
        <v>1077</v>
      </c>
    </row>
    <row r="552" s="25" customFormat="1" ht="74.25" spans="1:55">
      <c r="A552" s="32" t="s">
        <v>55</v>
      </c>
      <c r="B552" s="32" t="s">
        <v>4038</v>
      </c>
      <c r="C552" s="32">
        <v>550</v>
      </c>
      <c r="D552" s="32" t="s">
        <v>4039</v>
      </c>
      <c r="E552" s="32" t="s">
        <v>58</v>
      </c>
      <c r="F552" s="12" t="s">
        <v>3272</v>
      </c>
      <c r="G552" s="12" t="s">
        <v>875</v>
      </c>
      <c r="H552" s="12"/>
      <c r="I552" s="32" t="s">
        <v>4040</v>
      </c>
      <c r="J552" s="32" t="s">
        <v>4040</v>
      </c>
      <c r="K552" s="32" t="s">
        <v>62</v>
      </c>
      <c r="L552" s="32" t="s">
        <v>62</v>
      </c>
      <c r="M552" s="32" t="s">
        <v>3058</v>
      </c>
      <c r="N552" s="31" t="s">
        <v>3059</v>
      </c>
      <c r="O552" s="32" t="s">
        <v>3058</v>
      </c>
      <c r="P552" s="31" t="s">
        <v>3059</v>
      </c>
      <c r="Q552" s="32" t="s">
        <v>3060</v>
      </c>
      <c r="R552" s="31" t="s">
        <v>3059</v>
      </c>
      <c r="S552" s="31" t="s">
        <v>3061</v>
      </c>
      <c r="T552" s="31" t="s">
        <v>855</v>
      </c>
      <c r="U552" s="31" t="s">
        <v>291</v>
      </c>
      <c r="V552" s="32" t="s">
        <v>69</v>
      </c>
      <c r="W552" s="32" t="s">
        <v>70</v>
      </c>
      <c r="X552" s="32" t="s">
        <v>71</v>
      </c>
      <c r="Y552" s="32" t="s">
        <v>62</v>
      </c>
      <c r="Z552" s="32" t="s">
        <v>3275</v>
      </c>
      <c r="AA552" s="31" t="s">
        <v>3255</v>
      </c>
      <c r="AB552" s="31" t="s">
        <v>74</v>
      </c>
      <c r="AC552" s="31" t="s">
        <v>75</v>
      </c>
      <c r="AD552" s="31" t="s">
        <v>3216</v>
      </c>
      <c r="AE552" s="31" t="s">
        <v>3277</v>
      </c>
      <c r="AF552" s="34">
        <v>110000</v>
      </c>
      <c r="AG552" s="32" t="s">
        <v>78</v>
      </c>
      <c r="AH552" s="35">
        <v>116600</v>
      </c>
      <c r="AI552" s="32" t="s">
        <v>79</v>
      </c>
      <c r="AJ552" s="35">
        <v>1</v>
      </c>
      <c r="AK552" s="35">
        <v>110000</v>
      </c>
      <c r="AL552" s="36">
        <v>43902</v>
      </c>
      <c r="AM552" s="36">
        <v>44002</v>
      </c>
      <c r="AN552" s="32" t="s">
        <v>4041</v>
      </c>
      <c r="AO552" s="31">
        <v>9.5622</v>
      </c>
      <c r="AP552" s="12"/>
      <c r="AQ552" s="12" t="s">
        <v>3219</v>
      </c>
      <c r="AR552" s="31">
        <v>1</v>
      </c>
      <c r="AS552" s="31" t="s">
        <v>3036</v>
      </c>
      <c r="AT552" s="31" t="s">
        <v>2925</v>
      </c>
      <c r="AU552" s="31" t="s">
        <v>3037</v>
      </c>
      <c r="AV552" s="31" t="s">
        <v>163</v>
      </c>
      <c r="AW552" s="31" t="s">
        <v>2927</v>
      </c>
      <c r="AX552" s="31" t="s">
        <v>2928</v>
      </c>
      <c r="AY552" s="32" t="s">
        <v>297</v>
      </c>
      <c r="AZ552" s="32" t="s">
        <v>1107</v>
      </c>
      <c r="BA552" s="31" t="s">
        <v>1076</v>
      </c>
      <c r="BB552" s="31" t="s">
        <v>1076</v>
      </c>
      <c r="BC552" s="32" t="s">
        <v>1077</v>
      </c>
    </row>
    <row r="553" s="25" customFormat="1" ht="74.25" spans="1:55">
      <c r="A553" s="32" t="s">
        <v>55</v>
      </c>
      <c r="B553" s="32" t="s">
        <v>4042</v>
      </c>
      <c r="C553" s="32">
        <v>551</v>
      </c>
      <c r="D553" s="32" t="s">
        <v>4043</v>
      </c>
      <c r="E553" s="32" t="s">
        <v>58</v>
      </c>
      <c r="F553" s="12" t="s">
        <v>3272</v>
      </c>
      <c r="G553" s="12" t="s">
        <v>875</v>
      </c>
      <c r="H553" s="12"/>
      <c r="I553" s="32" t="s">
        <v>4044</v>
      </c>
      <c r="J553" s="32" t="s">
        <v>4044</v>
      </c>
      <c r="K553" s="32" t="s">
        <v>62</v>
      </c>
      <c r="L553" s="32" t="s">
        <v>62</v>
      </c>
      <c r="M553" s="32" t="s">
        <v>3031</v>
      </c>
      <c r="N553" s="31" t="s">
        <v>3032</v>
      </c>
      <c r="O553" s="32" t="s">
        <v>3031</v>
      </c>
      <c r="P553" s="31" t="s">
        <v>3032</v>
      </c>
      <c r="Q553" s="32" t="s">
        <v>3033</v>
      </c>
      <c r="R553" s="31" t="s">
        <v>3032</v>
      </c>
      <c r="S553" s="31" t="s">
        <v>3034</v>
      </c>
      <c r="T553" s="31" t="s">
        <v>855</v>
      </c>
      <c r="U553" s="31" t="s">
        <v>291</v>
      </c>
      <c r="V553" s="32" t="s">
        <v>69</v>
      </c>
      <c r="W553" s="32" t="s">
        <v>70</v>
      </c>
      <c r="X553" s="32" t="s">
        <v>71</v>
      </c>
      <c r="Y553" s="32" t="s">
        <v>62</v>
      </c>
      <c r="Z553" s="32" t="s">
        <v>3275</v>
      </c>
      <c r="AA553" s="31" t="s">
        <v>3255</v>
      </c>
      <c r="AB553" s="31" t="s">
        <v>74</v>
      </c>
      <c r="AC553" s="31" t="s">
        <v>75</v>
      </c>
      <c r="AD553" s="31" t="s">
        <v>3216</v>
      </c>
      <c r="AE553" s="31" t="s">
        <v>3277</v>
      </c>
      <c r="AF553" s="34">
        <v>58000</v>
      </c>
      <c r="AG553" s="32" t="s">
        <v>78</v>
      </c>
      <c r="AH553" s="35">
        <v>61480</v>
      </c>
      <c r="AI553" s="32" t="s">
        <v>79</v>
      </c>
      <c r="AJ553" s="35">
        <v>1</v>
      </c>
      <c r="AK553" s="35">
        <v>58000</v>
      </c>
      <c r="AL553" s="36">
        <v>43902</v>
      </c>
      <c r="AM553" s="36">
        <v>44002</v>
      </c>
      <c r="AN553" s="32" t="s">
        <v>4045</v>
      </c>
      <c r="AO553" s="31">
        <v>5.0183</v>
      </c>
      <c r="AP553" s="12"/>
      <c r="AQ553" s="12" t="s">
        <v>3219</v>
      </c>
      <c r="AR553" s="31">
        <v>1</v>
      </c>
      <c r="AS553" s="31" t="s">
        <v>3036</v>
      </c>
      <c r="AT553" s="31" t="s">
        <v>2925</v>
      </c>
      <c r="AU553" s="31" t="s">
        <v>3037</v>
      </c>
      <c r="AV553" s="31" t="s">
        <v>163</v>
      </c>
      <c r="AW553" s="31" t="s">
        <v>2927</v>
      </c>
      <c r="AX553" s="31" t="s">
        <v>2928</v>
      </c>
      <c r="AY553" s="32" t="s">
        <v>297</v>
      </c>
      <c r="AZ553" s="32" t="s">
        <v>1107</v>
      </c>
      <c r="BA553" s="31" t="s">
        <v>1076</v>
      </c>
      <c r="BB553" s="31" t="s">
        <v>1076</v>
      </c>
      <c r="BC553" s="32" t="s">
        <v>1077</v>
      </c>
    </row>
    <row r="554" s="25" customFormat="1" ht="75.75" spans="1:55">
      <c r="A554" s="32" t="s">
        <v>55</v>
      </c>
      <c r="B554" s="32" t="s">
        <v>4046</v>
      </c>
      <c r="C554" s="32">
        <v>552</v>
      </c>
      <c r="D554" s="32" t="s">
        <v>4047</v>
      </c>
      <c r="E554" s="32" t="s">
        <v>58</v>
      </c>
      <c r="F554" s="12" t="s">
        <v>3272</v>
      </c>
      <c r="G554" s="12" t="s">
        <v>875</v>
      </c>
      <c r="H554" s="12"/>
      <c r="I554" s="32" t="s">
        <v>4048</v>
      </c>
      <c r="J554" s="32" t="s">
        <v>4048</v>
      </c>
      <c r="K554" s="32" t="s">
        <v>62</v>
      </c>
      <c r="L554" s="32" t="s">
        <v>62</v>
      </c>
      <c r="M554" s="32" t="s">
        <v>2958</v>
      </c>
      <c r="N554" s="31" t="s">
        <v>2959</v>
      </c>
      <c r="O554" s="32" t="s">
        <v>2958</v>
      </c>
      <c r="P554" s="31" t="s">
        <v>2959</v>
      </c>
      <c r="Q554" s="32" t="s">
        <v>2960</v>
      </c>
      <c r="R554" s="31" t="s">
        <v>2959</v>
      </c>
      <c r="S554" s="31" t="s">
        <v>2961</v>
      </c>
      <c r="T554" s="31" t="s">
        <v>855</v>
      </c>
      <c r="U554" s="31" t="s">
        <v>291</v>
      </c>
      <c r="V554" s="32" t="s">
        <v>69</v>
      </c>
      <c r="W554" s="32" t="s">
        <v>70</v>
      </c>
      <c r="X554" s="32" t="s">
        <v>71</v>
      </c>
      <c r="Y554" s="32" t="s">
        <v>62</v>
      </c>
      <c r="Z554" s="32" t="s">
        <v>3275</v>
      </c>
      <c r="AA554" s="31" t="s">
        <v>3255</v>
      </c>
      <c r="AB554" s="31" t="s">
        <v>74</v>
      </c>
      <c r="AC554" s="31" t="s">
        <v>75</v>
      </c>
      <c r="AD554" s="31" t="s">
        <v>3216</v>
      </c>
      <c r="AE554" s="31" t="s">
        <v>3277</v>
      </c>
      <c r="AF554" s="34">
        <v>64000</v>
      </c>
      <c r="AG554" s="32" t="s">
        <v>78</v>
      </c>
      <c r="AH554" s="35">
        <v>67840</v>
      </c>
      <c r="AI554" s="32" t="s">
        <v>79</v>
      </c>
      <c r="AJ554" s="35">
        <v>1</v>
      </c>
      <c r="AK554" s="35">
        <v>64000</v>
      </c>
      <c r="AL554" s="36">
        <v>43902</v>
      </c>
      <c r="AM554" s="36">
        <v>44002</v>
      </c>
      <c r="AN554" s="32" t="s">
        <v>4049</v>
      </c>
      <c r="AO554" s="31">
        <v>5.5269</v>
      </c>
      <c r="AP554" s="12"/>
      <c r="AQ554" s="12" t="s">
        <v>3219</v>
      </c>
      <c r="AR554" s="31">
        <v>1</v>
      </c>
      <c r="AS554" s="31" t="s">
        <v>2924</v>
      </c>
      <c r="AT554" s="31" t="s">
        <v>2925</v>
      </c>
      <c r="AU554" s="31" t="s">
        <v>2926</v>
      </c>
      <c r="AV554" s="31" t="s">
        <v>163</v>
      </c>
      <c r="AW554" s="31" t="s">
        <v>2927</v>
      </c>
      <c r="AX554" s="31" t="s">
        <v>2928</v>
      </c>
      <c r="AY554" s="32" t="s">
        <v>297</v>
      </c>
      <c r="AZ554" s="32" t="s">
        <v>1107</v>
      </c>
      <c r="BA554" s="31" t="s">
        <v>1076</v>
      </c>
      <c r="BB554" s="31" t="s">
        <v>1076</v>
      </c>
      <c r="BC554" s="32" t="s">
        <v>1077</v>
      </c>
    </row>
    <row r="555" s="25" customFormat="1" ht="74.25" spans="1:55">
      <c r="A555" s="32" t="s">
        <v>55</v>
      </c>
      <c r="B555" s="32" t="s">
        <v>4050</v>
      </c>
      <c r="C555" s="32">
        <v>553</v>
      </c>
      <c r="D555" s="32" t="s">
        <v>4051</v>
      </c>
      <c r="E555" s="32" t="s">
        <v>58</v>
      </c>
      <c r="F555" s="12" t="s">
        <v>3272</v>
      </c>
      <c r="G555" s="12" t="s">
        <v>875</v>
      </c>
      <c r="H555" s="12"/>
      <c r="I555" s="32" t="s">
        <v>4052</v>
      </c>
      <c r="J555" s="32" t="s">
        <v>4052</v>
      </c>
      <c r="K555" s="32" t="s">
        <v>62</v>
      </c>
      <c r="L555" s="32" t="s">
        <v>62</v>
      </c>
      <c r="M555" s="32" t="s">
        <v>2966</v>
      </c>
      <c r="N555" s="31" t="s">
        <v>2967</v>
      </c>
      <c r="O555" s="32" t="s">
        <v>2966</v>
      </c>
      <c r="P555" s="31" t="s">
        <v>2967</v>
      </c>
      <c r="Q555" s="32" t="s">
        <v>2968</v>
      </c>
      <c r="R555" s="31" t="s">
        <v>2967</v>
      </c>
      <c r="S555" s="31" t="s">
        <v>2969</v>
      </c>
      <c r="T555" s="31" t="s">
        <v>855</v>
      </c>
      <c r="U555" s="31" t="s">
        <v>291</v>
      </c>
      <c r="V555" s="32" t="s">
        <v>69</v>
      </c>
      <c r="W555" s="32" t="s">
        <v>70</v>
      </c>
      <c r="X555" s="32" t="s">
        <v>71</v>
      </c>
      <c r="Y555" s="32" t="s">
        <v>62</v>
      </c>
      <c r="Z555" s="32" t="s">
        <v>3275</v>
      </c>
      <c r="AA555" s="31" t="s">
        <v>3255</v>
      </c>
      <c r="AB555" s="31" t="s">
        <v>74</v>
      </c>
      <c r="AC555" s="31" t="s">
        <v>75</v>
      </c>
      <c r="AD555" s="31" t="s">
        <v>3216</v>
      </c>
      <c r="AE555" s="31" t="s">
        <v>3277</v>
      </c>
      <c r="AF555" s="34">
        <v>93000</v>
      </c>
      <c r="AG555" s="32" t="s">
        <v>78</v>
      </c>
      <c r="AH555" s="35">
        <v>98580</v>
      </c>
      <c r="AI555" s="32" t="s">
        <v>79</v>
      </c>
      <c r="AJ555" s="35">
        <v>1</v>
      </c>
      <c r="AK555" s="35">
        <v>93000</v>
      </c>
      <c r="AL555" s="36">
        <v>43902</v>
      </c>
      <c r="AM555" s="36">
        <v>44002</v>
      </c>
      <c r="AN555" s="32" t="s">
        <v>4053</v>
      </c>
      <c r="AO555" s="31">
        <v>8.0044</v>
      </c>
      <c r="AP555" s="12"/>
      <c r="AQ555" s="12" t="s">
        <v>3219</v>
      </c>
      <c r="AR555" s="31">
        <v>1</v>
      </c>
      <c r="AS555" s="31" t="s">
        <v>2924</v>
      </c>
      <c r="AT555" s="31" t="s">
        <v>2925</v>
      </c>
      <c r="AU555" s="31" t="s">
        <v>2926</v>
      </c>
      <c r="AV555" s="31" t="s">
        <v>163</v>
      </c>
      <c r="AW555" s="31" t="s">
        <v>2927</v>
      </c>
      <c r="AX555" s="31" t="s">
        <v>2928</v>
      </c>
      <c r="AY555" s="32" t="s">
        <v>297</v>
      </c>
      <c r="AZ555" s="32" t="s">
        <v>1107</v>
      </c>
      <c r="BA555" s="31" t="s">
        <v>1076</v>
      </c>
      <c r="BB555" s="31" t="s">
        <v>1076</v>
      </c>
      <c r="BC555" s="32" t="s">
        <v>1077</v>
      </c>
    </row>
    <row r="556" s="25" customFormat="1" ht="74.25" spans="1:55">
      <c r="A556" s="32" t="s">
        <v>55</v>
      </c>
      <c r="B556" s="32" t="s">
        <v>4054</v>
      </c>
      <c r="C556" s="32">
        <v>554</v>
      </c>
      <c r="D556" s="32" t="s">
        <v>4055</v>
      </c>
      <c r="E556" s="32" t="s">
        <v>58</v>
      </c>
      <c r="F556" s="12" t="s">
        <v>3272</v>
      </c>
      <c r="G556" s="12" t="s">
        <v>875</v>
      </c>
      <c r="H556" s="12"/>
      <c r="I556" s="32" t="s">
        <v>4056</v>
      </c>
      <c r="J556" s="32" t="s">
        <v>4056</v>
      </c>
      <c r="K556" s="32" t="s">
        <v>62</v>
      </c>
      <c r="L556" s="32" t="s">
        <v>62</v>
      </c>
      <c r="M556" s="32" t="s">
        <v>2948</v>
      </c>
      <c r="N556" s="31" t="s">
        <v>2949</v>
      </c>
      <c r="O556" s="32" t="s">
        <v>2948</v>
      </c>
      <c r="P556" s="31" t="s">
        <v>2949</v>
      </c>
      <c r="Q556" s="32" t="s">
        <v>2950</v>
      </c>
      <c r="R556" s="31" t="s">
        <v>2949</v>
      </c>
      <c r="S556" s="31" t="s">
        <v>2951</v>
      </c>
      <c r="T556" s="31" t="s">
        <v>855</v>
      </c>
      <c r="U556" s="31" t="s">
        <v>291</v>
      </c>
      <c r="V556" s="32" t="s">
        <v>69</v>
      </c>
      <c r="W556" s="32" t="s">
        <v>70</v>
      </c>
      <c r="X556" s="32" t="s">
        <v>71</v>
      </c>
      <c r="Y556" s="32" t="s">
        <v>62</v>
      </c>
      <c r="Z556" s="32" t="s">
        <v>3275</v>
      </c>
      <c r="AA556" s="31" t="s">
        <v>3255</v>
      </c>
      <c r="AB556" s="31" t="s">
        <v>74</v>
      </c>
      <c r="AC556" s="31" t="s">
        <v>75</v>
      </c>
      <c r="AD556" s="31" t="s">
        <v>3216</v>
      </c>
      <c r="AE556" s="31" t="s">
        <v>3277</v>
      </c>
      <c r="AF556" s="34">
        <v>63000</v>
      </c>
      <c r="AG556" s="32" t="s">
        <v>78</v>
      </c>
      <c r="AH556" s="35">
        <v>66780</v>
      </c>
      <c r="AI556" s="32" t="s">
        <v>79</v>
      </c>
      <c r="AJ556" s="35">
        <v>1</v>
      </c>
      <c r="AK556" s="35">
        <v>63000</v>
      </c>
      <c r="AL556" s="36">
        <v>43902</v>
      </c>
      <c r="AM556" s="36">
        <v>44002</v>
      </c>
      <c r="AN556" s="32" t="s">
        <v>4057</v>
      </c>
      <c r="AO556" s="31">
        <v>5.4433</v>
      </c>
      <c r="AP556" s="12"/>
      <c r="AQ556" s="12" t="s">
        <v>3219</v>
      </c>
      <c r="AR556" s="31">
        <v>1</v>
      </c>
      <c r="AS556" s="31" t="s">
        <v>2924</v>
      </c>
      <c r="AT556" s="31" t="s">
        <v>2925</v>
      </c>
      <c r="AU556" s="31" t="s">
        <v>2926</v>
      </c>
      <c r="AV556" s="31" t="s">
        <v>163</v>
      </c>
      <c r="AW556" s="31" t="s">
        <v>2927</v>
      </c>
      <c r="AX556" s="31" t="s">
        <v>2928</v>
      </c>
      <c r="AY556" s="32" t="s">
        <v>297</v>
      </c>
      <c r="AZ556" s="32" t="s">
        <v>1107</v>
      </c>
      <c r="BA556" s="31" t="s">
        <v>1076</v>
      </c>
      <c r="BB556" s="31" t="s">
        <v>1076</v>
      </c>
      <c r="BC556" s="32" t="s">
        <v>1077</v>
      </c>
    </row>
    <row r="557" s="25" customFormat="1" ht="74.25" spans="1:55">
      <c r="A557" s="32" t="s">
        <v>55</v>
      </c>
      <c r="B557" s="32" t="s">
        <v>4058</v>
      </c>
      <c r="C557" s="32">
        <v>555</v>
      </c>
      <c r="D557" s="32" t="s">
        <v>4059</v>
      </c>
      <c r="E557" s="32" t="s">
        <v>58</v>
      </c>
      <c r="F557" s="12" t="s">
        <v>3272</v>
      </c>
      <c r="G557" s="12" t="s">
        <v>875</v>
      </c>
      <c r="H557" s="12"/>
      <c r="I557" s="32" t="s">
        <v>4060</v>
      </c>
      <c r="J557" s="32" t="s">
        <v>4060</v>
      </c>
      <c r="K557" s="32" t="s">
        <v>62</v>
      </c>
      <c r="L557" s="32" t="s">
        <v>62</v>
      </c>
      <c r="M557" s="32" t="s">
        <v>3041</v>
      </c>
      <c r="N557" s="31" t="s">
        <v>3042</v>
      </c>
      <c r="O557" s="32" t="s">
        <v>3041</v>
      </c>
      <c r="P557" s="31" t="s">
        <v>3042</v>
      </c>
      <c r="Q557" s="32" t="s">
        <v>3043</v>
      </c>
      <c r="R557" s="31" t="s">
        <v>3042</v>
      </c>
      <c r="S557" s="31" t="s">
        <v>3044</v>
      </c>
      <c r="T557" s="31" t="s">
        <v>855</v>
      </c>
      <c r="U557" s="31" t="s">
        <v>291</v>
      </c>
      <c r="V557" s="32" t="s">
        <v>69</v>
      </c>
      <c r="W557" s="32" t="s">
        <v>70</v>
      </c>
      <c r="X557" s="32" t="s">
        <v>71</v>
      </c>
      <c r="Y557" s="32" t="s">
        <v>62</v>
      </c>
      <c r="Z557" s="32" t="s">
        <v>3275</v>
      </c>
      <c r="AA557" s="31" t="s">
        <v>3255</v>
      </c>
      <c r="AB557" s="31" t="s">
        <v>74</v>
      </c>
      <c r="AC557" s="31" t="s">
        <v>75</v>
      </c>
      <c r="AD557" s="31" t="s">
        <v>3216</v>
      </c>
      <c r="AE557" s="31" t="s">
        <v>3277</v>
      </c>
      <c r="AF557" s="34">
        <v>29000</v>
      </c>
      <c r="AG557" s="32" t="s">
        <v>78</v>
      </c>
      <c r="AH557" s="35">
        <v>30740</v>
      </c>
      <c r="AI557" s="32" t="s">
        <v>79</v>
      </c>
      <c r="AJ557" s="35">
        <v>1</v>
      </c>
      <c r="AK557" s="35">
        <v>29000</v>
      </c>
      <c r="AL557" s="36">
        <v>43902</v>
      </c>
      <c r="AM557" s="36">
        <v>44002</v>
      </c>
      <c r="AN557" s="32" t="s">
        <v>4061</v>
      </c>
      <c r="AO557" s="31">
        <v>2.5095</v>
      </c>
      <c r="AP557" s="12"/>
      <c r="AQ557" s="12" t="s">
        <v>3219</v>
      </c>
      <c r="AR557" s="31">
        <v>1</v>
      </c>
      <c r="AS557" s="31" t="s">
        <v>3036</v>
      </c>
      <c r="AT557" s="31" t="s">
        <v>2925</v>
      </c>
      <c r="AU557" s="31" t="s">
        <v>3037</v>
      </c>
      <c r="AV557" s="31" t="s">
        <v>163</v>
      </c>
      <c r="AW557" s="31" t="s">
        <v>2927</v>
      </c>
      <c r="AX557" s="31" t="s">
        <v>2928</v>
      </c>
      <c r="AY557" s="32" t="s">
        <v>297</v>
      </c>
      <c r="AZ557" s="32" t="s">
        <v>1107</v>
      </c>
      <c r="BA557" s="31" t="s">
        <v>1076</v>
      </c>
      <c r="BB557" s="31" t="s">
        <v>1076</v>
      </c>
      <c r="BC557" s="32" t="s">
        <v>1077</v>
      </c>
    </row>
    <row r="558" s="25" customFormat="1" ht="74.25" spans="1:55">
      <c r="A558" s="32" t="s">
        <v>55</v>
      </c>
      <c r="B558" s="32" t="s">
        <v>4062</v>
      </c>
      <c r="C558" s="32">
        <v>556</v>
      </c>
      <c r="D558" s="32" t="s">
        <v>4063</v>
      </c>
      <c r="E558" s="32" t="s">
        <v>58</v>
      </c>
      <c r="F558" s="12" t="s">
        <v>3272</v>
      </c>
      <c r="G558" s="12" t="s">
        <v>875</v>
      </c>
      <c r="H558" s="12"/>
      <c r="I558" s="32" t="s">
        <v>4064</v>
      </c>
      <c r="J558" s="32" t="s">
        <v>4064</v>
      </c>
      <c r="K558" s="32" t="s">
        <v>62</v>
      </c>
      <c r="L558" s="32" t="s">
        <v>62</v>
      </c>
      <c r="M558" s="32" t="s">
        <v>3021</v>
      </c>
      <c r="N558" s="31" t="s">
        <v>3022</v>
      </c>
      <c r="O558" s="32" t="s">
        <v>3021</v>
      </c>
      <c r="P558" s="31" t="s">
        <v>3022</v>
      </c>
      <c r="Q558" s="32" t="s">
        <v>3023</v>
      </c>
      <c r="R558" s="31" t="s">
        <v>3022</v>
      </c>
      <c r="S558" s="31" t="s">
        <v>3024</v>
      </c>
      <c r="T558" s="31" t="s">
        <v>855</v>
      </c>
      <c r="U558" s="31" t="s">
        <v>291</v>
      </c>
      <c r="V558" s="32" t="s">
        <v>69</v>
      </c>
      <c r="W558" s="32" t="s">
        <v>70</v>
      </c>
      <c r="X558" s="32" t="s">
        <v>71</v>
      </c>
      <c r="Y558" s="32" t="s">
        <v>62</v>
      </c>
      <c r="Z558" s="32" t="s">
        <v>3275</v>
      </c>
      <c r="AA558" s="31" t="s">
        <v>3255</v>
      </c>
      <c r="AB558" s="31" t="s">
        <v>74</v>
      </c>
      <c r="AC558" s="31" t="s">
        <v>75</v>
      </c>
      <c r="AD558" s="31" t="s">
        <v>3216</v>
      </c>
      <c r="AE558" s="31" t="s">
        <v>3277</v>
      </c>
      <c r="AF558" s="34">
        <v>144000</v>
      </c>
      <c r="AG558" s="32" t="s">
        <v>78</v>
      </c>
      <c r="AH558" s="35">
        <v>152640</v>
      </c>
      <c r="AI558" s="32" t="s">
        <v>79</v>
      </c>
      <c r="AJ558" s="35">
        <v>1</v>
      </c>
      <c r="AK558" s="35">
        <v>144000</v>
      </c>
      <c r="AL558" s="36">
        <v>43902</v>
      </c>
      <c r="AM558" s="36">
        <v>44002</v>
      </c>
      <c r="AN558" s="32" t="s">
        <v>4065</v>
      </c>
      <c r="AO558" s="31">
        <v>12.5695</v>
      </c>
      <c r="AP558" s="12"/>
      <c r="AQ558" s="12" t="s">
        <v>3219</v>
      </c>
      <c r="AR558" s="31">
        <v>1</v>
      </c>
      <c r="AS558" s="31" t="s">
        <v>2981</v>
      </c>
      <c r="AT558" s="31" t="s">
        <v>2925</v>
      </c>
      <c r="AU558" s="31" t="s">
        <v>2982</v>
      </c>
      <c r="AV558" s="31" t="s">
        <v>163</v>
      </c>
      <c r="AW558" s="31" t="s">
        <v>2927</v>
      </c>
      <c r="AX558" s="31" t="s">
        <v>2928</v>
      </c>
      <c r="AY558" s="32" t="s">
        <v>297</v>
      </c>
      <c r="AZ558" s="32" t="s">
        <v>1107</v>
      </c>
      <c r="BA558" s="31" t="s">
        <v>1076</v>
      </c>
      <c r="BB558" s="31" t="s">
        <v>1076</v>
      </c>
      <c r="BC558" s="32" t="s">
        <v>1077</v>
      </c>
    </row>
    <row r="559" s="25" customFormat="1" ht="74.25" spans="1:55">
      <c r="A559" s="32" t="s">
        <v>55</v>
      </c>
      <c r="B559" s="32" t="s">
        <v>4066</v>
      </c>
      <c r="C559" s="32">
        <v>557</v>
      </c>
      <c r="D559" s="32" t="s">
        <v>4067</v>
      </c>
      <c r="E559" s="32" t="s">
        <v>58</v>
      </c>
      <c r="F559" s="12" t="s">
        <v>3272</v>
      </c>
      <c r="G559" s="12" t="s">
        <v>875</v>
      </c>
      <c r="H559" s="12"/>
      <c r="I559" s="32" t="s">
        <v>4068</v>
      </c>
      <c r="J559" s="32" t="s">
        <v>4068</v>
      </c>
      <c r="K559" s="32" t="s">
        <v>62</v>
      </c>
      <c r="L559" s="32" t="s">
        <v>62</v>
      </c>
      <c r="M559" s="32" t="s">
        <v>3004</v>
      </c>
      <c r="N559" s="31" t="s">
        <v>3005</v>
      </c>
      <c r="O559" s="32" t="s">
        <v>3004</v>
      </c>
      <c r="P559" s="31" t="s">
        <v>3005</v>
      </c>
      <c r="Q559" s="32" t="s">
        <v>3006</v>
      </c>
      <c r="R559" s="31" t="s">
        <v>3005</v>
      </c>
      <c r="S559" s="31" t="s">
        <v>3007</v>
      </c>
      <c r="T559" s="31" t="s">
        <v>855</v>
      </c>
      <c r="U559" s="31" t="s">
        <v>291</v>
      </c>
      <c r="V559" s="32" t="s">
        <v>69</v>
      </c>
      <c r="W559" s="32" t="s">
        <v>70</v>
      </c>
      <c r="X559" s="32" t="s">
        <v>71</v>
      </c>
      <c r="Y559" s="32" t="s">
        <v>62</v>
      </c>
      <c r="Z559" s="32" t="s">
        <v>3275</v>
      </c>
      <c r="AA559" s="31" t="s">
        <v>3255</v>
      </c>
      <c r="AB559" s="31" t="s">
        <v>74</v>
      </c>
      <c r="AC559" s="31" t="s">
        <v>75</v>
      </c>
      <c r="AD559" s="31" t="s">
        <v>3216</v>
      </c>
      <c r="AE559" s="31" t="s">
        <v>3277</v>
      </c>
      <c r="AF559" s="34">
        <v>128000</v>
      </c>
      <c r="AG559" s="32" t="s">
        <v>78</v>
      </c>
      <c r="AH559" s="35">
        <v>135680</v>
      </c>
      <c r="AI559" s="32" t="s">
        <v>79</v>
      </c>
      <c r="AJ559" s="35">
        <v>1</v>
      </c>
      <c r="AK559" s="35">
        <v>128000</v>
      </c>
      <c r="AL559" s="36">
        <v>43902</v>
      </c>
      <c r="AM559" s="36">
        <v>44002</v>
      </c>
      <c r="AN559" s="32" t="s">
        <v>4069</v>
      </c>
      <c r="AO559" s="31">
        <v>11.117</v>
      </c>
      <c r="AP559" s="12"/>
      <c r="AQ559" s="12" t="s">
        <v>3219</v>
      </c>
      <c r="AR559" s="31">
        <v>1</v>
      </c>
      <c r="AS559" s="31" t="s">
        <v>2981</v>
      </c>
      <c r="AT559" s="31" t="s">
        <v>2925</v>
      </c>
      <c r="AU559" s="31" t="s">
        <v>2982</v>
      </c>
      <c r="AV559" s="31" t="s">
        <v>163</v>
      </c>
      <c r="AW559" s="31" t="s">
        <v>2927</v>
      </c>
      <c r="AX559" s="31" t="s">
        <v>2928</v>
      </c>
      <c r="AY559" s="32" t="s">
        <v>297</v>
      </c>
      <c r="AZ559" s="32" t="s">
        <v>1107</v>
      </c>
      <c r="BA559" s="31" t="s">
        <v>1076</v>
      </c>
      <c r="BB559" s="31" t="s">
        <v>1076</v>
      </c>
      <c r="BC559" s="32" t="s">
        <v>1077</v>
      </c>
    </row>
    <row r="560" s="25" customFormat="1" ht="74.25" spans="1:55">
      <c r="A560" s="32" t="s">
        <v>55</v>
      </c>
      <c r="B560" s="32" t="s">
        <v>4070</v>
      </c>
      <c r="C560" s="32">
        <v>558</v>
      </c>
      <c r="D560" s="32" t="s">
        <v>4071</v>
      </c>
      <c r="E560" s="32" t="s">
        <v>58</v>
      </c>
      <c r="F560" s="12" t="s">
        <v>3272</v>
      </c>
      <c r="G560" s="12" t="s">
        <v>875</v>
      </c>
      <c r="H560" s="12"/>
      <c r="I560" s="32" t="s">
        <v>4072</v>
      </c>
      <c r="J560" s="32" t="s">
        <v>4072</v>
      </c>
      <c r="K560" s="32" t="s">
        <v>62</v>
      </c>
      <c r="L560" s="32" t="s">
        <v>62</v>
      </c>
      <c r="M560" s="32" t="s">
        <v>3012</v>
      </c>
      <c r="N560" s="31" t="s">
        <v>3013</v>
      </c>
      <c r="O560" s="32" t="s">
        <v>3012</v>
      </c>
      <c r="P560" s="31" t="s">
        <v>3013</v>
      </c>
      <c r="Q560" s="32" t="s">
        <v>3014</v>
      </c>
      <c r="R560" s="31" t="s">
        <v>3013</v>
      </c>
      <c r="S560" s="31" t="s">
        <v>3015</v>
      </c>
      <c r="T560" s="31" t="s">
        <v>855</v>
      </c>
      <c r="U560" s="31" t="s">
        <v>291</v>
      </c>
      <c r="V560" s="32" t="s">
        <v>69</v>
      </c>
      <c r="W560" s="32" t="s">
        <v>70</v>
      </c>
      <c r="X560" s="32" t="s">
        <v>71</v>
      </c>
      <c r="Y560" s="32" t="s">
        <v>62</v>
      </c>
      <c r="Z560" s="32" t="s">
        <v>3275</v>
      </c>
      <c r="AA560" s="31" t="s">
        <v>3255</v>
      </c>
      <c r="AB560" s="31" t="s">
        <v>74</v>
      </c>
      <c r="AC560" s="31" t="s">
        <v>75</v>
      </c>
      <c r="AD560" s="31" t="s">
        <v>3216</v>
      </c>
      <c r="AE560" s="31" t="s">
        <v>3277</v>
      </c>
      <c r="AF560" s="34">
        <v>85000</v>
      </c>
      <c r="AG560" s="32" t="s">
        <v>78</v>
      </c>
      <c r="AH560" s="35">
        <v>90100</v>
      </c>
      <c r="AI560" s="32" t="s">
        <v>79</v>
      </c>
      <c r="AJ560" s="35">
        <v>1</v>
      </c>
      <c r="AK560" s="35">
        <v>85000</v>
      </c>
      <c r="AL560" s="36">
        <v>43902</v>
      </c>
      <c r="AM560" s="36">
        <v>44002</v>
      </c>
      <c r="AN560" s="32" t="s">
        <v>4073</v>
      </c>
      <c r="AO560" s="31">
        <v>7.4113</v>
      </c>
      <c r="AP560" s="12"/>
      <c r="AQ560" s="12" t="s">
        <v>3219</v>
      </c>
      <c r="AR560" s="31">
        <v>1</v>
      </c>
      <c r="AS560" s="31" t="s">
        <v>2981</v>
      </c>
      <c r="AT560" s="31" t="s">
        <v>2925</v>
      </c>
      <c r="AU560" s="31" t="s">
        <v>2982</v>
      </c>
      <c r="AV560" s="31" t="s">
        <v>163</v>
      </c>
      <c r="AW560" s="31" t="s">
        <v>2927</v>
      </c>
      <c r="AX560" s="31" t="s">
        <v>2928</v>
      </c>
      <c r="AY560" s="32" t="s">
        <v>297</v>
      </c>
      <c r="AZ560" s="32" t="s">
        <v>1107</v>
      </c>
      <c r="BA560" s="31" t="s">
        <v>1076</v>
      </c>
      <c r="BB560" s="31" t="s">
        <v>1076</v>
      </c>
      <c r="BC560" s="32" t="s">
        <v>1077</v>
      </c>
    </row>
    <row r="561" s="25" customFormat="1" ht="74.25" spans="1:55">
      <c r="A561" s="32" t="s">
        <v>55</v>
      </c>
      <c r="B561" s="32" t="s">
        <v>4074</v>
      </c>
      <c r="C561" s="32">
        <v>559</v>
      </c>
      <c r="D561" s="32" t="s">
        <v>4075</v>
      </c>
      <c r="E561" s="32" t="s">
        <v>58</v>
      </c>
      <c r="F561" s="12" t="s">
        <v>3272</v>
      </c>
      <c r="G561" s="12" t="s">
        <v>875</v>
      </c>
      <c r="H561" s="12"/>
      <c r="I561" s="32" t="s">
        <v>4076</v>
      </c>
      <c r="J561" s="32" t="s">
        <v>4076</v>
      </c>
      <c r="K561" s="32" t="s">
        <v>62</v>
      </c>
      <c r="L561" s="32" t="s">
        <v>62</v>
      </c>
      <c r="M561" s="32" t="s">
        <v>2976</v>
      </c>
      <c r="N561" s="31" t="s">
        <v>2977</v>
      </c>
      <c r="O561" s="32" t="s">
        <v>2976</v>
      </c>
      <c r="P561" s="31" t="s">
        <v>2977</v>
      </c>
      <c r="Q561" s="32" t="s">
        <v>2978</v>
      </c>
      <c r="R561" s="31" t="s">
        <v>2977</v>
      </c>
      <c r="S561" s="31" t="s">
        <v>2979</v>
      </c>
      <c r="T561" s="31" t="s">
        <v>855</v>
      </c>
      <c r="U561" s="31" t="s">
        <v>291</v>
      </c>
      <c r="V561" s="32" t="s">
        <v>69</v>
      </c>
      <c r="W561" s="32" t="s">
        <v>70</v>
      </c>
      <c r="X561" s="32" t="s">
        <v>71</v>
      </c>
      <c r="Y561" s="32" t="s">
        <v>62</v>
      </c>
      <c r="Z561" s="32" t="s">
        <v>3275</v>
      </c>
      <c r="AA561" s="31" t="s">
        <v>3255</v>
      </c>
      <c r="AB561" s="31" t="s">
        <v>74</v>
      </c>
      <c r="AC561" s="31" t="s">
        <v>75</v>
      </c>
      <c r="AD561" s="31" t="s">
        <v>3216</v>
      </c>
      <c r="AE561" s="31" t="s">
        <v>3277</v>
      </c>
      <c r="AF561" s="34">
        <v>27000</v>
      </c>
      <c r="AG561" s="32" t="s">
        <v>78</v>
      </c>
      <c r="AH561" s="35">
        <v>28620</v>
      </c>
      <c r="AI561" s="32" t="s">
        <v>79</v>
      </c>
      <c r="AJ561" s="35">
        <v>1</v>
      </c>
      <c r="AK561" s="35">
        <v>27000</v>
      </c>
      <c r="AL561" s="36">
        <v>43902</v>
      </c>
      <c r="AM561" s="36">
        <v>44002</v>
      </c>
      <c r="AN561" s="32" t="s">
        <v>4077</v>
      </c>
      <c r="AO561" s="31">
        <v>2.341</v>
      </c>
      <c r="AP561" s="12"/>
      <c r="AQ561" s="12" t="s">
        <v>3219</v>
      </c>
      <c r="AR561" s="31">
        <v>1</v>
      </c>
      <c r="AS561" s="31" t="s">
        <v>2981</v>
      </c>
      <c r="AT561" s="31" t="s">
        <v>2925</v>
      </c>
      <c r="AU561" s="31" t="s">
        <v>2982</v>
      </c>
      <c r="AV561" s="31" t="s">
        <v>163</v>
      </c>
      <c r="AW561" s="31" t="s">
        <v>2927</v>
      </c>
      <c r="AX561" s="31" t="s">
        <v>2928</v>
      </c>
      <c r="AY561" s="32" t="s">
        <v>297</v>
      </c>
      <c r="AZ561" s="32" t="s">
        <v>1107</v>
      </c>
      <c r="BA561" s="31" t="s">
        <v>1076</v>
      </c>
      <c r="BB561" s="31" t="s">
        <v>1076</v>
      </c>
      <c r="BC561" s="32" t="s">
        <v>1077</v>
      </c>
    </row>
    <row r="562" s="25" customFormat="1" ht="74.25" spans="1:55">
      <c r="A562" s="32" t="s">
        <v>55</v>
      </c>
      <c r="B562" s="32" t="s">
        <v>4078</v>
      </c>
      <c r="C562" s="32">
        <v>560</v>
      </c>
      <c r="D562" s="32" t="s">
        <v>4079</v>
      </c>
      <c r="E562" s="32" t="s">
        <v>58</v>
      </c>
      <c r="F562" s="12" t="s">
        <v>3272</v>
      </c>
      <c r="G562" s="12" t="s">
        <v>875</v>
      </c>
      <c r="H562" s="12"/>
      <c r="I562" s="32" t="s">
        <v>4080</v>
      </c>
      <c r="J562" s="32" t="s">
        <v>4080</v>
      </c>
      <c r="K562" s="32" t="s">
        <v>62</v>
      </c>
      <c r="L562" s="32" t="s">
        <v>62</v>
      </c>
      <c r="M562" s="32" t="s">
        <v>2986</v>
      </c>
      <c r="N562" s="31" t="s">
        <v>2987</v>
      </c>
      <c r="O562" s="32" t="s">
        <v>2986</v>
      </c>
      <c r="P562" s="31" t="s">
        <v>2987</v>
      </c>
      <c r="Q562" s="32" t="s">
        <v>2988</v>
      </c>
      <c r="R562" s="31" t="s">
        <v>2987</v>
      </c>
      <c r="S562" s="31" t="s">
        <v>2989</v>
      </c>
      <c r="T562" s="31" t="s">
        <v>855</v>
      </c>
      <c r="U562" s="31" t="s">
        <v>291</v>
      </c>
      <c r="V562" s="32" t="s">
        <v>69</v>
      </c>
      <c r="W562" s="32" t="s">
        <v>70</v>
      </c>
      <c r="X562" s="32" t="s">
        <v>71</v>
      </c>
      <c r="Y562" s="32" t="s">
        <v>62</v>
      </c>
      <c r="Z562" s="32" t="s">
        <v>3275</v>
      </c>
      <c r="AA562" s="31" t="s">
        <v>3255</v>
      </c>
      <c r="AB562" s="31" t="s">
        <v>74</v>
      </c>
      <c r="AC562" s="31" t="s">
        <v>75</v>
      </c>
      <c r="AD562" s="31" t="s">
        <v>3216</v>
      </c>
      <c r="AE562" s="31" t="s">
        <v>3277</v>
      </c>
      <c r="AF562" s="34">
        <v>56000</v>
      </c>
      <c r="AG562" s="32" t="s">
        <v>78</v>
      </c>
      <c r="AH562" s="35">
        <v>59360</v>
      </c>
      <c r="AI562" s="32" t="s">
        <v>79</v>
      </c>
      <c r="AJ562" s="35">
        <v>1</v>
      </c>
      <c r="AK562" s="35">
        <v>56000</v>
      </c>
      <c r="AL562" s="36">
        <v>43902</v>
      </c>
      <c r="AM562" s="36">
        <v>44002</v>
      </c>
      <c r="AN562" s="32" t="s">
        <v>4081</v>
      </c>
      <c r="AO562" s="31">
        <v>4.8747</v>
      </c>
      <c r="AP562" s="12"/>
      <c r="AQ562" s="12" t="s">
        <v>3219</v>
      </c>
      <c r="AR562" s="31">
        <v>1</v>
      </c>
      <c r="AS562" s="31" t="s">
        <v>2981</v>
      </c>
      <c r="AT562" s="31" t="s">
        <v>2925</v>
      </c>
      <c r="AU562" s="31" t="s">
        <v>2982</v>
      </c>
      <c r="AV562" s="31" t="s">
        <v>163</v>
      </c>
      <c r="AW562" s="31" t="s">
        <v>2927</v>
      </c>
      <c r="AX562" s="31" t="s">
        <v>2928</v>
      </c>
      <c r="AY562" s="32" t="s">
        <v>297</v>
      </c>
      <c r="AZ562" s="32" t="s">
        <v>1107</v>
      </c>
      <c r="BA562" s="31" t="s">
        <v>1076</v>
      </c>
      <c r="BB562" s="31" t="s">
        <v>1076</v>
      </c>
      <c r="BC562" s="32" t="s">
        <v>1077</v>
      </c>
    </row>
    <row r="563" s="25" customFormat="1" ht="74.25" spans="1:55">
      <c r="A563" s="32" t="s">
        <v>55</v>
      </c>
      <c r="B563" s="32" t="s">
        <v>4082</v>
      </c>
      <c r="C563" s="32">
        <v>561</v>
      </c>
      <c r="D563" s="32" t="s">
        <v>4083</v>
      </c>
      <c r="E563" s="32" t="s">
        <v>58</v>
      </c>
      <c r="F563" s="12" t="s">
        <v>3272</v>
      </c>
      <c r="G563" s="12" t="s">
        <v>875</v>
      </c>
      <c r="H563" s="12"/>
      <c r="I563" s="32" t="s">
        <v>4084</v>
      </c>
      <c r="J563" s="32" t="s">
        <v>4084</v>
      </c>
      <c r="K563" s="32" t="s">
        <v>62</v>
      </c>
      <c r="L563" s="32" t="s">
        <v>62</v>
      </c>
      <c r="M563" s="32" t="s">
        <v>3049</v>
      </c>
      <c r="N563" s="31" t="s">
        <v>3050</v>
      </c>
      <c r="O563" s="32" t="s">
        <v>3049</v>
      </c>
      <c r="P563" s="31" t="s">
        <v>3050</v>
      </c>
      <c r="Q563" s="32" t="s">
        <v>3051</v>
      </c>
      <c r="R563" s="31" t="s">
        <v>3050</v>
      </c>
      <c r="S563" s="31" t="s">
        <v>3052</v>
      </c>
      <c r="T563" s="31" t="s">
        <v>855</v>
      </c>
      <c r="U563" s="31" t="s">
        <v>291</v>
      </c>
      <c r="V563" s="32" t="s">
        <v>69</v>
      </c>
      <c r="W563" s="32" t="s">
        <v>70</v>
      </c>
      <c r="X563" s="32" t="s">
        <v>71</v>
      </c>
      <c r="Y563" s="32" t="s">
        <v>62</v>
      </c>
      <c r="Z563" s="32" t="s">
        <v>3275</v>
      </c>
      <c r="AA563" s="31" t="s">
        <v>3255</v>
      </c>
      <c r="AB563" s="31" t="s">
        <v>74</v>
      </c>
      <c r="AC563" s="31" t="s">
        <v>75</v>
      </c>
      <c r="AD563" s="31" t="s">
        <v>3216</v>
      </c>
      <c r="AE563" s="31" t="s">
        <v>3277</v>
      </c>
      <c r="AF563" s="34">
        <v>75000</v>
      </c>
      <c r="AG563" s="32" t="s">
        <v>78</v>
      </c>
      <c r="AH563" s="35">
        <v>79500</v>
      </c>
      <c r="AI563" s="32" t="s">
        <v>79</v>
      </c>
      <c r="AJ563" s="35">
        <v>1</v>
      </c>
      <c r="AK563" s="35">
        <v>75000</v>
      </c>
      <c r="AL563" s="36">
        <v>43902</v>
      </c>
      <c r="AM563" s="36">
        <v>44002</v>
      </c>
      <c r="AN563" s="32" t="s">
        <v>4085</v>
      </c>
      <c r="AO563" s="31">
        <v>6.5469</v>
      </c>
      <c r="AP563" s="12"/>
      <c r="AQ563" s="12" t="s">
        <v>3219</v>
      </c>
      <c r="AR563" s="31">
        <v>1</v>
      </c>
      <c r="AS563" s="31" t="s">
        <v>3036</v>
      </c>
      <c r="AT563" s="31" t="s">
        <v>2925</v>
      </c>
      <c r="AU563" s="31" t="s">
        <v>3037</v>
      </c>
      <c r="AV563" s="31" t="s">
        <v>163</v>
      </c>
      <c r="AW563" s="31" t="s">
        <v>2927</v>
      </c>
      <c r="AX563" s="31" t="s">
        <v>2928</v>
      </c>
      <c r="AY563" s="32" t="s">
        <v>297</v>
      </c>
      <c r="AZ563" s="32" t="s">
        <v>1107</v>
      </c>
      <c r="BA563" s="31" t="s">
        <v>1076</v>
      </c>
      <c r="BB563" s="31" t="s">
        <v>1076</v>
      </c>
      <c r="BC563" s="32" t="s">
        <v>1077</v>
      </c>
    </row>
    <row r="564" s="25" customFormat="1" ht="74.25" spans="1:55">
      <c r="A564" s="32" t="s">
        <v>55</v>
      </c>
      <c r="B564" s="32" t="s">
        <v>4086</v>
      </c>
      <c r="C564" s="32">
        <v>562</v>
      </c>
      <c r="D564" s="32" t="s">
        <v>4087</v>
      </c>
      <c r="E564" s="32" t="s">
        <v>58</v>
      </c>
      <c r="F564" s="12" t="s">
        <v>3272</v>
      </c>
      <c r="G564" s="12" t="s">
        <v>875</v>
      </c>
      <c r="H564" s="12"/>
      <c r="I564" s="32" t="s">
        <v>4088</v>
      </c>
      <c r="J564" s="32" t="s">
        <v>4088</v>
      </c>
      <c r="K564" s="32" t="s">
        <v>62</v>
      </c>
      <c r="L564" s="32" t="s">
        <v>62</v>
      </c>
      <c r="M564" s="32" t="s">
        <v>3067</v>
      </c>
      <c r="N564" s="31" t="s">
        <v>3068</v>
      </c>
      <c r="O564" s="32" t="s">
        <v>3067</v>
      </c>
      <c r="P564" s="31" t="s">
        <v>3068</v>
      </c>
      <c r="Q564" s="32" t="s">
        <v>3069</v>
      </c>
      <c r="R564" s="31" t="s">
        <v>3068</v>
      </c>
      <c r="S564" s="31" t="s">
        <v>3070</v>
      </c>
      <c r="T564" s="31" t="s">
        <v>855</v>
      </c>
      <c r="U564" s="31" t="s">
        <v>291</v>
      </c>
      <c r="V564" s="32" t="s">
        <v>69</v>
      </c>
      <c r="W564" s="32" t="s">
        <v>70</v>
      </c>
      <c r="X564" s="32" t="s">
        <v>71</v>
      </c>
      <c r="Y564" s="32" t="s">
        <v>62</v>
      </c>
      <c r="Z564" s="32" t="s">
        <v>3275</v>
      </c>
      <c r="AA564" s="31" t="s">
        <v>3255</v>
      </c>
      <c r="AB564" s="31" t="s">
        <v>74</v>
      </c>
      <c r="AC564" s="31" t="s">
        <v>75</v>
      </c>
      <c r="AD564" s="31" t="s">
        <v>3216</v>
      </c>
      <c r="AE564" s="31" t="s">
        <v>3277</v>
      </c>
      <c r="AF564" s="34">
        <v>206000</v>
      </c>
      <c r="AG564" s="32" t="s">
        <v>78</v>
      </c>
      <c r="AH564" s="35">
        <v>218360</v>
      </c>
      <c r="AI564" s="32" t="s">
        <v>79</v>
      </c>
      <c r="AJ564" s="35">
        <v>1</v>
      </c>
      <c r="AK564" s="35">
        <v>206000</v>
      </c>
      <c r="AL564" s="36">
        <v>43902</v>
      </c>
      <c r="AM564" s="36">
        <v>44002</v>
      </c>
      <c r="AN564" s="32" t="s">
        <v>4089</v>
      </c>
      <c r="AO564" s="31">
        <v>17.9522</v>
      </c>
      <c r="AP564" s="12"/>
      <c r="AQ564" s="12" t="s">
        <v>3219</v>
      </c>
      <c r="AR564" s="31">
        <v>1</v>
      </c>
      <c r="AS564" s="31" t="s">
        <v>2981</v>
      </c>
      <c r="AT564" s="31" t="s">
        <v>2925</v>
      </c>
      <c r="AU564" s="31" t="s">
        <v>2982</v>
      </c>
      <c r="AV564" s="31" t="s">
        <v>163</v>
      </c>
      <c r="AW564" s="31" t="s">
        <v>2927</v>
      </c>
      <c r="AX564" s="31" t="s">
        <v>2928</v>
      </c>
      <c r="AY564" s="32" t="s">
        <v>297</v>
      </c>
      <c r="AZ564" s="32" t="s">
        <v>1107</v>
      </c>
      <c r="BA564" s="31" t="s">
        <v>1076</v>
      </c>
      <c r="BB564" s="31" t="s">
        <v>1076</v>
      </c>
      <c r="BC564" s="32" t="s">
        <v>1077</v>
      </c>
    </row>
    <row r="565" s="25" customFormat="1" ht="74.25" spans="1:55">
      <c r="A565" s="32" t="s">
        <v>55</v>
      </c>
      <c r="B565" s="32" t="s">
        <v>4090</v>
      </c>
      <c r="C565" s="32">
        <v>563</v>
      </c>
      <c r="D565" s="32" t="s">
        <v>4091</v>
      </c>
      <c r="E565" s="32" t="s">
        <v>58</v>
      </c>
      <c r="F565" s="14" t="s">
        <v>3272</v>
      </c>
      <c r="G565" s="14" t="s">
        <v>875</v>
      </c>
      <c r="H565" s="14"/>
      <c r="I565" s="32" t="s">
        <v>4092</v>
      </c>
      <c r="J565" s="32" t="s">
        <v>4092</v>
      </c>
      <c r="K565" s="32" t="s">
        <v>62</v>
      </c>
      <c r="L565" s="32" t="s">
        <v>62</v>
      </c>
      <c r="M565" s="32" t="s">
        <v>2994</v>
      </c>
      <c r="N565" s="31" t="s">
        <v>2995</v>
      </c>
      <c r="O565" s="32" t="s">
        <v>2994</v>
      </c>
      <c r="P565" s="31" t="s">
        <v>2995</v>
      </c>
      <c r="Q565" s="32" t="s">
        <v>2996</v>
      </c>
      <c r="R565" s="31" t="s">
        <v>2995</v>
      </c>
      <c r="S565" s="31" t="s">
        <v>2997</v>
      </c>
      <c r="T565" s="31" t="s">
        <v>855</v>
      </c>
      <c r="U565" s="31" t="s">
        <v>291</v>
      </c>
      <c r="V565" s="32" t="s">
        <v>69</v>
      </c>
      <c r="W565" s="32" t="s">
        <v>70</v>
      </c>
      <c r="X565" s="32" t="s">
        <v>71</v>
      </c>
      <c r="Y565" s="32" t="s">
        <v>62</v>
      </c>
      <c r="Z565" s="32" t="s">
        <v>3275</v>
      </c>
      <c r="AA565" s="31" t="s">
        <v>3255</v>
      </c>
      <c r="AB565" s="31" t="s">
        <v>74</v>
      </c>
      <c r="AC565" s="31" t="s">
        <v>75</v>
      </c>
      <c r="AD565" s="31" t="s">
        <v>3216</v>
      </c>
      <c r="AE565" s="31" t="s">
        <v>3277</v>
      </c>
      <c r="AF565" s="34">
        <v>25000</v>
      </c>
      <c r="AG565" s="32" t="s">
        <v>78</v>
      </c>
      <c r="AH565" s="35">
        <v>26500</v>
      </c>
      <c r="AI565" s="32" t="s">
        <v>79</v>
      </c>
      <c r="AJ565" s="35">
        <v>1</v>
      </c>
      <c r="AK565" s="35">
        <v>25000</v>
      </c>
      <c r="AL565" s="36">
        <v>43902</v>
      </c>
      <c r="AM565" s="36">
        <v>44002</v>
      </c>
      <c r="AN565" s="32" t="s">
        <v>4093</v>
      </c>
      <c r="AO565" s="31">
        <v>2.1485</v>
      </c>
      <c r="AP565" s="14"/>
      <c r="AQ565" s="14" t="s">
        <v>3219</v>
      </c>
      <c r="AR565" s="31">
        <v>1</v>
      </c>
      <c r="AS565" s="31" t="s">
        <v>2981</v>
      </c>
      <c r="AT565" s="31" t="s">
        <v>2925</v>
      </c>
      <c r="AU565" s="31" t="s">
        <v>2982</v>
      </c>
      <c r="AV565" s="31" t="s">
        <v>163</v>
      </c>
      <c r="AW565" s="31" t="s">
        <v>2927</v>
      </c>
      <c r="AX565" s="31" t="s">
        <v>2928</v>
      </c>
      <c r="AY565" s="32" t="s">
        <v>297</v>
      </c>
      <c r="AZ565" s="32" t="s">
        <v>1107</v>
      </c>
      <c r="BA565" s="31" t="s">
        <v>1076</v>
      </c>
      <c r="BB565" s="31" t="s">
        <v>1076</v>
      </c>
      <c r="BC565" s="32" t="s">
        <v>1077</v>
      </c>
    </row>
    <row r="566" s="25" customFormat="1" ht="74.25" spans="1:55">
      <c r="A566" s="32" t="s">
        <v>55</v>
      </c>
      <c r="B566" s="32" t="s">
        <v>4094</v>
      </c>
      <c r="C566" s="32">
        <v>564</v>
      </c>
      <c r="D566" s="32" t="s">
        <v>4095</v>
      </c>
      <c r="E566" s="32" t="s">
        <v>58</v>
      </c>
      <c r="F566" s="33" t="s">
        <v>3272</v>
      </c>
      <c r="G566" s="33" t="s">
        <v>942</v>
      </c>
      <c r="H566" s="33" t="s">
        <v>4096</v>
      </c>
      <c r="I566" s="32" t="s">
        <v>4097</v>
      </c>
      <c r="J566" s="32" t="s">
        <v>4097</v>
      </c>
      <c r="K566" s="32" t="s">
        <v>62</v>
      </c>
      <c r="L566" s="32" t="s">
        <v>62</v>
      </c>
      <c r="M566" s="32" t="s">
        <v>3090</v>
      </c>
      <c r="N566" s="31" t="s">
        <v>3091</v>
      </c>
      <c r="O566" s="32" t="s">
        <v>3090</v>
      </c>
      <c r="P566" s="31" t="s">
        <v>3091</v>
      </c>
      <c r="Q566" s="32" t="s">
        <v>3092</v>
      </c>
      <c r="R566" s="31" t="s">
        <v>3091</v>
      </c>
      <c r="S566" s="31" t="s">
        <v>3093</v>
      </c>
      <c r="T566" s="31" t="s">
        <v>677</v>
      </c>
      <c r="U566" s="31" t="s">
        <v>291</v>
      </c>
      <c r="V566" s="32" t="s">
        <v>69</v>
      </c>
      <c r="W566" s="32" t="s">
        <v>70</v>
      </c>
      <c r="X566" s="32" t="s">
        <v>71</v>
      </c>
      <c r="Y566" s="32" t="s">
        <v>62</v>
      </c>
      <c r="Z566" s="32" t="s">
        <v>3275</v>
      </c>
      <c r="AA566" s="31" t="s">
        <v>3276</v>
      </c>
      <c r="AB566" s="31" t="s">
        <v>74</v>
      </c>
      <c r="AC566" s="31" t="s">
        <v>75</v>
      </c>
      <c r="AD566" s="31" t="s">
        <v>3216</v>
      </c>
      <c r="AE566" s="31" t="s">
        <v>3277</v>
      </c>
      <c r="AF566" s="34">
        <v>25045</v>
      </c>
      <c r="AG566" s="32" t="s">
        <v>78</v>
      </c>
      <c r="AH566" s="35">
        <v>26547.7</v>
      </c>
      <c r="AI566" s="32" t="s">
        <v>79</v>
      </c>
      <c r="AJ566" s="35">
        <v>1</v>
      </c>
      <c r="AK566" s="35">
        <v>25045</v>
      </c>
      <c r="AL566" s="36">
        <v>43905</v>
      </c>
      <c r="AM566" s="36">
        <v>43987</v>
      </c>
      <c r="AN566" s="32" t="s">
        <v>4098</v>
      </c>
      <c r="AO566" s="31">
        <v>2.4795</v>
      </c>
      <c r="AP566" s="33">
        <f>SUM(AO566:AO570)</f>
        <v>31.8895</v>
      </c>
      <c r="AQ566" s="33" t="s">
        <v>3219</v>
      </c>
      <c r="AR566" s="31">
        <v>1</v>
      </c>
      <c r="AS566" s="31" t="s">
        <v>679</v>
      </c>
      <c r="AT566" s="31" t="s">
        <v>3082</v>
      </c>
      <c r="AU566" s="31" t="s">
        <v>3095</v>
      </c>
      <c r="AV566" s="31" t="s">
        <v>163</v>
      </c>
      <c r="AW566" s="31" t="s">
        <v>279</v>
      </c>
      <c r="AX566" s="31" t="s">
        <v>3084</v>
      </c>
      <c r="AY566" s="32" t="s">
        <v>297</v>
      </c>
      <c r="AZ566" s="32" t="s">
        <v>1107</v>
      </c>
      <c r="BA566" s="31" t="s">
        <v>682</v>
      </c>
      <c r="BB566" s="31" t="s">
        <v>683</v>
      </c>
      <c r="BC566" s="32" t="s">
        <v>684</v>
      </c>
    </row>
    <row r="567" s="25" customFormat="1" ht="74.25" spans="1:55">
      <c r="A567" s="32" t="s">
        <v>55</v>
      </c>
      <c r="B567" s="32" t="s">
        <v>4099</v>
      </c>
      <c r="C567" s="32">
        <v>565</v>
      </c>
      <c r="D567" s="32" t="s">
        <v>4100</v>
      </c>
      <c r="E567" s="32" t="s">
        <v>58</v>
      </c>
      <c r="F567" s="12" t="s">
        <v>3272</v>
      </c>
      <c r="G567" s="12" t="s">
        <v>942</v>
      </c>
      <c r="H567" s="12"/>
      <c r="I567" s="32" t="s">
        <v>4101</v>
      </c>
      <c r="J567" s="32" t="s">
        <v>4101</v>
      </c>
      <c r="K567" s="32" t="s">
        <v>62</v>
      </c>
      <c r="L567" s="32" t="s">
        <v>62</v>
      </c>
      <c r="M567" s="32" t="s">
        <v>3099</v>
      </c>
      <c r="N567" s="31" t="s">
        <v>3100</v>
      </c>
      <c r="O567" s="32" t="s">
        <v>3099</v>
      </c>
      <c r="P567" s="31" t="s">
        <v>3100</v>
      </c>
      <c r="Q567" s="32" t="s">
        <v>3101</v>
      </c>
      <c r="R567" s="31" t="s">
        <v>3100</v>
      </c>
      <c r="S567" s="31" t="s">
        <v>3102</v>
      </c>
      <c r="T567" s="31" t="s">
        <v>677</v>
      </c>
      <c r="U567" s="31" t="s">
        <v>291</v>
      </c>
      <c r="V567" s="32" t="s">
        <v>69</v>
      </c>
      <c r="W567" s="32" t="s">
        <v>70</v>
      </c>
      <c r="X567" s="32" t="s">
        <v>71</v>
      </c>
      <c r="Y567" s="32" t="s">
        <v>62</v>
      </c>
      <c r="Z567" s="32" t="s">
        <v>3275</v>
      </c>
      <c r="AA567" s="31" t="s">
        <v>3276</v>
      </c>
      <c r="AB567" s="31" t="s">
        <v>74</v>
      </c>
      <c r="AC567" s="31" t="s">
        <v>75</v>
      </c>
      <c r="AD567" s="31" t="s">
        <v>3216</v>
      </c>
      <c r="AE567" s="31" t="s">
        <v>3277</v>
      </c>
      <c r="AF567" s="34">
        <v>25702</v>
      </c>
      <c r="AG567" s="32" t="s">
        <v>78</v>
      </c>
      <c r="AH567" s="35">
        <v>27244.12</v>
      </c>
      <c r="AI567" s="32" t="s">
        <v>79</v>
      </c>
      <c r="AJ567" s="35">
        <v>1</v>
      </c>
      <c r="AK567" s="35">
        <v>25702</v>
      </c>
      <c r="AL567" s="36">
        <v>43905</v>
      </c>
      <c r="AM567" s="36">
        <v>43987</v>
      </c>
      <c r="AN567" s="32" t="s">
        <v>4102</v>
      </c>
      <c r="AO567" s="31">
        <v>2.5445</v>
      </c>
      <c r="AP567" s="12"/>
      <c r="AQ567" s="12" t="s">
        <v>3219</v>
      </c>
      <c r="AR567" s="31">
        <v>1</v>
      </c>
      <c r="AS567" s="31" t="s">
        <v>679</v>
      </c>
      <c r="AT567" s="31" t="s">
        <v>3082</v>
      </c>
      <c r="AU567" s="31" t="s">
        <v>3095</v>
      </c>
      <c r="AV567" s="31" t="s">
        <v>163</v>
      </c>
      <c r="AW567" s="31" t="s">
        <v>279</v>
      </c>
      <c r="AX567" s="31" t="s">
        <v>3084</v>
      </c>
      <c r="AY567" s="32" t="s">
        <v>297</v>
      </c>
      <c r="AZ567" s="32" t="s">
        <v>1107</v>
      </c>
      <c r="BA567" s="31" t="s">
        <v>682</v>
      </c>
      <c r="BB567" s="31" t="s">
        <v>683</v>
      </c>
      <c r="BC567" s="32" t="s">
        <v>684</v>
      </c>
    </row>
    <row r="568" s="25" customFormat="1" ht="74.25" spans="1:55">
      <c r="A568" s="32" t="s">
        <v>55</v>
      </c>
      <c r="B568" s="32" t="s">
        <v>4103</v>
      </c>
      <c r="C568" s="32">
        <v>566</v>
      </c>
      <c r="D568" s="32" t="s">
        <v>4104</v>
      </c>
      <c r="E568" s="32" t="s">
        <v>58</v>
      </c>
      <c r="F568" s="12" t="s">
        <v>3272</v>
      </c>
      <c r="G568" s="12" t="s">
        <v>942</v>
      </c>
      <c r="H568" s="12"/>
      <c r="I568" s="32" t="s">
        <v>4105</v>
      </c>
      <c r="J568" s="32" t="s">
        <v>4105</v>
      </c>
      <c r="K568" s="32" t="s">
        <v>62</v>
      </c>
      <c r="L568" s="32" t="s">
        <v>62</v>
      </c>
      <c r="M568" s="32" t="s">
        <v>3076</v>
      </c>
      <c r="N568" s="31" t="s">
        <v>3077</v>
      </c>
      <c r="O568" s="32" t="s">
        <v>3076</v>
      </c>
      <c r="P568" s="31" t="s">
        <v>3077</v>
      </c>
      <c r="Q568" s="32" t="s">
        <v>3078</v>
      </c>
      <c r="R568" s="31" t="s">
        <v>3077</v>
      </c>
      <c r="S568" s="31" t="s">
        <v>3079</v>
      </c>
      <c r="T568" s="31" t="s">
        <v>677</v>
      </c>
      <c r="U568" s="31" t="s">
        <v>291</v>
      </c>
      <c r="V568" s="32" t="s">
        <v>69</v>
      </c>
      <c r="W568" s="32" t="s">
        <v>70</v>
      </c>
      <c r="X568" s="32" t="s">
        <v>71</v>
      </c>
      <c r="Y568" s="32" t="s">
        <v>62</v>
      </c>
      <c r="Z568" s="32" t="s">
        <v>3275</v>
      </c>
      <c r="AA568" s="31" t="s">
        <v>3276</v>
      </c>
      <c r="AB568" s="31" t="s">
        <v>74</v>
      </c>
      <c r="AC568" s="31" t="s">
        <v>75</v>
      </c>
      <c r="AD568" s="31" t="s">
        <v>3216</v>
      </c>
      <c r="AE568" s="31" t="s">
        <v>3277</v>
      </c>
      <c r="AF568" s="34">
        <v>106313</v>
      </c>
      <c r="AG568" s="32" t="s">
        <v>78</v>
      </c>
      <c r="AH568" s="35">
        <v>112691.78</v>
      </c>
      <c r="AI568" s="32" t="s">
        <v>79</v>
      </c>
      <c r="AJ568" s="35">
        <v>1</v>
      </c>
      <c r="AK568" s="35">
        <v>106313</v>
      </c>
      <c r="AL568" s="36">
        <v>43905</v>
      </c>
      <c r="AM568" s="36">
        <v>43987</v>
      </c>
      <c r="AN568" s="32" t="s">
        <v>4106</v>
      </c>
      <c r="AO568" s="31">
        <v>10.4821</v>
      </c>
      <c r="AP568" s="12"/>
      <c r="AQ568" s="12" t="s">
        <v>3219</v>
      </c>
      <c r="AR568" s="31">
        <v>1</v>
      </c>
      <c r="AS568" s="31" t="s">
        <v>3081</v>
      </c>
      <c r="AT568" s="31" t="s">
        <v>3082</v>
      </c>
      <c r="AU568" s="31" t="s">
        <v>3083</v>
      </c>
      <c r="AV568" s="31" t="s">
        <v>163</v>
      </c>
      <c r="AW568" s="31" t="s">
        <v>279</v>
      </c>
      <c r="AX568" s="31" t="s">
        <v>3084</v>
      </c>
      <c r="AY568" s="32" t="s">
        <v>297</v>
      </c>
      <c r="AZ568" s="32" t="s">
        <v>1107</v>
      </c>
      <c r="BA568" s="31" t="s">
        <v>682</v>
      </c>
      <c r="BB568" s="31" t="s">
        <v>683</v>
      </c>
      <c r="BC568" s="32" t="s">
        <v>684</v>
      </c>
    </row>
    <row r="569" s="25" customFormat="1" ht="74.25" spans="1:55">
      <c r="A569" s="32" t="s">
        <v>55</v>
      </c>
      <c r="B569" s="32" t="s">
        <v>4107</v>
      </c>
      <c r="C569" s="32">
        <v>567</v>
      </c>
      <c r="D569" s="32" t="s">
        <v>4108</v>
      </c>
      <c r="E569" s="32" t="s">
        <v>58</v>
      </c>
      <c r="F569" s="12" t="s">
        <v>3272</v>
      </c>
      <c r="G569" s="12" t="s">
        <v>942</v>
      </c>
      <c r="H569" s="12"/>
      <c r="I569" s="32" t="s">
        <v>4109</v>
      </c>
      <c r="J569" s="32" t="s">
        <v>4109</v>
      </c>
      <c r="K569" s="32" t="s">
        <v>62</v>
      </c>
      <c r="L569" s="32" t="s">
        <v>62</v>
      </c>
      <c r="M569" s="32" t="s">
        <v>3107</v>
      </c>
      <c r="N569" s="31" t="s">
        <v>3108</v>
      </c>
      <c r="O569" s="32" t="s">
        <v>3107</v>
      </c>
      <c r="P569" s="31" t="s">
        <v>3108</v>
      </c>
      <c r="Q569" s="32" t="s">
        <v>3109</v>
      </c>
      <c r="R569" s="31" t="s">
        <v>3108</v>
      </c>
      <c r="S569" s="31" t="s">
        <v>3110</v>
      </c>
      <c r="T569" s="31" t="s">
        <v>677</v>
      </c>
      <c r="U569" s="31" t="s">
        <v>291</v>
      </c>
      <c r="V569" s="32" t="s">
        <v>69</v>
      </c>
      <c r="W569" s="32" t="s">
        <v>70</v>
      </c>
      <c r="X569" s="32" t="s">
        <v>71</v>
      </c>
      <c r="Y569" s="32" t="s">
        <v>62</v>
      </c>
      <c r="Z569" s="32" t="s">
        <v>3275</v>
      </c>
      <c r="AA569" s="31" t="s">
        <v>3276</v>
      </c>
      <c r="AB569" s="31" t="s">
        <v>74</v>
      </c>
      <c r="AC569" s="31" t="s">
        <v>75</v>
      </c>
      <c r="AD569" s="31" t="s">
        <v>3216</v>
      </c>
      <c r="AE569" s="31" t="s">
        <v>3277</v>
      </c>
      <c r="AF569" s="34">
        <v>154168</v>
      </c>
      <c r="AG569" s="32" t="s">
        <v>78</v>
      </c>
      <c r="AH569" s="35">
        <v>163418.08</v>
      </c>
      <c r="AI569" s="32" t="s">
        <v>79</v>
      </c>
      <c r="AJ569" s="35">
        <v>1</v>
      </c>
      <c r="AK569" s="35">
        <v>154168</v>
      </c>
      <c r="AL569" s="36">
        <v>43905</v>
      </c>
      <c r="AM569" s="36">
        <v>43987</v>
      </c>
      <c r="AN569" s="32" t="s">
        <v>4110</v>
      </c>
      <c r="AO569" s="31">
        <v>15.2626</v>
      </c>
      <c r="AP569" s="12"/>
      <c r="AQ569" s="12" t="s">
        <v>3219</v>
      </c>
      <c r="AR569" s="31">
        <v>1</v>
      </c>
      <c r="AS569" s="31" t="s">
        <v>3081</v>
      </c>
      <c r="AT569" s="31" t="s">
        <v>3082</v>
      </c>
      <c r="AU569" s="31" t="s">
        <v>3095</v>
      </c>
      <c r="AV569" s="31" t="s">
        <v>163</v>
      </c>
      <c r="AW569" s="31" t="s">
        <v>279</v>
      </c>
      <c r="AX569" s="31" t="s">
        <v>3084</v>
      </c>
      <c r="AY569" s="32" t="s">
        <v>297</v>
      </c>
      <c r="AZ569" s="32" t="s">
        <v>1107</v>
      </c>
      <c r="BA569" s="31" t="s">
        <v>682</v>
      </c>
      <c r="BB569" s="31" t="s">
        <v>683</v>
      </c>
      <c r="BC569" s="32" t="s">
        <v>684</v>
      </c>
    </row>
    <row r="570" s="25" customFormat="1" ht="74.25" spans="1:55">
      <c r="A570" s="32" t="s">
        <v>55</v>
      </c>
      <c r="B570" s="32" t="s">
        <v>4111</v>
      </c>
      <c r="C570" s="32">
        <v>568</v>
      </c>
      <c r="D570" s="32" t="s">
        <v>4112</v>
      </c>
      <c r="E570" s="32" t="s">
        <v>58</v>
      </c>
      <c r="F570" s="14" t="s">
        <v>3272</v>
      </c>
      <c r="G570" s="14" t="s">
        <v>942</v>
      </c>
      <c r="H570" s="14"/>
      <c r="I570" s="32" t="s">
        <v>4113</v>
      </c>
      <c r="J570" s="32" t="s">
        <v>4113</v>
      </c>
      <c r="K570" s="32" t="s">
        <v>62</v>
      </c>
      <c r="L570" s="32" t="s">
        <v>62</v>
      </c>
      <c r="M570" s="32" t="s">
        <v>3115</v>
      </c>
      <c r="N570" s="31" t="s">
        <v>3116</v>
      </c>
      <c r="O570" s="32" t="s">
        <v>3115</v>
      </c>
      <c r="P570" s="31" t="s">
        <v>3116</v>
      </c>
      <c r="Q570" s="32" t="s">
        <v>3117</v>
      </c>
      <c r="R570" s="31" t="s">
        <v>3116</v>
      </c>
      <c r="S570" s="31" t="s">
        <v>3118</v>
      </c>
      <c r="T570" s="31" t="s">
        <v>677</v>
      </c>
      <c r="U570" s="31" t="s">
        <v>291</v>
      </c>
      <c r="V570" s="32" t="s">
        <v>69</v>
      </c>
      <c r="W570" s="32" t="s">
        <v>70</v>
      </c>
      <c r="X570" s="32" t="s">
        <v>71</v>
      </c>
      <c r="Y570" s="32" t="s">
        <v>62</v>
      </c>
      <c r="Z570" s="32" t="s">
        <v>3275</v>
      </c>
      <c r="AA570" s="31" t="s">
        <v>3276</v>
      </c>
      <c r="AB570" s="31" t="s">
        <v>74</v>
      </c>
      <c r="AC570" s="31" t="s">
        <v>75</v>
      </c>
      <c r="AD570" s="31" t="s">
        <v>3216</v>
      </c>
      <c r="AE570" s="31" t="s">
        <v>3277</v>
      </c>
      <c r="AF570" s="34">
        <v>11321</v>
      </c>
      <c r="AG570" s="32" t="s">
        <v>78</v>
      </c>
      <c r="AH570" s="35">
        <v>12000.26</v>
      </c>
      <c r="AI570" s="32" t="s">
        <v>79</v>
      </c>
      <c r="AJ570" s="35">
        <v>1</v>
      </c>
      <c r="AK570" s="35">
        <v>11321</v>
      </c>
      <c r="AL570" s="36">
        <v>43905</v>
      </c>
      <c r="AM570" s="36">
        <v>43987</v>
      </c>
      <c r="AN570" s="32" t="s">
        <v>4114</v>
      </c>
      <c r="AO570" s="31">
        <v>1.1208</v>
      </c>
      <c r="AP570" s="14"/>
      <c r="AQ570" s="14" t="s">
        <v>3219</v>
      </c>
      <c r="AR570" s="31">
        <v>1</v>
      </c>
      <c r="AS570" s="31" t="s">
        <v>3120</v>
      </c>
      <c r="AT570" s="31" t="s">
        <v>3082</v>
      </c>
      <c r="AU570" s="31" t="s">
        <v>3121</v>
      </c>
      <c r="AV570" s="31" t="s">
        <v>163</v>
      </c>
      <c r="AW570" s="31" t="s">
        <v>279</v>
      </c>
      <c r="AX570" s="31" t="s">
        <v>3084</v>
      </c>
      <c r="AY570" s="32" t="s">
        <v>297</v>
      </c>
      <c r="AZ570" s="32" t="s">
        <v>1107</v>
      </c>
      <c r="BA570" s="31" t="s">
        <v>682</v>
      </c>
      <c r="BB570" s="31" t="s">
        <v>683</v>
      </c>
      <c r="BC570" s="32" t="s">
        <v>684</v>
      </c>
    </row>
    <row r="571" s="25" customFormat="1" ht="74.25" spans="1:55">
      <c r="A571" s="32" t="s">
        <v>55</v>
      </c>
      <c r="B571" s="32" t="s">
        <v>4115</v>
      </c>
      <c r="C571" s="32">
        <v>569</v>
      </c>
      <c r="D571" s="32" t="s">
        <v>4116</v>
      </c>
      <c r="E571" s="32" t="s">
        <v>58</v>
      </c>
      <c r="F571" s="33" t="s">
        <v>3272</v>
      </c>
      <c r="G571" s="33" t="s">
        <v>1585</v>
      </c>
      <c r="H571" s="33" t="s">
        <v>4117</v>
      </c>
      <c r="I571" s="32" t="s">
        <v>4118</v>
      </c>
      <c r="J571" s="32" t="s">
        <v>4118</v>
      </c>
      <c r="K571" s="32" t="s">
        <v>62</v>
      </c>
      <c r="L571" s="32" t="s">
        <v>62</v>
      </c>
      <c r="M571" s="32" t="s">
        <v>3127</v>
      </c>
      <c r="N571" s="31" t="s">
        <v>3128</v>
      </c>
      <c r="O571" s="32" t="s">
        <v>3127</v>
      </c>
      <c r="P571" s="31" t="s">
        <v>3128</v>
      </c>
      <c r="Q571" s="32" t="s">
        <v>3129</v>
      </c>
      <c r="R571" s="31" t="s">
        <v>3128</v>
      </c>
      <c r="S571" s="31" t="s">
        <v>3130</v>
      </c>
      <c r="T571" s="31" t="s">
        <v>231</v>
      </c>
      <c r="U571" s="31" t="s">
        <v>291</v>
      </c>
      <c r="V571" s="32" t="s">
        <v>69</v>
      </c>
      <c r="W571" s="32" t="s">
        <v>70</v>
      </c>
      <c r="X571" s="32" t="s">
        <v>71</v>
      </c>
      <c r="Y571" s="32" t="s">
        <v>62</v>
      </c>
      <c r="Z571" s="32" t="s">
        <v>3275</v>
      </c>
      <c r="AA571" s="31" t="s">
        <v>3276</v>
      </c>
      <c r="AB571" s="31" t="s">
        <v>74</v>
      </c>
      <c r="AC571" s="31" t="s">
        <v>75</v>
      </c>
      <c r="AD571" s="31" t="s">
        <v>3216</v>
      </c>
      <c r="AE571" s="31" t="s">
        <v>3277</v>
      </c>
      <c r="AF571" s="34">
        <v>32399.06</v>
      </c>
      <c r="AG571" s="32" t="s">
        <v>78</v>
      </c>
      <c r="AH571" s="35">
        <v>34343</v>
      </c>
      <c r="AI571" s="32" t="s">
        <v>79</v>
      </c>
      <c r="AJ571" s="35">
        <v>1</v>
      </c>
      <c r="AK571" s="35">
        <v>32399.06</v>
      </c>
      <c r="AL571" s="36">
        <v>43906</v>
      </c>
      <c r="AM571" s="36">
        <v>43987</v>
      </c>
      <c r="AN571" s="32" t="s">
        <v>4119</v>
      </c>
      <c r="AO571" s="31">
        <v>3.1427</v>
      </c>
      <c r="AP571" s="33">
        <f>SUM(AO571:AO576)</f>
        <v>30.6404</v>
      </c>
      <c r="AQ571" s="33" t="s">
        <v>3219</v>
      </c>
      <c r="AR571" s="31">
        <v>1</v>
      </c>
      <c r="AS571" s="31" t="s">
        <v>3132</v>
      </c>
      <c r="AT571" s="31" t="s">
        <v>3133</v>
      </c>
      <c r="AU571" s="31" t="s">
        <v>3134</v>
      </c>
      <c r="AV571" s="31" t="s">
        <v>163</v>
      </c>
      <c r="AW571" s="31" t="s">
        <v>435</v>
      </c>
      <c r="AX571" s="31" t="s">
        <v>3135</v>
      </c>
      <c r="AY571" s="32" t="s">
        <v>297</v>
      </c>
      <c r="AZ571" s="32" t="s">
        <v>1107</v>
      </c>
      <c r="BA571" s="31" t="s">
        <v>3136</v>
      </c>
      <c r="BB571" s="31" t="s">
        <v>3136</v>
      </c>
      <c r="BC571" s="32" t="s">
        <v>3137</v>
      </c>
    </row>
    <row r="572" s="25" customFormat="1" ht="75" spans="1:55">
      <c r="A572" s="32" t="s">
        <v>55</v>
      </c>
      <c r="B572" s="32" t="s">
        <v>4120</v>
      </c>
      <c r="C572" s="32">
        <v>570</v>
      </c>
      <c r="D572" s="32" t="s">
        <v>4121</v>
      </c>
      <c r="E572" s="32" t="s">
        <v>58</v>
      </c>
      <c r="F572" s="12" t="s">
        <v>3272</v>
      </c>
      <c r="G572" s="12" t="s">
        <v>1585</v>
      </c>
      <c r="H572" s="12"/>
      <c r="I572" s="32" t="s">
        <v>4122</v>
      </c>
      <c r="J572" s="32" t="s">
        <v>4122</v>
      </c>
      <c r="K572" s="32" t="s">
        <v>62</v>
      </c>
      <c r="L572" s="32" t="s">
        <v>62</v>
      </c>
      <c r="M572" s="32" t="s">
        <v>3141</v>
      </c>
      <c r="N572" s="31" t="s">
        <v>3142</v>
      </c>
      <c r="O572" s="32" t="s">
        <v>3141</v>
      </c>
      <c r="P572" s="31" t="s">
        <v>3142</v>
      </c>
      <c r="Q572" s="32" t="s">
        <v>3143</v>
      </c>
      <c r="R572" s="31" t="s">
        <v>3142</v>
      </c>
      <c r="S572" s="31" t="s">
        <v>3144</v>
      </c>
      <c r="T572" s="31" t="s">
        <v>231</v>
      </c>
      <c r="U572" s="31" t="s">
        <v>291</v>
      </c>
      <c r="V572" s="32" t="s">
        <v>69</v>
      </c>
      <c r="W572" s="32" t="s">
        <v>70</v>
      </c>
      <c r="X572" s="32" t="s">
        <v>71</v>
      </c>
      <c r="Y572" s="32" t="s">
        <v>62</v>
      </c>
      <c r="Z572" s="32" t="s">
        <v>3275</v>
      </c>
      <c r="AA572" s="31" t="s">
        <v>3276</v>
      </c>
      <c r="AB572" s="31" t="s">
        <v>74</v>
      </c>
      <c r="AC572" s="31" t="s">
        <v>75</v>
      </c>
      <c r="AD572" s="31" t="s">
        <v>3216</v>
      </c>
      <c r="AE572" s="31" t="s">
        <v>3277</v>
      </c>
      <c r="AF572" s="34">
        <v>20566.98</v>
      </c>
      <c r="AG572" s="32" t="s">
        <v>78</v>
      </c>
      <c r="AH572" s="35">
        <v>21801</v>
      </c>
      <c r="AI572" s="32" t="s">
        <v>79</v>
      </c>
      <c r="AJ572" s="35">
        <v>1</v>
      </c>
      <c r="AK572" s="35">
        <v>20566.98</v>
      </c>
      <c r="AL572" s="36">
        <v>43906</v>
      </c>
      <c r="AM572" s="36">
        <v>43987</v>
      </c>
      <c r="AN572" s="32" t="s">
        <v>4123</v>
      </c>
      <c r="AO572" s="31">
        <v>1.955</v>
      </c>
      <c r="AP572" s="12"/>
      <c r="AQ572" s="12" t="s">
        <v>3219</v>
      </c>
      <c r="AR572" s="31">
        <v>1</v>
      </c>
      <c r="AS572" s="31" t="s">
        <v>3146</v>
      </c>
      <c r="AT572" s="31" t="s">
        <v>3133</v>
      </c>
      <c r="AU572" s="31" t="s">
        <v>3147</v>
      </c>
      <c r="AV572" s="31" t="s">
        <v>163</v>
      </c>
      <c r="AW572" s="31" t="s">
        <v>435</v>
      </c>
      <c r="AX572" s="31" t="s">
        <v>3135</v>
      </c>
      <c r="AY572" s="32" t="s">
        <v>297</v>
      </c>
      <c r="AZ572" s="32" t="s">
        <v>1107</v>
      </c>
      <c r="BA572" s="31" t="s">
        <v>3136</v>
      </c>
      <c r="BB572" s="31" t="s">
        <v>3136</v>
      </c>
      <c r="BC572" s="32" t="s">
        <v>3137</v>
      </c>
    </row>
    <row r="573" s="25" customFormat="1" ht="74.25" spans="1:55">
      <c r="A573" s="32" t="s">
        <v>55</v>
      </c>
      <c r="B573" s="32" t="s">
        <v>4124</v>
      </c>
      <c r="C573" s="32">
        <v>571</v>
      </c>
      <c r="D573" s="32" t="s">
        <v>4125</v>
      </c>
      <c r="E573" s="32" t="s">
        <v>58</v>
      </c>
      <c r="F573" s="12" t="s">
        <v>3272</v>
      </c>
      <c r="G573" s="12" t="s">
        <v>1585</v>
      </c>
      <c r="H573" s="12"/>
      <c r="I573" s="32" t="s">
        <v>4126</v>
      </c>
      <c r="J573" s="32" t="s">
        <v>4126</v>
      </c>
      <c r="K573" s="32" t="s">
        <v>62</v>
      </c>
      <c r="L573" s="32" t="s">
        <v>62</v>
      </c>
      <c r="M573" s="32" t="s">
        <v>3151</v>
      </c>
      <c r="N573" s="31" t="s">
        <v>3152</v>
      </c>
      <c r="O573" s="32" t="s">
        <v>3151</v>
      </c>
      <c r="P573" s="31" t="s">
        <v>3152</v>
      </c>
      <c r="Q573" s="32" t="s">
        <v>3153</v>
      </c>
      <c r="R573" s="31" t="s">
        <v>3152</v>
      </c>
      <c r="S573" s="31" t="s">
        <v>3154</v>
      </c>
      <c r="T573" s="31" t="s">
        <v>231</v>
      </c>
      <c r="U573" s="31" t="s">
        <v>291</v>
      </c>
      <c r="V573" s="32" t="s">
        <v>69</v>
      </c>
      <c r="W573" s="32" t="s">
        <v>70</v>
      </c>
      <c r="X573" s="32" t="s">
        <v>71</v>
      </c>
      <c r="Y573" s="32" t="s">
        <v>62</v>
      </c>
      <c r="Z573" s="32" t="s">
        <v>3275</v>
      </c>
      <c r="AA573" s="31" t="s">
        <v>3276</v>
      </c>
      <c r="AB573" s="31" t="s">
        <v>74</v>
      </c>
      <c r="AC573" s="31" t="s">
        <v>75</v>
      </c>
      <c r="AD573" s="31" t="s">
        <v>3216</v>
      </c>
      <c r="AE573" s="31" t="s">
        <v>3277</v>
      </c>
      <c r="AF573" s="34">
        <v>88890</v>
      </c>
      <c r="AG573" s="32" t="s">
        <v>78</v>
      </c>
      <c r="AH573" s="35">
        <v>94223.4</v>
      </c>
      <c r="AI573" s="32" t="s">
        <v>79</v>
      </c>
      <c r="AJ573" s="35">
        <v>1</v>
      </c>
      <c r="AK573" s="35">
        <v>88890</v>
      </c>
      <c r="AL573" s="36">
        <v>43906</v>
      </c>
      <c r="AM573" s="36">
        <v>43987</v>
      </c>
      <c r="AN573" s="32" t="s">
        <v>4127</v>
      </c>
      <c r="AO573" s="31">
        <v>8.6223</v>
      </c>
      <c r="AP573" s="12"/>
      <c r="AQ573" s="12" t="s">
        <v>3219</v>
      </c>
      <c r="AR573" s="31">
        <v>1</v>
      </c>
      <c r="AS573" s="31" t="s">
        <v>3156</v>
      </c>
      <c r="AT573" s="31" t="s">
        <v>3133</v>
      </c>
      <c r="AU573" s="31" t="s">
        <v>3157</v>
      </c>
      <c r="AV573" s="31" t="s">
        <v>163</v>
      </c>
      <c r="AW573" s="31" t="s">
        <v>435</v>
      </c>
      <c r="AX573" s="31" t="s">
        <v>3135</v>
      </c>
      <c r="AY573" s="32" t="s">
        <v>297</v>
      </c>
      <c r="AZ573" s="32" t="s">
        <v>1107</v>
      </c>
      <c r="BA573" s="31" t="s">
        <v>3136</v>
      </c>
      <c r="BB573" s="31" t="s">
        <v>3136</v>
      </c>
      <c r="BC573" s="32" t="s">
        <v>3137</v>
      </c>
    </row>
    <row r="574" s="25" customFormat="1" ht="74.25" spans="1:55">
      <c r="A574" s="32" t="s">
        <v>55</v>
      </c>
      <c r="B574" s="32" t="s">
        <v>4128</v>
      </c>
      <c r="C574" s="32">
        <v>572</v>
      </c>
      <c r="D574" s="32" t="s">
        <v>4129</v>
      </c>
      <c r="E574" s="32" t="s">
        <v>58</v>
      </c>
      <c r="F574" s="12" t="s">
        <v>3272</v>
      </c>
      <c r="G574" s="12" t="s">
        <v>1585</v>
      </c>
      <c r="H574" s="12"/>
      <c r="I574" s="32" t="s">
        <v>4130</v>
      </c>
      <c r="J574" s="32" t="s">
        <v>4130</v>
      </c>
      <c r="K574" s="32" t="s">
        <v>62</v>
      </c>
      <c r="L574" s="32" t="s">
        <v>62</v>
      </c>
      <c r="M574" s="32" t="s">
        <v>3163</v>
      </c>
      <c r="N574" s="31" t="s">
        <v>3164</v>
      </c>
      <c r="O574" s="32" t="s">
        <v>3163</v>
      </c>
      <c r="P574" s="31" t="s">
        <v>3164</v>
      </c>
      <c r="Q574" s="32" t="s">
        <v>3165</v>
      </c>
      <c r="R574" s="31" t="s">
        <v>3164</v>
      </c>
      <c r="S574" s="31" t="s">
        <v>3166</v>
      </c>
      <c r="T574" s="31" t="s">
        <v>231</v>
      </c>
      <c r="U574" s="31" t="s">
        <v>291</v>
      </c>
      <c r="V574" s="32" t="s">
        <v>69</v>
      </c>
      <c r="W574" s="32" t="s">
        <v>70</v>
      </c>
      <c r="X574" s="32" t="s">
        <v>71</v>
      </c>
      <c r="Y574" s="32" t="s">
        <v>62</v>
      </c>
      <c r="Z574" s="32" t="s">
        <v>3275</v>
      </c>
      <c r="AA574" s="31" t="s">
        <v>3276</v>
      </c>
      <c r="AB574" s="31" t="s">
        <v>74</v>
      </c>
      <c r="AC574" s="31" t="s">
        <v>75</v>
      </c>
      <c r="AD574" s="31" t="s">
        <v>3216</v>
      </c>
      <c r="AE574" s="31" t="s">
        <v>3277</v>
      </c>
      <c r="AF574" s="34">
        <v>107245</v>
      </c>
      <c r="AG574" s="32" t="s">
        <v>78</v>
      </c>
      <c r="AH574" s="35">
        <v>113679.7</v>
      </c>
      <c r="AI574" s="32" t="s">
        <v>79</v>
      </c>
      <c r="AJ574" s="35">
        <v>1</v>
      </c>
      <c r="AK574" s="35">
        <v>107245</v>
      </c>
      <c r="AL574" s="36">
        <v>43906</v>
      </c>
      <c r="AM574" s="36">
        <v>43987</v>
      </c>
      <c r="AN574" s="32" t="s">
        <v>4131</v>
      </c>
      <c r="AO574" s="31">
        <v>10.4028</v>
      </c>
      <c r="AP574" s="12"/>
      <c r="AQ574" s="12" t="s">
        <v>3219</v>
      </c>
      <c r="AR574" s="31">
        <v>1</v>
      </c>
      <c r="AS574" s="31" t="s">
        <v>3168</v>
      </c>
      <c r="AT574" s="31" t="s">
        <v>3133</v>
      </c>
      <c r="AU574" s="31" t="s">
        <v>3169</v>
      </c>
      <c r="AV574" s="31" t="s">
        <v>163</v>
      </c>
      <c r="AW574" s="31" t="s">
        <v>435</v>
      </c>
      <c r="AX574" s="31" t="s">
        <v>3135</v>
      </c>
      <c r="AY574" s="32" t="s">
        <v>297</v>
      </c>
      <c r="AZ574" s="32" t="s">
        <v>1107</v>
      </c>
      <c r="BA574" s="31" t="s">
        <v>3136</v>
      </c>
      <c r="BB574" s="31" t="s">
        <v>3136</v>
      </c>
      <c r="BC574" s="32" t="s">
        <v>3137</v>
      </c>
    </row>
    <row r="575" s="25" customFormat="1" ht="74.25" spans="1:55">
      <c r="A575" s="32" t="s">
        <v>55</v>
      </c>
      <c r="B575" s="32" t="s">
        <v>4132</v>
      </c>
      <c r="C575" s="32">
        <v>573</v>
      </c>
      <c r="D575" s="32" t="s">
        <v>4133</v>
      </c>
      <c r="E575" s="32" t="s">
        <v>58</v>
      </c>
      <c r="F575" s="12" t="s">
        <v>3272</v>
      </c>
      <c r="G575" s="12" t="s">
        <v>1585</v>
      </c>
      <c r="H575" s="12"/>
      <c r="I575" s="32" t="s">
        <v>4134</v>
      </c>
      <c r="J575" s="32" t="s">
        <v>4134</v>
      </c>
      <c r="K575" s="32" t="s">
        <v>62</v>
      </c>
      <c r="L575" s="32" t="s">
        <v>62</v>
      </c>
      <c r="M575" s="32" t="s">
        <v>3173</v>
      </c>
      <c r="N575" s="31" t="s">
        <v>3174</v>
      </c>
      <c r="O575" s="32" t="s">
        <v>3173</v>
      </c>
      <c r="P575" s="31" t="s">
        <v>3174</v>
      </c>
      <c r="Q575" s="32" t="s">
        <v>3175</v>
      </c>
      <c r="R575" s="31" t="s">
        <v>3174</v>
      </c>
      <c r="S575" s="31" t="s">
        <v>3176</v>
      </c>
      <c r="T575" s="31" t="s">
        <v>231</v>
      </c>
      <c r="U575" s="31" t="s">
        <v>291</v>
      </c>
      <c r="V575" s="32" t="s">
        <v>69</v>
      </c>
      <c r="W575" s="32" t="s">
        <v>70</v>
      </c>
      <c r="X575" s="32" t="s">
        <v>71</v>
      </c>
      <c r="Y575" s="32" t="s">
        <v>62</v>
      </c>
      <c r="Z575" s="32" t="s">
        <v>3275</v>
      </c>
      <c r="AA575" s="31" t="s">
        <v>3276</v>
      </c>
      <c r="AB575" s="31" t="s">
        <v>74</v>
      </c>
      <c r="AC575" s="31" t="s">
        <v>75</v>
      </c>
      <c r="AD575" s="31" t="s">
        <v>3216</v>
      </c>
      <c r="AE575" s="31" t="s">
        <v>3277</v>
      </c>
      <c r="AF575" s="34">
        <v>38823</v>
      </c>
      <c r="AG575" s="32" t="s">
        <v>78</v>
      </c>
      <c r="AH575" s="35">
        <v>41152.38</v>
      </c>
      <c r="AI575" s="32" t="s">
        <v>79</v>
      </c>
      <c r="AJ575" s="35">
        <v>1</v>
      </c>
      <c r="AK575" s="35">
        <v>38823</v>
      </c>
      <c r="AL575" s="36">
        <v>43906</v>
      </c>
      <c r="AM575" s="36">
        <v>43987</v>
      </c>
      <c r="AN575" s="32" t="s">
        <v>4135</v>
      </c>
      <c r="AO575" s="31">
        <v>3.7658</v>
      </c>
      <c r="AP575" s="12"/>
      <c r="AQ575" s="12" t="s">
        <v>3219</v>
      </c>
      <c r="AR575" s="31">
        <v>1</v>
      </c>
      <c r="AS575" s="31" t="s">
        <v>3168</v>
      </c>
      <c r="AT575" s="31" t="s">
        <v>3133</v>
      </c>
      <c r="AU575" s="31" t="s">
        <v>3169</v>
      </c>
      <c r="AV575" s="31" t="s">
        <v>163</v>
      </c>
      <c r="AW575" s="31" t="s">
        <v>435</v>
      </c>
      <c r="AX575" s="31" t="s">
        <v>3135</v>
      </c>
      <c r="AY575" s="32" t="s">
        <v>297</v>
      </c>
      <c r="AZ575" s="31" t="s">
        <v>298</v>
      </c>
      <c r="BA575" s="31" t="s">
        <v>3136</v>
      </c>
      <c r="BB575" s="31" t="s">
        <v>3136</v>
      </c>
      <c r="BC575" s="32" t="s">
        <v>3137</v>
      </c>
    </row>
    <row r="576" s="25" customFormat="1" ht="74.25" spans="1:55">
      <c r="A576" s="32" t="s">
        <v>55</v>
      </c>
      <c r="B576" s="32" t="s">
        <v>4136</v>
      </c>
      <c r="C576" s="32">
        <v>574</v>
      </c>
      <c r="D576" s="32" t="s">
        <v>4137</v>
      </c>
      <c r="E576" s="32" t="s">
        <v>58</v>
      </c>
      <c r="F576" s="14" t="s">
        <v>3272</v>
      </c>
      <c r="G576" s="14" t="s">
        <v>1585</v>
      </c>
      <c r="H576" s="14"/>
      <c r="I576" s="32" t="s">
        <v>4138</v>
      </c>
      <c r="J576" s="32" t="s">
        <v>4138</v>
      </c>
      <c r="K576" s="32" t="s">
        <v>62</v>
      </c>
      <c r="L576" s="32" t="s">
        <v>62</v>
      </c>
      <c r="M576" s="32" t="s">
        <v>3181</v>
      </c>
      <c r="N576" s="31" t="s">
        <v>3182</v>
      </c>
      <c r="O576" s="32" t="s">
        <v>3181</v>
      </c>
      <c r="P576" s="31" t="s">
        <v>3182</v>
      </c>
      <c r="Q576" s="32" t="s">
        <v>3183</v>
      </c>
      <c r="R576" s="31" t="s">
        <v>3182</v>
      </c>
      <c r="S576" s="31" t="s">
        <v>3184</v>
      </c>
      <c r="T576" s="31" t="s">
        <v>231</v>
      </c>
      <c r="U576" s="31" t="s">
        <v>291</v>
      </c>
      <c r="V576" s="32" t="s">
        <v>69</v>
      </c>
      <c r="W576" s="32" t="s">
        <v>70</v>
      </c>
      <c r="X576" s="32" t="s">
        <v>71</v>
      </c>
      <c r="Y576" s="32" t="s">
        <v>62</v>
      </c>
      <c r="Z576" s="32" t="s">
        <v>3275</v>
      </c>
      <c r="AA576" s="31" t="s">
        <v>3276</v>
      </c>
      <c r="AB576" s="31" t="s">
        <v>74</v>
      </c>
      <c r="AC576" s="31" t="s">
        <v>75</v>
      </c>
      <c r="AD576" s="31" t="s">
        <v>3216</v>
      </c>
      <c r="AE576" s="31" t="s">
        <v>3277</v>
      </c>
      <c r="AF576" s="34">
        <v>28369</v>
      </c>
      <c r="AG576" s="32" t="s">
        <v>78</v>
      </c>
      <c r="AH576" s="35">
        <v>30071.14</v>
      </c>
      <c r="AI576" s="32" t="s">
        <v>79</v>
      </c>
      <c r="AJ576" s="35">
        <v>1</v>
      </c>
      <c r="AK576" s="35">
        <v>28369</v>
      </c>
      <c r="AL576" s="36">
        <v>43906</v>
      </c>
      <c r="AM576" s="36">
        <v>43987</v>
      </c>
      <c r="AN576" s="32" t="s">
        <v>4139</v>
      </c>
      <c r="AO576" s="31">
        <v>2.7518</v>
      </c>
      <c r="AP576" s="14"/>
      <c r="AQ576" s="14" t="s">
        <v>3219</v>
      </c>
      <c r="AR576" s="31">
        <v>1</v>
      </c>
      <c r="AS576" s="31" t="s">
        <v>3168</v>
      </c>
      <c r="AT576" s="31" t="s">
        <v>3133</v>
      </c>
      <c r="AU576" s="31" t="s">
        <v>3169</v>
      </c>
      <c r="AV576" s="31" t="s">
        <v>163</v>
      </c>
      <c r="AW576" s="31" t="s">
        <v>435</v>
      </c>
      <c r="AX576" s="31" t="s">
        <v>3135</v>
      </c>
      <c r="AY576" s="32" t="s">
        <v>297</v>
      </c>
      <c r="AZ576" s="31" t="s">
        <v>298</v>
      </c>
      <c r="BA576" s="31" t="s">
        <v>3136</v>
      </c>
      <c r="BB576" s="31" t="s">
        <v>3136</v>
      </c>
      <c r="BC576" s="32" t="s">
        <v>3137</v>
      </c>
    </row>
    <row r="577" s="25" customFormat="1" ht="99" spans="1:55">
      <c r="A577" s="32" t="s">
        <v>55</v>
      </c>
      <c r="B577" s="32" t="s">
        <v>4140</v>
      </c>
      <c r="C577" s="32">
        <v>575</v>
      </c>
      <c r="D577" s="32" t="s">
        <v>4141</v>
      </c>
      <c r="E577" s="32" t="s">
        <v>58</v>
      </c>
      <c r="F577" s="33" t="s">
        <v>4142</v>
      </c>
      <c r="G577" s="33" t="s">
        <v>284</v>
      </c>
      <c r="H577" s="33" t="s">
        <v>4143</v>
      </c>
      <c r="I577" s="32" t="s">
        <v>4144</v>
      </c>
      <c r="J577" s="32" t="s">
        <v>4144</v>
      </c>
      <c r="K577" s="32" t="s">
        <v>62</v>
      </c>
      <c r="L577" s="32" t="s">
        <v>62</v>
      </c>
      <c r="M577" s="32" t="s">
        <v>4145</v>
      </c>
      <c r="N577" s="31" t="s">
        <v>4146</v>
      </c>
      <c r="O577" s="32" t="s">
        <v>4145</v>
      </c>
      <c r="P577" s="31" t="s">
        <v>4146</v>
      </c>
      <c r="Q577" s="32" t="s">
        <v>4147</v>
      </c>
      <c r="R577" s="31" t="s">
        <v>4148</v>
      </c>
      <c r="S577" s="31" t="s">
        <v>4149</v>
      </c>
      <c r="T577" s="31" t="s">
        <v>67</v>
      </c>
      <c r="U577" s="31" t="s">
        <v>68</v>
      </c>
      <c r="V577" s="32" t="s">
        <v>69</v>
      </c>
      <c r="W577" s="32" t="s">
        <v>70</v>
      </c>
      <c r="X577" s="32" t="s">
        <v>71</v>
      </c>
      <c r="Y577" s="32" t="s">
        <v>62</v>
      </c>
      <c r="Z577" s="32" t="s">
        <v>4150</v>
      </c>
      <c r="AA577" s="31" t="s">
        <v>4151</v>
      </c>
      <c r="AB577" s="31" t="s">
        <v>74</v>
      </c>
      <c r="AC577" s="31" t="s">
        <v>75</v>
      </c>
      <c r="AD577" s="31" t="s">
        <v>4152</v>
      </c>
      <c r="AE577" s="31" t="s">
        <v>4153</v>
      </c>
      <c r="AF577" s="34">
        <v>1509433.96</v>
      </c>
      <c r="AG577" s="32" t="s">
        <v>78</v>
      </c>
      <c r="AH577" s="35">
        <v>1600000</v>
      </c>
      <c r="AI577" s="32" t="s">
        <v>79</v>
      </c>
      <c r="AJ577" s="35">
        <v>1</v>
      </c>
      <c r="AK577" s="35">
        <v>1509433.96</v>
      </c>
      <c r="AL577" s="36">
        <v>43906</v>
      </c>
      <c r="AM577" s="36">
        <v>44012</v>
      </c>
      <c r="AN577" s="32" t="s">
        <v>4154</v>
      </c>
      <c r="AO577" s="31">
        <v>150.94</v>
      </c>
      <c r="AP577" s="33">
        <f>SUM(AO577:AO578)</f>
        <v>173.58</v>
      </c>
      <c r="AQ577" s="33" t="s">
        <v>4155</v>
      </c>
      <c r="AR577" s="31">
        <v>2</v>
      </c>
      <c r="AS577" s="31" t="s">
        <v>4156</v>
      </c>
      <c r="AT577" s="31" t="s">
        <v>4157</v>
      </c>
      <c r="AU577" s="32" t="s">
        <v>62</v>
      </c>
      <c r="AV577" s="31" t="s">
        <v>4158</v>
      </c>
      <c r="AW577" s="31" t="s">
        <v>4159</v>
      </c>
      <c r="AX577" s="31" t="s">
        <v>4160</v>
      </c>
      <c r="AY577" s="32" t="s">
        <v>85</v>
      </c>
      <c r="AZ577" s="31" t="s">
        <v>86</v>
      </c>
      <c r="BA577" s="31" t="s">
        <v>87</v>
      </c>
      <c r="BB577" s="31" t="s">
        <v>88</v>
      </c>
      <c r="BC577" s="32" t="s">
        <v>89</v>
      </c>
    </row>
    <row r="578" s="25" customFormat="1" ht="99" spans="1:55">
      <c r="A578" s="32" t="s">
        <v>55</v>
      </c>
      <c r="B578" s="32" t="s">
        <v>4161</v>
      </c>
      <c r="C578" s="32">
        <v>576</v>
      </c>
      <c r="D578" s="32" t="s">
        <v>4162</v>
      </c>
      <c r="E578" s="32" t="s">
        <v>58</v>
      </c>
      <c r="F578" s="14" t="s">
        <v>4142</v>
      </c>
      <c r="G578" s="14" t="s">
        <v>284</v>
      </c>
      <c r="H578" s="14"/>
      <c r="I578" s="32" t="s">
        <v>4163</v>
      </c>
      <c r="J578" s="32" t="s">
        <v>4163</v>
      </c>
      <c r="K578" s="32" t="s">
        <v>62</v>
      </c>
      <c r="L578" s="32" t="s">
        <v>62</v>
      </c>
      <c r="M578" s="32" t="s">
        <v>4145</v>
      </c>
      <c r="N578" s="31" t="s">
        <v>4146</v>
      </c>
      <c r="O578" s="32" t="s">
        <v>4145</v>
      </c>
      <c r="P578" s="31" t="s">
        <v>4146</v>
      </c>
      <c r="Q578" s="32" t="s">
        <v>4164</v>
      </c>
      <c r="R578" s="31" t="s">
        <v>4165</v>
      </c>
      <c r="S578" s="31" t="s">
        <v>4166</v>
      </c>
      <c r="T578" s="31" t="s">
        <v>67</v>
      </c>
      <c r="U578" s="31" t="s">
        <v>68</v>
      </c>
      <c r="V578" s="32" t="s">
        <v>69</v>
      </c>
      <c r="W578" s="32" t="s">
        <v>70</v>
      </c>
      <c r="X578" s="32" t="s">
        <v>71</v>
      </c>
      <c r="Y578" s="32" t="s">
        <v>62</v>
      </c>
      <c r="Z578" s="32" t="s">
        <v>4167</v>
      </c>
      <c r="AA578" s="31" t="s">
        <v>4168</v>
      </c>
      <c r="AB578" s="31" t="s">
        <v>74</v>
      </c>
      <c r="AC578" s="31" t="s">
        <v>75</v>
      </c>
      <c r="AD578" s="31" t="s">
        <v>4152</v>
      </c>
      <c r="AE578" s="31" t="s">
        <v>4169</v>
      </c>
      <c r="AF578" s="34">
        <v>226415.09</v>
      </c>
      <c r="AG578" s="32" t="s">
        <v>78</v>
      </c>
      <c r="AH578" s="35">
        <v>240000</v>
      </c>
      <c r="AI578" s="32" t="s">
        <v>79</v>
      </c>
      <c r="AJ578" s="35">
        <v>1</v>
      </c>
      <c r="AK578" s="35">
        <v>226415.09</v>
      </c>
      <c r="AL578" s="36">
        <v>43906</v>
      </c>
      <c r="AM578" s="36">
        <v>44012</v>
      </c>
      <c r="AN578" s="32" t="s">
        <v>4154</v>
      </c>
      <c r="AO578" s="31">
        <v>22.64</v>
      </c>
      <c r="AP578" s="14"/>
      <c r="AQ578" s="14" t="s">
        <v>4155</v>
      </c>
      <c r="AR578" s="31">
        <v>2</v>
      </c>
      <c r="AS578" s="31" t="s">
        <v>4156</v>
      </c>
      <c r="AT578" s="31" t="s">
        <v>4157</v>
      </c>
      <c r="AU578" s="32" t="s">
        <v>62</v>
      </c>
      <c r="AV578" s="31" t="s">
        <v>4158</v>
      </c>
      <c r="AW578" s="31" t="s">
        <v>4159</v>
      </c>
      <c r="AX578" s="31" t="s">
        <v>4160</v>
      </c>
      <c r="AY578" s="32" t="s">
        <v>85</v>
      </c>
      <c r="AZ578" s="31" t="s">
        <v>86</v>
      </c>
      <c r="BA578" s="31" t="s">
        <v>87</v>
      </c>
      <c r="BB578" s="31" t="s">
        <v>88</v>
      </c>
      <c r="BC578" s="32" t="s">
        <v>89</v>
      </c>
    </row>
    <row r="579" s="25" customFormat="1" ht="87" spans="1:55">
      <c r="A579" s="32" t="s">
        <v>55</v>
      </c>
      <c r="B579" s="32" t="s">
        <v>4170</v>
      </c>
      <c r="C579" s="32">
        <v>577</v>
      </c>
      <c r="D579" s="32" t="s">
        <v>4171</v>
      </c>
      <c r="E579" s="32" t="s">
        <v>58</v>
      </c>
      <c r="F579" s="31" t="s">
        <v>4142</v>
      </c>
      <c r="G579" s="31" t="s">
        <v>388</v>
      </c>
      <c r="H579" s="31" t="s">
        <v>4172</v>
      </c>
      <c r="I579" s="32" t="s">
        <v>4173</v>
      </c>
      <c r="J579" s="32" t="s">
        <v>4173</v>
      </c>
      <c r="K579" s="32" t="s">
        <v>62</v>
      </c>
      <c r="L579" s="32" t="s">
        <v>62</v>
      </c>
      <c r="M579" s="32" t="s">
        <v>4174</v>
      </c>
      <c r="N579" s="31" t="s">
        <v>4175</v>
      </c>
      <c r="O579" s="32" t="s">
        <v>4174</v>
      </c>
      <c r="P579" s="31" t="s">
        <v>4175</v>
      </c>
      <c r="Q579" s="32" t="s">
        <v>4176</v>
      </c>
      <c r="R579" s="31" t="s">
        <v>4175</v>
      </c>
      <c r="S579" s="31" t="s">
        <v>4177</v>
      </c>
      <c r="T579" s="31" t="s">
        <v>67</v>
      </c>
      <c r="U579" s="31" t="s">
        <v>68</v>
      </c>
      <c r="V579" s="32" t="s">
        <v>69</v>
      </c>
      <c r="W579" s="32" t="s">
        <v>70</v>
      </c>
      <c r="X579" s="32" t="s">
        <v>71</v>
      </c>
      <c r="Y579" s="32" t="s">
        <v>62</v>
      </c>
      <c r="Z579" s="32" t="s">
        <v>4150</v>
      </c>
      <c r="AA579" s="31" t="s">
        <v>4178</v>
      </c>
      <c r="AB579" s="31" t="s">
        <v>74</v>
      </c>
      <c r="AC579" s="31" t="s">
        <v>75</v>
      </c>
      <c r="AD579" s="31" t="s">
        <v>4152</v>
      </c>
      <c r="AE579" s="31" t="s">
        <v>4153</v>
      </c>
      <c r="AF579" s="34">
        <v>602264.15</v>
      </c>
      <c r="AG579" s="32" t="s">
        <v>78</v>
      </c>
      <c r="AH579" s="35">
        <v>638400</v>
      </c>
      <c r="AI579" s="32" t="s">
        <v>79</v>
      </c>
      <c r="AJ579" s="35">
        <v>1</v>
      </c>
      <c r="AK579" s="35">
        <v>602264.15</v>
      </c>
      <c r="AL579" s="36">
        <v>43906</v>
      </c>
      <c r="AM579" s="36">
        <v>44012</v>
      </c>
      <c r="AN579" s="32" t="s">
        <v>4179</v>
      </c>
      <c r="AO579" s="31">
        <v>60.2</v>
      </c>
      <c r="AP579" s="31">
        <v>60.2</v>
      </c>
      <c r="AQ579" s="7" t="s">
        <v>4155</v>
      </c>
      <c r="AR579" s="31">
        <v>1</v>
      </c>
      <c r="AS579" s="31" t="s">
        <v>2496</v>
      </c>
      <c r="AT579" s="31" t="s">
        <v>4180</v>
      </c>
      <c r="AU579" s="31" t="s">
        <v>4181</v>
      </c>
      <c r="AV579" s="32" t="s">
        <v>2524</v>
      </c>
      <c r="AW579" s="31" t="s">
        <v>4182</v>
      </c>
      <c r="AX579" s="31" t="s">
        <v>4183</v>
      </c>
      <c r="AY579" s="32" t="s">
        <v>85</v>
      </c>
      <c r="AZ579" s="32" t="s">
        <v>4184</v>
      </c>
      <c r="BA579" s="31" t="s">
        <v>87</v>
      </c>
      <c r="BB579" s="31" t="s">
        <v>88</v>
      </c>
      <c r="BC579" s="32" t="s">
        <v>89</v>
      </c>
    </row>
    <row r="580" s="25" customFormat="1" ht="87" spans="1:55">
      <c r="A580" s="32" t="s">
        <v>55</v>
      </c>
      <c r="B580" s="32" t="s">
        <v>4185</v>
      </c>
      <c r="C580" s="32">
        <v>578</v>
      </c>
      <c r="D580" s="32" t="s">
        <v>4186</v>
      </c>
      <c r="E580" s="32" t="s">
        <v>58</v>
      </c>
      <c r="F580" s="33" t="s">
        <v>4142</v>
      </c>
      <c r="G580" s="33" t="s">
        <v>402</v>
      </c>
      <c r="H580" s="33" t="s">
        <v>4187</v>
      </c>
      <c r="I580" s="32" t="s">
        <v>4188</v>
      </c>
      <c r="J580" s="32" t="s">
        <v>4188</v>
      </c>
      <c r="K580" s="32" t="s">
        <v>62</v>
      </c>
      <c r="L580" s="32" t="s">
        <v>62</v>
      </c>
      <c r="M580" s="32" t="s">
        <v>4189</v>
      </c>
      <c r="N580" s="31" t="s">
        <v>4190</v>
      </c>
      <c r="O580" s="32" t="s">
        <v>4189</v>
      </c>
      <c r="P580" s="31" t="s">
        <v>4190</v>
      </c>
      <c r="Q580" s="32" t="s">
        <v>4191</v>
      </c>
      <c r="R580" s="31" t="s">
        <v>4192</v>
      </c>
      <c r="S580" s="31" t="s">
        <v>4193</v>
      </c>
      <c r="T580" s="31" t="s">
        <v>67</v>
      </c>
      <c r="U580" s="31" t="s">
        <v>68</v>
      </c>
      <c r="V580" s="32" t="s">
        <v>69</v>
      </c>
      <c r="W580" s="32" t="s">
        <v>70</v>
      </c>
      <c r="X580" s="32" t="s">
        <v>71</v>
      </c>
      <c r="Y580" s="32" t="s">
        <v>62</v>
      </c>
      <c r="Z580" s="32" t="s">
        <v>4194</v>
      </c>
      <c r="AA580" s="31" t="s">
        <v>4195</v>
      </c>
      <c r="AB580" s="31" t="s">
        <v>74</v>
      </c>
      <c r="AC580" s="31" t="s">
        <v>75</v>
      </c>
      <c r="AD580" s="31" t="s">
        <v>4152</v>
      </c>
      <c r="AE580" s="31" t="s">
        <v>4196</v>
      </c>
      <c r="AF580" s="34">
        <v>253773.58</v>
      </c>
      <c r="AG580" s="32" t="s">
        <v>78</v>
      </c>
      <c r="AH580" s="35">
        <v>268999.99</v>
      </c>
      <c r="AI580" s="32" t="s">
        <v>79</v>
      </c>
      <c r="AJ580" s="35">
        <v>1</v>
      </c>
      <c r="AK580" s="35">
        <v>253773.58</v>
      </c>
      <c r="AL580" s="36">
        <v>43906</v>
      </c>
      <c r="AM580" s="36">
        <v>44012</v>
      </c>
      <c r="AN580" s="32" t="s">
        <v>4197</v>
      </c>
      <c r="AO580" s="31">
        <v>25.37</v>
      </c>
      <c r="AP580" s="33">
        <f>SUM(AO580:AO584)</f>
        <v>123.74</v>
      </c>
      <c r="AQ580" s="33" t="s">
        <v>4155</v>
      </c>
      <c r="AR580" s="31">
        <v>1</v>
      </c>
      <c r="AS580" s="31" t="s">
        <v>4198</v>
      </c>
      <c r="AT580" s="31" t="s">
        <v>4199</v>
      </c>
      <c r="AU580" s="31" t="s">
        <v>4200</v>
      </c>
      <c r="AV580" s="32" t="s">
        <v>62</v>
      </c>
      <c r="AW580" s="31" t="s">
        <v>4159</v>
      </c>
      <c r="AX580" s="31" t="s">
        <v>4201</v>
      </c>
      <c r="AY580" s="32" t="s">
        <v>4202</v>
      </c>
      <c r="AZ580" s="31" t="s">
        <v>4203</v>
      </c>
      <c r="BA580" s="31" t="s">
        <v>87</v>
      </c>
      <c r="BB580" s="31" t="s">
        <v>88</v>
      </c>
      <c r="BC580" s="32" t="s">
        <v>89</v>
      </c>
    </row>
    <row r="581" s="25" customFormat="1" ht="87" spans="1:55">
      <c r="A581" s="32" t="s">
        <v>55</v>
      </c>
      <c r="B581" s="32" t="s">
        <v>4204</v>
      </c>
      <c r="C581" s="32">
        <v>579</v>
      </c>
      <c r="D581" s="32" t="s">
        <v>4205</v>
      </c>
      <c r="E581" s="32" t="s">
        <v>58</v>
      </c>
      <c r="F581" s="12" t="s">
        <v>4142</v>
      </c>
      <c r="G581" s="12" t="s">
        <v>402</v>
      </c>
      <c r="H581" s="12"/>
      <c r="I581" s="32" t="s">
        <v>4206</v>
      </c>
      <c r="J581" s="32" t="s">
        <v>4206</v>
      </c>
      <c r="K581" s="32" t="s">
        <v>62</v>
      </c>
      <c r="L581" s="32" t="s">
        <v>62</v>
      </c>
      <c r="M581" s="32" t="s">
        <v>4189</v>
      </c>
      <c r="N581" s="31" t="s">
        <v>4190</v>
      </c>
      <c r="O581" s="32" t="s">
        <v>4189</v>
      </c>
      <c r="P581" s="31" t="s">
        <v>4190</v>
      </c>
      <c r="Q581" s="32" t="s">
        <v>4207</v>
      </c>
      <c r="R581" s="31" t="s">
        <v>4208</v>
      </c>
      <c r="S581" s="31" t="s">
        <v>4209</v>
      </c>
      <c r="T581" s="31" t="s">
        <v>67</v>
      </c>
      <c r="U581" s="31" t="s">
        <v>68</v>
      </c>
      <c r="V581" s="32" t="s">
        <v>69</v>
      </c>
      <c r="W581" s="32" t="s">
        <v>70</v>
      </c>
      <c r="X581" s="32" t="s">
        <v>71</v>
      </c>
      <c r="Y581" s="32" t="s">
        <v>62</v>
      </c>
      <c r="Z581" s="32" t="s">
        <v>4194</v>
      </c>
      <c r="AA581" s="31" t="s">
        <v>4210</v>
      </c>
      <c r="AB581" s="31" t="s">
        <v>74</v>
      </c>
      <c r="AC581" s="31" t="s">
        <v>75</v>
      </c>
      <c r="AD581" s="31" t="s">
        <v>4152</v>
      </c>
      <c r="AE581" s="31" t="s">
        <v>4196</v>
      </c>
      <c r="AF581" s="34">
        <v>495283.02</v>
      </c>
      <c r="AG581" s="32" t="s">
        <v>78</v>
      </c>
      <c r="AH581" s="35">
        <v>525000</v>
      </c>
      <c r="AI581" s="32" t="s">
        <v>79</v>
      </c>
      <c r="AJ581" s="35">
        <v>1</v>
      </c>
      <c r="AK581" s="35">
        <v>495283.02</v>
      </c>
      <c r="AL581" s="36">
        <v>43906</v>
      </c>
      <c r="AM581" s="36">
        <v>44012</v>
      </c>
      <c r="AN581" s="32" t="s">
        <v>4197</v>
      </c>
      <c r="AO581" s="31">
        <v>49.52</v>
      </c>
      <c r="AP581" s="12"/>
      <c r="AQ581" s="12" t="s">
        <v>4155</v>
      </c>
      <c r="AR581" s="31">
        <v>1</v>
      </c>
      <c r="AS581" s="31" t="s">
        <v>4211</v>
      </c>
      <c r="AT581" s="31" t="s">
        <v>4199</v>
      </c>
      <c r="AU581" s="31" t="s">
        <v>4200</v>
      </c>
      <c r="AV581" s="32" t="s">
        <v>62</v>
      </c>
      <c r="AW581" s="31" t="s">
        <v>4159</v>
      </c>
      <c r="AX581" s="31" t="s">
        <v>4201</v>
      </c>
      <c r="AY581" s="32" t="s">
        <v>4202</v>
      </c>
      <c r="AZ581" s="31" t="s">
        <v>4203</v>
      </c>
      <c r="BA581" s="31" t="s">
        <v>87</v>
      </c>
      <c r="BB581" s="31" t="s">
        <v>88</v>
      </c>
      <c r="BC581" s="32" t="s">
        <v>89</v>
      </c>
    </row>
    <row r="582" s="25" customFormat="1" ht="87" spans="1:55">
      <c r="A582" s="32" t="s">
        <v>55</v>
      </c>
      <c r="B582" s="32" t="s">
        <v>4212</v>
      </c>
      <c r="C582" s="32">
        <v>580</v>
      </c>
      <c r="D582" s="32" t="s">
        <v>4213</v>
      </c>
      <c r="E582" s="32" t="s">
        <v>58</v>
      </c>
      <c r="F582" s="12" t="s">
        <v>4142</v>
      </c>
      <c r="G582" s="12" t="s">
        <v>402</v>
      </c>
      <c r="H582" s="12"/>
      <c r="I582" s="32" t="str">
        <f t="shared" ref="I582:I594" si="12">D582&amp;E582</f>
        <v>071024240510</v>
      </c>
      <c r="J582" s="32" t="str">
        <f>VLOOKUP(I582,[1]Sheet1!$E:$E,1,0)</f>
        <v>071024240510</v>
      </c>
      <c r="K582" s="32" t="s">
        <v>62</v>
      </c>
      <c r="L582" s="32" t="s">
        <v>62</v>
      </c>
      <c r="M582" s="32" t="s">
        <v>4189</v>
      </c>
      <c r="N582" s="31" t="s">
        <v>4190</v>
      </c>
      <c r="O582" s="32" t="s">
        <v>4189</v>
      </c>
      <c r="P582" s="31" t="s">
        <v>4190</v>
      </c>
      <c r="Q582" s="32" t="s">
        <v>4214</v>
      </c>
      <c r="R582" s="31" t="s">
        <v>4215</v>
      </c>
      <c r="S582" s="31" t="s">
        <v>4216</v>
      </c>
      <c r="T582" s="31" t="s">
        <v>67</v>
      </c>
      <c r="U582" s="31" t="s">
        <v>68</v>
      </c>
      <c r="V582" s="32" t="s">
        <v>69</v>
      </c>
      <c r="W582" s="32" t="s">
        <v>70</v>
      </c>
      <c r="X582" s="32" t="s">
        <v>71</v>
      </c>
      <c r="Y582" s="32" t="s">
        <v>62</v>
      </c>
      <c r="Z582" s="32" t="s">
        <v>4194</v>
      </c>
      <c r="AA582" s="31" t="s">
        <v>4217</v>
      </c>
      <c r="AB582" s="31" t="s">
        <v>74</v>
      </c>
      <c r="AC582" s="31" t="s">
        <v>75</v>
      </c>
      <c r="AD582" s="31" t="s">
        <v>4152</v>
      </c>
      <c r="AE582" s="31" t="s">
        <v>4196</v>
      </c>
      <c r="AF582" s="34">
        <v>337735.85</v>
      </c>
      <c r="AG582" s="32" t="s">
        <v>78</v>
      </c>
      <c r="AH582" s="35">
        <v>358000</v>
      </c>
      <c r="AI582" s="32" t="s">
        <v>79</v>
      </c>
      <c r="AJ582" s="35">
        <v>1</v>
      </c>
      <c r="AK582" s="35">
        <v>337735.85</v>
      </c>
      <c r="AL582" s="36">
        <v>43906</v>
      </c>
      <c r="AM582" s="36">
        <v>44012</v>
      </c>
      <c r="AN582" s="32" t="s">
        <v>4197</v>
      </c>
      <c r="AO582" s="31">
        <v>33.77</v>
      </c>
      <c r="AP582" s="12"/>
      <c r="AQ582" s="12" t="s">
        <v>4155</v>
      </c>
      <c r="AR582" s="31">
        <v>1</v>
      </c>
      <c r="AS582" s="31" t="s">
        <v>4218</v>
      </c>
      <c r="AT582" s="31" t="s">
        <v>4219</v>
      </c>
      <c r="AU582" s="31" t="s">
        <v>4200</v>
      </c>
      <c r="AV582" s="32" t="s">
        <v>62</v>
      </c>
      <c r="AW582" s="31" t="s">
        <v>4159</v>
      </c>
      <c r="AX582" s="31" t="s">
        <v>4201</v>
      </c>
      <c r="AY582" s="32" t="s">
        <v>4202</v>
      </c>
      <c r="AZ582" s="31" t="s">
        <v>4203</v>
      </c>
      <c r="BA582" s="31" t="s">
        <v>87</v>
      </c>
      <c r="BB582" s="31" t="s">
        <v>88</v>
      </c>
      <c r="BC582" s="32" t="s">
        <v>89</v>
      </c>
    </row>
    <row r="583" s="25" customFormat="1" ht="87" spans="1:55">
      <c r="A583" s="32" t="s">
        <v>55</v>
      </c>
      <c r="B583" s="32" t="s">
        <v>4220</v>
      </c>
      <c r="C583" s="32">
        <v>581</v>
      </c>
      <c r="D583" s="32" t="s">
        <v>4221</v>
      </c>
      <c r="E583" s="32" t="s">
        <v>58</v>
      </c>
      <c r="F583" s="12" t="s">
        <v>4142</v>
      </c>
      <c r="G583" s="12" t="s">
        <v>402</v>
      </c>
      <c r="H583" s="12"/>
      <c r="I583" s="32" t="str">
        <f t="shared" si="12"/>
        <v>071024240610</v>
      </c>
      <c r="J583" s="32" t="str">
        <f>VLOOKUP(I583,[1]Sheet1!$E:$E,1,0)</f>
        <v>071024240610</v>
      </c>
      <c r="K583" s="32" t="s">
        <v>62</v>
      </c>
      <c r="L583" s="32" t="s">
        <v>62</v>
      </c>
      <c r="M583" s="32" t="s">
        <v>4189</v>
      </c>
      <c r="N583" s="31" t="s">
        <v>4190</v>
      </c>
      <c r="O583" s="32" t="s">
        <v>4189</v>
      </c>
      <c r="P583" s="31" t="s">
        <v>4190</v>
      </c>
      <c r="Q583" s="32" t="s">
        <v>4222</v>
      </c>
      <c r="R583" s="31" t="s">
        <v>4223</v>
      </c>
      <c r="S583" s="31" t="s">
        <v>4224</v>
      </c>
      <c r="T583" s="31" t="s">
        <v>67</v>
      </c>
      <c r="U583" s="31" t="s">
        <v>68</v>
      </c>
      <c r="V583" s="32" t="s">
        <v>69</v>
      </c>
      <c r="W583" s="32" t="s">
        <v>70</v>
      </c>
      <c r="X583" s="32" t="s">
        <v>71</v>
      </c>
      <c r="Y583" s="32" t="s">
        <v>62</v>
      </c>
      <c r="Z583" s="32" t="s">
        <v>4225</v>
      </c>
      <c r="AA583" s="31" t="s">
        <v>4226</v>
      </c>
      <c r="AB583" s="31" t="s">
        <v>74</v>
      </c>
      <c r="AC583" s="31" t="s">
        <v>75</v>
      </c>
      <c r="AD583" s="31" t="s">
        <v>4152</v>
      </c>
      <c r="AE583" s="31" t="s">
        <v>4227</v>
      </c>
      <c r="AF583" s="34">
        <v>75471.7</v>
      </c>
      <c r="AG583" s="32" t="s">
        <v>78</v>
      </c>
      <c r="AH583" s="35">
        <v>80000</v>
      </c>
      <c r="AI583" s="32" t="s">
        <v>79</v>
      </c>
      <c r="AJ583" s="35">
        <v>1</v>
      </c>
      <c r="AK583" s="35">
        <v>75471.7</v>
      </c>
      <c r="AL583" s="36">
        <v>43906</v>
      </c>
      <c r="AM583" s="36">
        <v>44012</v>
      </c>
      <c r="AN583" s="32" t="s">
        <v>4197</v>
      </c>
      <c r="AO583" s="31">
        <v>7.54</v>
      </c>
      <c r="AP583" s="12"/>
      <c r="AQ583" s="12" t="s">
        <v>4155</v>
      </c>
      <c r="AR583" s="31">
        <v>1</v>
      </c>
      <c r="AS583" s="31" t="s">
        <v>4228</v>
      </c>
      <c r="AT583" s="31" t="s">
        <v>4199</v>
      </c>
      <c r="AU583" s="31" t="s">
        <v>4200</v>
      </c>
      <c r="AV583" s="32" t="s">
        <v>62</v>
      </c>
      <c r="AW583" s="31" t="s">
        <v>4159</v>
      </c>
      <c r="AX583" s="31" t="s">
        <v>4201</v>
      </c>
      <c r="AY583" s="32" t="s">
        <v>4202</v>
      </c>
      <c r="AZ583" s="31" t="s">
        <v>4203</v>
      </c>
      <c r="BA583" s="31" t="s">
        <v>87</v>
      </c>
      <c r="BB583" s="31" t="s">
        <v>88</v>
      </c>
      <c r="BC583" s="32" t="s">
        <v>89</v>
      </c>
    </row>
    <row r="584" s="25" customFormat="1" ht="87" spans="1:55">
      <c r="A584" s="32" t="s">
        <v>55</v>
      </c>
      <c r="B584" s="32" t="s">
        <v>4229</v>
      </c>
      <c r="C584" s="32">
        <v>582</v>
      </c>
      <c r="D584" s="32" t="s">
        <v>4230</v>
      </c>
      <c r="E584" s="32" t="s">
        <v>58</v>
      </c>
      <c r="F584" s="14" t="s">
        <v>4142</v>
      </c>
      <c r="G584" s="14" t="s">
        <v>402</v>
      </c>
      <c r="H584" s="14"/>
      <c r="I584" s="32" t="str">
        <f t="shared" si="12"/>
        <v>071024240710</v>
      </c>
      <c r="J584" s="32" t="str">
        <f>VLOOKUP(I584,[1]Sheet1!$E:$E,1,0)</f>
        <v>071024240710</v>
      </c>
      <c r="K584" s="32" t="s">
        <v>62</v>
      </c>
      <c r="L584" s="32" t="s">
        <v>62</v>
      </c>
      <c r="M584" s="32" t="s">
        <v>4189</v>
      </c>
      <c r="N584" s="31" t="s">
        <v>4190</v>
      </c>
      <c r="O584" s="32" t="s">
        <v>4189</v>
      </c>
      <c r="P584" s="31" t="s">
        <v>4190</v>
      </c>
      <c r="Q584" s="32" t="s">
        <v>4231</v>
      </c>
      <c r="R584" s="31" t="s">
        <v>4232</v>
      </c>
      <c r="S584" s="31" t="s">
        <v>4233</v>
      </c>
      <c r="T584" s="31" t="s">
        <v>67</v>
      </c>
      <c r="U584" s="31" t="s">
        <v>68</v>
      </c>
      <c r="V584" s="32" t="s">
        <v>69</v>
      </c>
      <c r="W584" s="32" t="s">
        <v>70</v>
      </c>
      <c r="X584" s="32" t="s">
        <v>71</v>
      </c>
      <c r="Y584" s="32" t="s">
        <v>62</v>
      </c>
      <c r="Z584" s="32" t="s">
        <v>4225</v>
      </c>
      <c r="AA584" s="31" t="s">
        <v>4234</v>
      </c>
      <c r="AB584" s="31" t="s">
        <v>74</v>
      </c>
      <c r="AC584" s="31" t="s">
        <v>75</v>
      </c>
      <c r="AD584" s="31" t="s">
        <v>4152</v>
      </c>
      <c r="AE584" s="31" t="s">
        <v>4227</v>
      </c>
      <c r="AF584" s="34">
        <v>75471.7</v>
      </c>
      <c r="AG584" s="32" t="s">
        <v>78</v>
      </c>
      <c r="AH584" s="35">
        <v>80000</v>
      </c>
      <c r="AI584" s="32" t="s">
        <v>79</v>
      </c>
      <c r="AJ584" s="35">
        <v>1</v>
      </c>
      <c r="AK584" s="35">
        <v>75471.7</v>
      </c>
      <c r="AL584" s="36">
        <v>43906</v>
      </c>
      <c r="AM584" s="36">
        <v>44012</v>
      </c>
      <c r="AN584" s="32" t="s">
        <v>4197</v>
      </c>
      <c r="AO584" s="31">
        <v>7.54</v>
      </c>
      <c r="AP584" s="14"/>
      <c r="AQ584" s="14" t="s">
        <v>4155</v>
      </c>
      <c r="AR584" s="31">
        <v>1</v>
      </c>
      <c r="AS584" s="31" t="s">
        <v>4235</v>
      </c>
      <c r="AT584" s="31" t="s">
        <v>4199</v>
      </c>
      <c r="AU584" s="31" t="s">
        <v>4200</v>
      </c>
      <c r="AV584" s="32" t="s">
        <v>62</v>
      </c>
      <c r="AW584" s="31" t="s">
        <v>4159</v>
      </c>
      <c r="AX584" s="31" t="s">
        <v>4201</v>
      </c>
      <c r="AY584" s="32" t="s">
        <v>4202</v>
      </c>
      <c r="AZ584" s="31" t="s">
        <v>4203</v>
      </c>
      <c r="BA584" s="31" t="s">
        <v>87</v>
      </c>
      <c r="BB584" s="31" t="s">
        <v>88</v>
      </c>
      <c r="BC584" s="32" t="s">
        <v>89</v>
      </c>
    </row>
    <row r="585" s="25" customFormat="1" ht="62.25" spans="1:55">
      <c r="A585" s="32" t="s">
        <v>55</v>
      </c>
      <c r="B585" s="32" t="s">
        <v>4236</v>
      </c>
      <c r="C585" s="32">
        <v>583</v>
      </c>
      <c r="D585" s="32" t="s">
        <v>4237</v>
      </c>
      <c r="E585" s="32" t="s">
        <v>58</v>
      </c>
      <c r="F585" s="31" t="s">
        <v>4142</v>
      </c>
      <c r="G585" s="31" t="s">
        <v>422</v>
      </c>
      <c r="H585" s="31" t="s">
        <v>4238</v>
      </c>
      <c r="I585" s="32" t="str">
        <f t="shared" si="12"/>
        <v>071024160810</v>
      </c>
      <c r="J585" s="32" t="str">
        <f>VLOOKUP(I585,[1]Sheet1!$E:$E,1,0)</f>
        <v>071024160810</v>
      </c>
      <c r="K585" s="32" t="s">
        <v>62</v>
      </c>
      <c r="L585" s="32" t="s">
        <v>62</v>
      </c>
      <c r="M585" s="32" t="s">
        <v>4239</v>
      </c>
      <c r="N585" s="31" t="s">
        <v>4240</v>
      </c>
      <c r="O585" s="32" t="s">
        <v>4239</v>
      </c>
      <c r="P585" s="31" t="s">
        <v>4240</v>
      </c>
      <c r="Q585" s="32" t="s">
        <v>4241</v>
      </c>
      <c r="R585" s="31" t="s">
        <v>4240</v>
      </c>
      <c r="S585" s="31" t="s">
        <v>4242</v>
      </c>
      <c r="T585" s="31" t="s">
        <v>4243</v>
      </c>
      <c r="U585" s="31" t="s">
        <v>291</v>
      </c>
      <c r="V585" s="32" t="s">
        <v>69</v>
      </c>
      <c r="W585" s="32" t="s">
        <v>70</v>
      </c>
      <c r="X585" s="32" t="s">
        <v>71</v>
      </c>
      <c r="Y585" s="32" t="s">
        <v>62</v>
      </c>
      <c r="Z585" s="32" t="s">
        <v>4244</v>
      </c>
      <c r="AA585" s="31" t="s">
        <v>4245</v>
      </c>
      <c r="AB585" s="31" t="s">
        <v>74</v>
      </c>
      <c r="AC585" s="31" t="s">
        <v>4246</v>
      </c>
      <c r="AD585" s="31" t="s">
        <v>4247</v>
      </c>
      <c r="AE585" s="31" t="s">
        <v>4248</v>
      </c>
      <c r="AF585" s="34">
        <v>3813900</v>
      </c>
      <c r="AG585" s="32" t="s">
        <v>78</v>
      </c>
      <c r="AH585" s="35">
        <v>4042734</v>
      </c>
      <c r="AI585" s="32" t="s">
        <v>79</v>
      </c>
      <c r="AJ585" s="35">
        <v>1</v>
      </c>
      <c r="AK585" s="35">
        <v>3813900</v>
      </c>
      <c r="AL585" s="36">
        <v>43901</v>
      </c>
      <c r="AM585" s="36">
        <v>44124</v>
      </c>
      <c r="AN585" s="32" t="s">
        <v>4249</v>
      </c>
      <c r="AO585" s="31">
        <v>381.39</v>
      </c>
      <c r="AP585" s="31">
        <v>381.39</v>
      </c>
      <c r="AQ585" s="31" t="s">
        <v>4250</v>
      </c>
      <c r="AR585" s="31">
        <v>2</v>
      </c>
      <c r="AS585" s="31" t="s">
        <v>4251</v>
      </c>
      <c r="AT585" s="31" t="s">
        <v>4252</v>
      </c>
      <c r="AU585" s="32" t="s">
        <v>62</v>
      </c>
      <c r="AV585" s="32" t="s">
        <v>62</v>
      </c>
      <c r="AW585" s="31" t="s">
        <v>4253</v>
      </c>
      <c r="AX585" s="31" t="s">
        <v>163</v>
      </c>
      <c r="AY585" s="31" t="s">
        <v>4254</v>
      </c>
      <c r="AZ585" s="32" t="s">
        <v>4255</v>
      </c>
      <c r="BA585" s="31" t="s">
        <v>4256</v>
      </c>
      <c r="BB585" s="31" t="s">
        <v>4257</v>
      </c>
      <c r="BC585" s="32" t="s">
        <v>4258</v>
      </c>
    </row>
    <row r="586" s="25" customFormat="1" ht="73.5" spans="1:55">
      <c r="A586" s="32" t="s">
        <v>55</v>
      </c>
      <c r="B586" s="32" t="s">
        <v>4259</v>
      </c>
      <c r="C586" s="32">
        <v>584</v>
      </c>
      <c r="D586" s="32" t="s">
        <v>4260</v>
      </c>
      <c r="E586" s="32" t="s">
        <v>58</v>
      </c>
      <c r="F586" s="31" t="s">
        <v>4142</v>
      </c>
      <c r="G586" s="31" t="s">
        <v>448</v>
      </c>
      <c r="H586" s="31" t="s">
        <v>4261</v>
      </c>
      <c r="I586" s="32" t="str">
        <f t="shared" si="12"/>
        <v>071024160510</v>
      </c>
      <c r="J586" s="32" t="str">
        <f>VLOOKUP(I586,[1]Sheet1!$E:$E,1,0)</f>
        <v>071024160510</v>
      </c>
      <c r="K586" s="32" t="s">
        <v>62</v>
      </c>
      <c r="L586" s="32" t="s">
        <v>62</v>
      </c>
      <c r="M586" s="32" t="s">
        <v>4262</v>
      </c>
      <c r="N586" s="31" t="s">
        <v>4263</v>
      </c>
      <c r="O586" s="32" t="s">
        <v>4262</v>
      </c>
      <c r="P586" s="31" t="s">
        <v>4263</v>
      </c>
      <c r="Q586" s="32" t="s">
        <v>4264</v>
      </c>
      <c r="R586" s="31" t="s">
        <v>4263</v>
      </c>
      <c r="S586" s="31" t="s">
        <v>4265</v>
      </c>
      <c r="T586" s="31" t="s">
        <v>4243</v>
      </c>
      <c r="U586" s="31" t="s">
        <v>291</v>
      </c>
      <c r="V586" s="32" t="s">
        <v>69</v>
      </c>
      <c r="W586" s="32" t="s">
        <v>70</v>
      </c>
      <c r="X586" s="32" t="s">
        <v>71</v>
      </c>
      <c r="Y586" s="32" t="s">
        <v>62</v>
      </c>
      <c r="Z586" s="32" t="s">
        <v>4244</v>
      </c>
      <c r="AA586" s="31" t="s">
        <v>4266</v>
      </c>
      <c r="AB586" s="31" t="s">
        <v>74</v>
      </c>
      <c r="AC586" s="31" t="s">
        <v>4246</v>
      </c>
      <c r="AD586" s="31" t="s">
        <v>4247</v>
      </c>
      <c r="AE586" s="31" t="s">
        <v>4248</v>
      </c>
      <c r="AF586" s="34">
        <v>3764200</v>
      </c>
      <c r="AG586" s="32" t="s">
        <v>78</v>
      </c>
      <c r="AH586" s="35">
        <v>3990052</v>
      </c>
      <c r="AI586" s="32" t="s">
        <v>79</v>
      </c>
      <c r="AJ586" s="35">
        <v>1</v>
      </c>
      <c r="AK586" s="35">
        <v>3764200</v>
      </c>
      <c r="AL586" s="36">
        <v>43901</v>
      </c>
      <c r="AM586" s="36">
        <v>44124</v>
      </c>
      <c r="AN586" s="32" t="s">
        <v>4267</v>
      </c>
      <c r="AO586" s="31">
        <v>367.42</v>
      </c>
      <c r="AP586" s="31">
        <v>367.42</v>
      </c>
      <c r="AQ586" s="31" t="s">
        <v>4250</v>
      </c>
      <c r="AR586" s="31">
        <v>3</v>
      </c>
      <c r="AS586" s="31" t="s">
        <v>4268</v>
      </c>
      <c r="AT586" s="31" t="s">
        <v>4252</v>
      </c>
      <c r="AU586" s="32" t="s">
        <v>62</v>
      </c>
      <c r="AV586" s="32" t="s">
        <v>62</v>
      </c>
      <c r="AW586" s="31" t="s">
        <v>4253</v>
      </c>
      <c r="AX586" s="31" t="s">
        <v>163</v>
      </c>
      <c r="AY586" s="31" t="s">
        <v>4254</v>
      </c>
      <c r="AZ586" s="32" t="s">
        <v>4269</v>
      </c>
      <c r="BA586" s="31" t="s">
        <v>4256</v>
      </c>
      <c r="BB586" s="31" t="s">
        <v>4256</v>
      </c>
      <c r="BC586" s="32" t="s">
        <v>4270</v>
      </c>
    </row>
    <row r="587" s="25" customFormat="1" ht="62.25" spans="1:55">
      <c r="A587" s="32" t="s">
        <v>55</v>
      </c>
      <c r="B587" s="32" t="s">
        <v>4271</v>
      </c>
      <c r="C587" s="32">
        <v>585</v>
      </c>
      <c r="D587" s="32" t="s">
        <v>4272</v>
      </c>
      <c r="E587" s="32" t="s">
        <v>58</v>
      </c>
      <c r="F587" s="31" t="s">
        <v>4142</v>
      </c>
      <c r="G587" s="31" t="s">
        <v>517</v>
      </c>
      <c r="H587" s="31" t="s">
        <v>4273</v>
      </c>
      <c r="I587" s="32" t="str">
        <f t="shared" si="12"/>
        <v>071024160610</v>
      </c>
      <c r="J587" s="32" t="str">
        <f>VLOOKUP(I587,[1]Sheet1!$E:$E,1,0)</f>
        <v>071024160610</v>
      </c>
      <c r="K587" s="32" t="s">
        <v>62</v>
      </c>
      <c r="L587" s="32" t="s">
        <v>62</v>
      </c>
      <c r="M587" s="32" t="s">
        <v>4274</v>
      </c>
      <c r="N587" s="31" t="s">
        <v>4275</v>
      </c>
      <c r="O587" s="32" t="s">
        <v>4274</v>
      </c>
      <c r="P587" s="31" t="s">
        <v>4275</v>
      </c>
      <c r="Q587" s="32" t="s">
        <v>4276</v>
      </c>
      <c r="R587" s="31" t="s">
        <v>4275</v>
      </c>
      <c r="S587" s="31" t="s">
        <v>4277</v>
      </c>
      <c r="T587" s="31" t="s">
        <v>4243</v>
      </c>
      <c r="U587" s="31" t="s">
        <v>291</v>
      </c>
      <c r="V587" s="32" t="s">
        <v>69</v>
      </c>
      <c r="W587" s="32" t="s">
        <v>70</v>
      </c>
      <c r="X587" s="32" t="s">
        <v>71</v>
      </c>
      <c r="Y587" s="32" t="s">
        <v>62</v>
      </c>
      <c r="Z587" s="32" t="s">
        <v>4244</v>
      </c>
      <c r="AA587" s="31" t="s">
        <v>4278</v>
      </c>
      <c r="AB587" s="31" t="s">
        <v>74</v>
      </c>
      <c r="AC587" s="31" t="s">
        <v>4246</v>
      </c>
      <c r="AD587" s="31" t="s">
        <v>4247</v>
      </c>
      <c r="AE587" s="31" t="s">
        <v>4248</v>
      </c>
      <c r="AF587" s="34">
        <v>3796800</v>
      </c>
      <c r="AG587" s="32" t="s">
        <v>78</v>
      </c>
      <c r="AH587" s="35">
        <v>4024608</v>
      </c>
      <c r="AI587" s="32" t="s">
        <v>79</v>
      </c>
      <c r="AJ587" s="35">
        <v>1</v>
      </c>
      <c r="AK587" s="35">
        <v>3796800</v>
      </c>
      <c r="AL587" s="36">
        <v>43901</v>
      </c>
      <c r="AM587" s="36">
        <v>44124</v>
      </c>
      <c r="AN587" s="32" t="s">
        <v>4279</v>
      </c>
      <c r="AO587" s="31">
        <v>379.68</v>
      </c>
      <c r="AP587" s="31">
        <v>379.68</v>
      </c>
      <c r="AQ587" s="31" t="s">
        <v>4250</v>
      </c>
      <c r="AR587" s="31">
        <v>4</v>
      </c>
      <c r="AS587" s="31" t="s">
        <v>4280</v>
      </c>
      <c r="AT587" s="31" t="s">
        <v>4252</v>
      </c>
      <c r="AU587" s="32" t="s">
        <v>62</v>
      </c>
      <c r="AV587" s="32" t="s">
        <v>62</v>
      </c>
      <c r="AW587" s="31" t="s">
        <v>4253</v>
      </c>
      <c r="AX587" s="31" t="s">
        <v>163</v>
      </c>
      <c r="AY587" s="31" t="s">
        <v>4254</v>
      </c>
      <c r="AZ587" s="32" t="s">
        <v>4255</v>
      </c>
      <c r="BA587" s="31" t="s">
        <v>4256</v>
      </c>
      <c r="BB587" s="31" t="s">
        <v>4256</v>
      </c>
      <c r="BC587" s="32" t="s">
        <v>4270</v>
      </c>
    </row>
    <row r="588" s="25" customFormat="1" ht="62.25" spans="1:55">
      <c r="A588" s="32" t="s">
        <v>55</v>
      </c>
      <c r="B588" s="32" t="s">
        <v>4281</v>
      </c>
      <c r="C588" s="32">
        <v>586</v>
      </c>
      <c r="D588" s="32" t="s">
        <v>4282</v>
      </c>
      <c r="E588" s="32" t="s">
        <v>58</v>
      </c>
      <c r="F588" s="31" t="s">
        <v>4142</v>
      </c>
      <c r="G588" s="31" t="s">
        <v>612</v>
      </c>
      <c r="H588" s="31" t="s">
        <v>4283</v>
      </c>
      <c r="I588" s="32" t="str">
        <f t="shared" si="12"/>
        <v>071024160710</v>
      </c>
      <c r="J588" s="32" t="str">
        <f>VLOOKUP(I588,[1]Sheet1!$E:$E,1,0)</f>
        <v>071024160710</v>
      </c>
      <c r="K588" s="32" t="s">
        <v>62</v>
      </c>
      <c r="L588" s="32" t="s">
        <v>62</v>
      </c>
      <c r="M588" s="32" t="s">
        <v>4284</v>
      </c>
      <c r="N588" s="31" t="s">
        <v>4285</v>
      </c>
      <c r="O588" s="32" t="s">
        <v>4284</v>
      </c>
      <c r="P588" s="31" t="s">
        <v>4285</v>
      </c>
      <c r="Q588" s="32" t="s">
        <v>4286</v>
      </c>
      <c r="R588" s="31" t="s">
        <v>4285</v>
      </c>
      <c r="S588" s="31" t="s">
        <v>4287</v>
      </c>
      <c r="T588" s="31" t="s">
        <v>4243</v>
      </c>
      <c r="U588" s="31" t="s">
        <v>291</v>
      </c>
      <c r="V588" s="32" t="s">
        <v>69</v>
      </c>
      <c r="W588" s="32" t="s">
        <v>70</v>
      </c>
      <c r="X588" s="32" t="s">
        <v>71</v>
      </c>
      <c r="Y588" s="32" t="s">
        <v>62</v>
      </c>
      <c r="Z588" s="32" t="s">
        <v>4244</v>
      </c>
      <c r="AA588" s="31" t="s">
        <v>4288</v>
      </c>
      <c r="AB588" s="31" t="s">
        <v>74</v>
      </c>
      <c r="AC588" s="31" t="s">
        <v>4246</v>
      </c>
      <c r="AD588" s="31" t="s">
        <v>4247</v>
      </c>
      <c r="AE588" s="31" t="s">
        <v>4248</v>
      </c>
      <c r="AF588" s="34">
        <v>10962900</v>
      </c>
      <c r="AG588" s="32" t="s">
        <v>78</v>
      </c>
      <c r="AH588" s="35">
        <v>11620674</v>
      </c>
      <c r="AI588" s="32" t="s">
        <v>79</v>
      </c>
      <c r="AJ588" s="35">
        <v>1</v>
      </c>
      <c r="AK588" s="35">
        <v>10962900</v>
      </c>
      <c r="AL588" s="36">
        <v>43901</v>
      </c>
      <c r="AM588" s="36">
        <v>44124</v>
      </c>
      <c r="AN588" s="32" t="s">
        <v>4289</v>
      </c>
      <c r="AO588" s="31">
        <v>1096.29</v>
      </c>
      <c r="AP588" s="31">
        <v>1096.29</v>
      </c>
      <c r="AQ588" s="31" t="s">
        <v>4250</v>
      </c>
      <c r="AR588" s="31">
        <v>5</v>
      </c>
      <c r="AS588" s="31" t="s">
        <v>4290</v>
      </c>
      <c r="AT588" s="31" t="s">
        <v>4252</v>
      </c>
      <c r="AU588" s="32" t="s">
        <v>62</v>
      </c>
      <c r="AV588" s="32" t="s">
        <v>62</v>
      </c>
      <c r="AW588" s="31" t="s">
        <v>4253</v>
      </c>
      <c r="AX588" s="31" t="s">
        <v>163</v>
      </c>
      <c r="AY588" s="31" t="s">
        <v>4254</v>
      </c>
      <c r="AZ588" s="32" t="s">
        <v>4255</v>
      </c>
      <c r="BA588" s="31" t="s">
        <v>4256</v>
      </c>
      <c r="BB588" s="31" t="s">
        <v>4256</v>
      </c>
      <c r="BC588" s="32" t="s">
        <v>4270</v>
      </c>
    </row>
    <row r="589" s="25" customFormat="1" ht="60.75" spans="1:55">
      <c r="A589" s="32" t="s">
        <v>55</v>
      </c>
      <c r="B589" s="32" t="s">
        <v>4291</v>
      </c>
      <c r="C589" s="32">
        <v>587</v>
      </c>
      <c r="D589" s="32" t="s">
        <v>4292</v>
      </c>
      <c r="E589" s="32" t="s">
        <v>58</v>
      </c>
      <c r="F589" s="31" t="s">
        <v>4142</v>
      </c>
      <c r="G589" s="31" t="s">
        <v>671</v>
      </c>
      <c r="H589" s="31" t="s">
        <v>4293</v>
      </c>
      <c r="I589" s="32" t="str">
        <f t="shared" si="12"/>
        <v>071024166210</v>
      </c>
      <c r="J589" s="32" t="str">
        <f>VLOOKUP(I589,[1]Sheet1!$E:$E,1,0)</f>
        <v>071024166210</v>
      </c>
      <c r="K589" s="32" t="s">
        <v>62</v>
      </c>
      <c r="L589" s="32" t="s">
        <v>62</v>
      </c>
      <c r="M589" s="32" t="s">
        <v>4294</v>
      </c>
      <c r="N589" s="31" t="s">
        <v>4295</v>
      </c>
      <c r="O589" s="32" t="s">
        <v>4294</v>
      </c>
      <c r="P589" s="31" t="s">
        <v>4295</v>
      </c>
      <c r="Q589" s="32" t="s">
        <v>4296</v>
      </c>
      <c r="R589" s="31" t="s">
        <v>4295</v>
      </c>
      <c r="S589" s="31" t="s">
        <v>4297</v>
      </c>
      <c r="T589" s="31" t="s">
        <v>4243</v>
      </c>
      <c r="U589" s="31" t="s">
        <v>291</v>
      </c>
      <c r="V589" s="32" t="s">
        <v>69</v>
      </c>
      <c r="W589" s="32" t="s">
        <v>70</v>
      </c>
      <c r="X589" s="32" t="s">
        <v>71</v>
      </c>
      <c r="Y589" s="32" t="s">
        <v>62</v>
      </c>
      <c r="Z589" s="32" t="s">
        <v>4244</v>
      </c>
      <c r="AA589" s="31" t="s">
        <v>4295</v>
      </c>
      <c r="AB589" s="31" t="s">
        <v>74</v>
      </c>
      <c r="AC589" s="31" t="s">
        <v>4246</v>
      </c>
      <c r="AD589" s="31" t="s">
        <v>4247</v>
      </c>
      <c r="AE589" s="31" t="s">
        <v>4248</v>
      </c>
      <c r="AF589" s="34">
        <v>942300</v>
      </c>
      <c r="AG589" s="32" t="s">
        <v>976</v>
      </c>
      <c r="AH589" s="35">
        <v>1027107</v>
      </c>
      <c r="AI589" s="32" t="s">
        <v>79</v>
      </c>
      <c r="AJ589" s="35">
        <v>1</v>
      </c>
      <c r="AK589" s="35">
        <v>942300</v>
      </c>
      <c r="AL589" s="36">
        <v>43901</v>
      </c>
      <c r="AM589" s="36">
        <v>44008</v>
      </c>
      <c r="AN589" s="32" t="s">
        <v>4298</v>
      </c>
      <c r="AO589" s="31">
        <v>93.89</v>
      </c>
      <c r="AP589" s="31">
        <v>93.89</v>
      </c>
      <c r="AQ589" s="7" t="s">
        <v>4299</v>
      </c>
      <c r="AR589" s="31">
        <v>6</v>
      </c>
      <c r="AS589" s="31" t="s">
        <v>4300</v>
      </c>
      <c r="AT589" s="31" t="s">
        <v>4301</v>
      </c>
      <c r="AU589" s="32" t="s">
        <v>62</v>
      </c>
      <c r="AV589" s="32" t="s">
        <v>62</v>
      </c>
      <c r="AW589" s="31" t="s">
        <v>4302</v>
      </c>
      <c r="AX589" s="31" t="s">
        <v>4303</v>
      </c>
      <c r="AY589" s="31" t="s">
        <v>4254</v>
      </c>
      <c r="AZ589" s="32" t="s">
        <v>4304</v>
      </c>
      <c r="BA589" s="31" t="s">
        <v>4305</v>
      </c>
      <c r="BB589" s="31" t="s">
        <v>4305</v>
      </c>
      <c r="BC589" s="32" t="s">
        <v>4306</v>
      </c>
    </row>
    <row r="590" s="25" customFormat="1" ht="60.75" spans="1:55">
      <c r="A590" s="32" t="s">
        <v>55</v>
      </c>
      <c r="B590" s="32" t="s">
        <v>4307</v>
      </c>
      <c r="C590" s="32">
        <v>588</v>
      </c>
      <c r="D590" s="32" t="s">
        <v>4308</v>
      </c>
      <c r="E590" s="32" t="s">
        <v>58</v>
      </c>
      <c r="F590" s="31" t="s">
        <v>4142</v>
      </c>
      <c r="G590" s="31" t="s">
        <v>875</v>
      </c>
      <c r="H590" s="31" t="s">
        <v>4309</v>
      </c>
      <c r="I590" s="32" t="str">
        <f t="shared" si="12"/>
        <v>071024226010</v>
      </c>
      <c r="J590" s="32" t="str">
        <f>VLOOKUP(I590,[1]Sheet1!$E:$E,1,0)</f>
        <v>071024226010</v>
      </c>
      <c r="K590" s="32" t="s">
        <v>62</v>
      </c>
      <c r="L590" s="32" t="s">
        <v>62</v>
      </c>
      <c r="M590" s="32" t="s">
        <v>4310</v>
      </c>
      <c r="N590" s="31" t="s">
        <v>4311</v>
      </c>
      <c r="O590" s="32" t="s">
        <v>4310</v>
      </c>
      <c r="P590" s="31" t="s">
        <v>4311</v>
      </c>
      <c r="Q590" s="32" t="s">
        <v>4312</v>
      </c>
      <c r="R590" s="31" t="s">
        <v>4311</v>
      </c>
      <c r="S590" s="31" t="s">
        <v>4313</v>
      </c>
      <c r="T590" s="31" t="s">
        <v>4243</v>
      </c>
      <c r="U590" s="31" t="s">
        <v>291</v>
      </c>
      <c r="V590" s="32" t="s">
        <v>69</v>
      </c>
      <c r="W590" s="32" t="s">
        <v>70</v>
      </c>
      <c r="X590" s="32" t="s">
        <v>71</v>
      </c>
      <c r="Y590" s="32" t="s">
        <v>62</v>
      </c>
      <c r="Z590" s="32" t="s">
        <v>4244</v>
      </c>
      <c r="AA590" s="31" t="s">
        <v>4311</v>
      </c>
      <c r="AB590" s="31" t="s">
        <v>74</v>
      </c>
      <c r="AC590" s="31" t="s">
        <v>4246</v>
      </c>
      <c r="AD590" s="31" t="s">
        <v>4247</v>
      </c>
      <c r="AE590" s="31" t="s">
        <v>4248</v>
      </c>
      <c r="AF590" s="34">
        <v>1294800</v>
      </c>
      <c r="AG590" s="32" t="s">
        <v>976</v>
      </c>
      <c r="AH590" s="35">
        <v>1411332</v>
      </c>
      <c r="AI590" s="32" t="s">
        <v>79</v>
      </c>
      <c r="AJ590" s="35">
        <v>1</v>
      </c>
      <c r="AK590" s="35">
        <v>1294800</v>
      </c>
      <c r="AL590" s="36">
        <v>43906</v>
      </c>
      <c r="AM590" s="36">
        <v>44008</v>
      </c>
      <c r="AN590" s="32" t="s">
        <v>4314</v>
      </c>
      <c r="AO590" s="31">
        <v>129.48</v>
      </c>
      <c r="AP590" s="31">
        <v>129.48</v>
      </c>
      <c r="AQ590" s="7" t="s">
        <v>4315</v>
      </c>
      <c r="AR590" s="31">
        <v>7</v>
      </c>
      <c r="AS590" s="31" t="s">
        <v>4300</v>
      </c>
      <c r="AT590" s="31" t="s">
        <v>4316</v>
      </c>
      <c r="AU590" s="32" t="s">
        <v>62</v>
      </c>
      <c r="AV590" s="32" t="s">
        <v>62</v>
      </c>
      <c r="AW590" s="32" t="s">
        <v>62</v>
      </c>
      <c r="AX590" s="32" t="s">
        <v>62</v>
      </c>
      <c r="AY590" s="31" t="s">
        <v>4254</v>
      </c>
      <c r="AZ590" s="32" t="s">
        <v>4304</v>
      </c>
      <c r="BA590" s="31" t="s">
        <v>4305</v>
      </c>
      <c r="BB590" s="31" t="s">
        <v>4305</v>
      </c>
      <c r="BC590" s="32" t="s">
        <v>4306</v>
      </c>
    </row>
    <row r="591" s="25" customFormat="1" ht="108" spans="1:55">
      <c r="A591" s="32" t="s">
        <v>55</v>
      </c>
      <c r="B591" s="32" t="s">
        <v>4317</v>
      </c>
      <c r="C591" s="32">
        <v>589</v>
      </c>
      <c r="D591" s="32" t="s">
        <v>4318</v>
      </c>
      <c r="E591" s="32" t="s">
        <v>58</v>
      </c>
      <c r="F591" s="31" t="s">
        <v>4142</v>
      </c>
      <c r="G591" s="31" t="s">
        <v>942</v>
      </c>
      <c r="H591" s="31" t="s">
        <v>4319</v>
      </c>
      <c r="I591" s="32" t="str">
        <f t="shared" si="12"/>
        <v>072005867210</v>
      </c>
      <c r="J591" s="32" t="str">
        <f>VLOOKUP(I591,[1]Sheet1!$E:$E,1,0)</f>
        <v>072005867210</v>
      </c>
      <c r="K591" s="32" t="s">
        <v>4320</v>
      </c>
      <c r="L591" s="31" t="s">
        <v>4321</v>
      </c>
      <c r="M591" s="32" t="s">
        <v>62</v>
      </c>
      <c r="N591" s="31" t="s">
        <v>4321</v>
      </c>
      <c r="O591" s="32" t="s">
        <v>4322</v>
      </c>
      <c r="P591" s="31" t="s">
        <v>4321</v>
      </c>
      <c r="Q591" s="32" t="s">
        <v>4323</v>
      </c>
      <c r="R591" s="31" t="s">
        <v>4321</v>
      </c>
      <c r="S591" s="31" t="s">
        <v>4324</v>
      </c>
      <c r="T591" s="31" t="s">
        <v>409</v>
      </c>
      <c r="U591" s="31" t="s">
        <v>745</v>
      </c>
      <c r="V591" s="32" t="s">
        <v>69</v>
      </c>
      <c r="W591" s="32" t="s">
        <v>70</v>
      </c>
      <c r="X591" s="32" t="s">
        <v>71</v>
      </c>
      <c r="Y591" s="32" t="s">
        <v>62</v>
      </c>
      <c r="Z591" s="32" t="s">
        <v>4244</v>
      </c>
      <c r="AA591" s="31" t="s">
        <v>4325</v>
      </c>
      <c r="AB591" s="31" t="s">
        <v>74</v>
      </c>
      <c r="AC591" s="31" t="s">
        <v>4246</v>
      </c>
      <c r="AD591" s="31" t="s">
        <v>4247</v>
      </c>
      <c r="AE591" s="31" t="s">
        <v>4248</v>
      </c>
      <c r="AF591" s="34">
        <v>1295660.37</v>
      </c>
      <c r="AG591" s="32" t="s">
        <v>78</v>
      </c>
      <c r="AH591" s="35">
        <v>1373399.99</v>
      </c>
      <c r="AI591" s="32" t="s">
        <v>79</v>
      </c>
      <c r="AJ591" s="35">
        <v>1</v>
      </c>
      <c r="AK591" s="35">
        <v>1295660.37</v>
      </c>
      <c r="AL591" s="36">
        <v>43903</v>
      </c>
      <c r="AM591" s="36">
        <v>43997</v>
      </c>
      <c r="AN591" s="32" t="s">
        <v>4326</v>
      </c>
      <c r="AO591" s="31">
        <v>129.2453</v>
      </c>
      <c r="AP591" s="31">
        <v>129.2453</v>
      </c>
      <c r="AQ591" s="31" t="s">
        <v>1073</v>
      </c>
      <c r="AR591" s="31">
        <v>2</v>
      </c>
      <c r="AS591" s="31" t="s">
        <v>843</v>
      </c>
      <c r="AT591" s="31" t="s">
        <v>4327</v>
      </c>
      <c r="AU591" s="32" t="s">
        <v>62</v>
      </c>
      <c r="AV591" s="32" t="s">
        <v>62</v>
      </c>
      <c r="AW591" s="32" t="s">
        <v>62</v>
      </c>
      <c r="AX591" s="32" t="s">
        <v>62</v>
      </c>
      <c r="AY591" s="31" t="s">
        <v>4254</v>
      </c>
      <c r="AZ591" s="31" t="s">
        <v>4328</v>
      </c>
      <c r="BA591" s="31" t="s">
        <v>846</v>
      </c>
      <c r="BB591" s="31" t="s">
        <v>4329</v>
      </c>
      <c r="BC591" s="32" t="s">
        <v>939</v>
      </c>
    </row>
    <row r="592" s="25" customFormat="1" ht="84.75" spans="1:55">
      <c r="A592" s="32" t="s">
        <v>55</v>
      </c>
      <c r="B592" s="32" t="s">
        <v>4330</v>
      </c>
      <c r="C592" s="32">
        <v>590</v>
      </c>
      <c r="D592" s="32" t="s">
        <v>4331</v>
      </c>
      <c r="E592" s="32" t="s">
        <v>58</v>
      </c>
      <c r="F592" s="33" t="s">
        <v>4142</v>
      </c>
      <c r="G592" s="33" t="s">
        <v>1585</v>
      </c>
      <c r="H592" s="33" t="s">
        <v>4332</v>
      </c>
      <c r="I592" s="32" t="str">
        <f t="shared" si="12"/>
        <v>072005844910</v>
      </c>
      <c r="J592" s="32" t="str">
        <f>VLOOKUP(I592,[1]Sheet1!$E:$E,1,0)</f>
        <v>072005844910</v>
      </c>
      <c r="K592" s="32" t="s">
        <v>4333</v>
      </c>
      <c r="L592" s="31" t="s">
        <v>4334</v>
      </c>
      <c r="M592" s="32" t="s">
        <v>62</v>
      </c>
      <c r="N592" s="31" t="s">
        <v>4334</v>
      </c>
      <c r="O592" s="32" t="s">
        <v>4335</v>
      </c>
      <c r="P592" s="31" t="s">
        <v>4334</v>
      </c>
      <c r="Q592" s="32" t="s">
        <v>4336</v>
      </c>
      <c r="R592" s="31" t="s">
        <v>4334</v>
      </c>
      <c r="S592" s="31" t="s">
        <v>4337</v>
      </c>
      <c r="T592" s="31" t="s">
        <v>409</v>
      </c>
      <c r="U592" s="31" t="s">
        <v>745</v>
      </c>
      <c r="V592" s="32" t="s">
        <v>69</v>
      </c>
      <c r="W592" s="32" t="s">
        <v>70</v>
      </c>
      <c r="X592" s="32" t="s">
        <v>71</v>
      </c>
      <c r="Y592" s="32" t="s">
        <v>62</v>
      </c>
      <c r="Z592" s="32" t="s">
        <v>4244</v>
      </c>
      <c r="AA592" s="31" t="s">
        <v>4334</v>
      </c>
      <c r="AB592" s="31" t="s">
        <v>74</v>
      </c>
      <c r="AC592" s="31" t="s">
        <v>4246</v>
      </c>
      <c r="AD592" s="31" t="s">
        <v>4247</v>
      </c>
      <c r="AE592" s="31" t="s">
        <v>4248</v>
      </c>
      <c r="AF592" s="34">
        <v>1037735.84</v>
      </c>
      <c r="AG592" s="32" t="s">
        <v>78</v>
      </c>
      <c r="AH592" s="35">
        <v>1099999.99</v>
      </c>
      <c r="AI592" s="32" t="s">
        <v>79</v>
      </c>
      <c r="AJ592" s="35">
        <v>1</v>
      </c>
      <c r="AK592" s="35">
        <v>1037735.84</v>
      </c>
      <c r="AL592" s="36">
        <v>43903</v>
      </c>
      <c r="AM592" s="36">
        <v>43997</v>
      </c>
      <c r="AN592" s="32" t="s">
        <v>4338</v>
      </c>
      <c r="AO592" s="31">
        <v>102.0362</v>
      </c>
      <c r="AP592" s="33">
        <f>SUM(AO592:AO594)</f>
        <v>327.3591</v>
      </c>
      <c r="AQ592" s="33" t="s">
        <v>1073</v>
      </c>
      <c r="AR592" s="31">
        <v>1</v>
      </c>
      <c r="AS592" s="31" t="s">
        <v>4339</v>
      </c>
      <c r="AT592" s="31" t="s">
        <v>4327</v>
      </c>
      <c r="AU592" s="32" t="s">
        <v>62</v>
      </c>
      <c r="AV592" s="32" t="s">
        <v>62</v>
      </c>
      <c r="AW592" s="32" t="s">
        <v>62</v>
      </c>
      <c r="AX592" s="32" t="s">
        <v>62</v>
      </c>
      <c r="AY592" s="31" t="s">
        <v>4254</v>
      </c>
      <c r="AZ592" s="31" t="s">
        <v>4328</v>
      </c>
      <c r="BA592" s="31" t="s">
        <v>846</v>
      </c>
      <c r="BB592" s="31" t="s">
        <v>846</v>
      </c>
      <c r="BC592" s="32" t="s">
        <v>847</v>
      </c>
    </row>
    <row r="593" s="25" customFormat="1" ht="84.75" spans="1:55">
      <c r="A593" s="32" t="s">
        <v>55</v>
      </c>
      <c r="B593" s="32" t="s">
        <v>4340</v>
      </c>
      <c r="C593" s="32">
        <v>591</v>
      </c>
      <c r="D593" s="32" t="s">
        <v>4341</v>
      </c>
      <c r="E593" s="32" t="s">
        <v>58</v>
      </c>
      <c r="F593" s="12" t="s">
        <v>4142</v>
      </c>
      <c r="G593" s="12" t="s">
        <v>1585</v>
      </c>
      <c r="H593" s="12"/>
      <c r="I593" s="32" t="str">
        <f t="shared" si="12"/>
        <v>072005867010</v>
      </c>
      <c r="J593" s="32" t="str">
        <f>VLOOKUP(I593,[1]Sheet1!$E:$E,1,0)</f>
        <v>072005867010</v>
      </c>
      <c r="K593" s="32" t="s">
        <v>4342</v>
      </c>
      <c r="L593" s="31" t="s">
        <v>4343</v>
      </c>
      <c r="M593" s="32" t="s">
        <v>62</v>
      </c>
      <c r="N593" s="31" t="s">
        <v>4343</v>
      </c>
      <c r="O593" s="32" t="s">
        <v>4344</v>
      </c>
      <c r="P593" s="31" t="s">
        <v>4343</v>
      </c>
      <c r="Q593" s="32" t="s">
        <v>4345</v>
      </c>
      <c r="R593" s="31" t="s">
        <v>4343</v>
      </c>
      <c r="S593" s="31" t="s">
        <v>4346</v>
      </c>
      <c r="T593" s="31" t="s">
        <v>409</v>
      </c>
      <c r="U593" s="31" t="s">
        <v>745</v>
      </c>
      <c r="V593" s="32" t="s">
        <v>69</v>
      </c>
      <c r="W593" s="32" t="s">
        <v>70</v>
      </c>
      <c r="X593" s="32" t="s">
        <v>71</v>
      </c>
      <c r="Y593" s="32" t="s">
        <v>62</v>
      </c>
      <c r="Z593" s="32" t="s">
        <v>4244</v>
      </c>
      <c r="AA593" s="31" t="s">
        <v>4347</v>
      </c>
      <c r="AB593" s="31" t="s">
        <v>74</v>
      </c>
      <c r="AC593" s="31" t="s">
        <v>4246</v>
      </c>
      <c r="AD593" s="31" t="s">
        <v>4247</v>
      </c>
      <c r="AE593" s="31" t="s">
        <v>4248</v>
      </c>
      <c r="AF593" s="34">
        <v>1698113.21</v>
      </c>
      <c r="AG593" s="32" t="s">
        <v>78</v>
      </c>
      <c r="AH593" s="35">
        <v>1800000</v>
      </c>
      <c r="AI593" s="32" t="s">
        <v>79</v>
      </c>
      <c r="AJ593" s="35">
        <v>1</v>
      </c>
      <c r="AK593" s="35">
        <v>1698113.21</v>
      </c>
      <c r="AL593" s="36">
        <v>43903</v>
      </c>
      <c r="AM593" s="36">
        <v>43997</v>
      </c>
      <c r="AN593" s="32" t="s">
        <v>4348</v>
      </c>
      <c r="AO593" s="31">
        <v>165.8018</v>
      </c>
      <c r="AP593" s="12"/>
      <c r="AQ593" s="12"/>
      <c r="AR593" s="31">
        <v>1</v>
      </c>
      <c r="AS593" s="31" t="s">
        <v>843</v>
      </c>
      <c r="AT593" s="31" t="s">
        <v>4327</v>
      </c>
      <c r="AU593" s="32" t="s">
        <v>62</v>
      </c>
      <c r="AV593" s="32" t="s">
        <v>62</v>
      </c>
      <c r="AW593" s="32" t="s">
        <v>62</v>
      </c>
      <c r="AX593" s="32" t="s">
        <v>62</v>
      </c>
      <c r="AY593" s="31" t="s">
        <v>4254</v>
      </c>
      <c r="AZ593" s="31" t="s">
        <v>4328</v>
      </c>
      <c r="BA593" s="31" t="s">
        <v>846</v>
      </c>
      <c r="BB593" s="31" t="s">
        <v>846</v>
      </c>
      <c r="BC593" s="32" t="s">
        <v>847</v>
      </c>
    </row>
    <row r="594" s="25" customFormat="1" ht="72.75" spans="1:55">
      <c r="A594" s="32" t="s">
        <v>55</v>
      </c>
      <c r="B594" s="32" t="s">
        <v>4349</v>
      </c>
      <c r="C594" s="32">
        <v>592</v>
      </c>
      <c r="D594" s="32" t="s">
        <v>4350</v>
      </c>
      <c r="E594" s="32" t="s">
        <v>58</v>
      </c>
      <c r="F594" s="14" t="s">
        <v>4142</v>
      </c>
      <c r="G594" s="14" t="s">
        <v>1585</v>
      </c>
      <c r="H594" s="14"/>
      <c r="I594" s="32" t="str">
        <f t="shared" si="12"/>
        <v>072005867110</v>
      </c>
      <c r="J594" s="32" t="str">
        <f>VLOOKUP(I594,[1]Sheet1!$E:$E,1,0)</f>
        <v>072005867110</v>
      </c>
      <c r="K594" s="32" t="s">
        <v>4351</v>
      </c>
      <c r="L594" s="31" t="s">
        <v>4352</v>
      </c>
      <c r="M594" s="32" t="s">
        <v>62</v>
      </c>
      <c r="N594" s="31" t="s">
        <v>4352</v>
      </c>
      <c r="O594" s="32" t="s">
        <v>4353</v>
      </c>
      <c r="P594" s="31" t="s">
        <v>4352</v>
      </c>
      <c r="Q594" s="32" t="s">
        <v>4354</v>
      </c>
      <c r="R594" s="31" t="s">
        <v>4352</v>
      </c>
      <c r="S594" s="31" t="s">
        <v>4355</v>
      </c>
      <c r="T594" s="31" t="s">
        <v>409</v>
      </c>
      <c r="U594" s="31" t="s">
        <v>745</v>
      </c>
      <c r="V594" s="32" t="s">
        <v>69</v>
      </c>
      <c r="W594" s="32" t="s">
        <v>70</v>
      </c>
      <c r="X594" s="32" t="s">
        <v>71</v>
      </c>
      <c r="Y594" s="32" t="s">
        <v>62</v>
      </c>
      <c r="Z594" s="32" t="s">
        <v>4244</v>
      </c>
      <c r="AA594" s="31" t="s">
        <v>4352</v>
      </c>
      <c r="AB594" s="31" t="s">
        <v>74</v>
      </c>
      <c r="AC594" s="31" t="s">
        <v>4246</v>
      </c>
      <c r="AD594" s="31" t="s">
        <v>4247</v>
      </c>
      <c r="AE594" s="31" t="s">
        <v>4248</v>
      </c>
      <c r="AF594" s="34">
        <v>613207.55</v>
      </c>
      <c r="AG594" s="32" t="s">
        <v>78</v>
      </c>
      <c r="AH594" s="35">
        <v>650000</v>
      </c>
      <c r="AI594" s="32" t="s">
        <v>79</v>
      </c>
      <c r="AJ594" s="35">
        <v>1</v>
      </c>
      <c r="AK594" s="35">
        <v>613207.55</v>
      </c>
      <c r="AL594" s="36">
        <v>43903</v>
      </c>
      <c r="AM594" s="36">
        <v>43997</v>
      </c>
      <c r="AN594" s="32" t="s">
        <v>4356</v>
      </c>
      <c r="AO594" s="31">
        <v>59.5211</v>
      </c>
      <c r="AP594" s="14"/>
      <c r="AQ594" s="14"/>
      <c r="AR594" s="31">
        <v>1</v>
      </c>
      <c r="AS594" s="31" t="s">
        <v>843</v>
      </c>
      <c r="AT594" s="31" t="s">
        <v>4327</v>
      </c>
      <c r="AU594" s="32" t="s">
        <v>62</v>
      </c>
      <c r="AV594" s="32" t="s">
        <v>62</v>
      </c>
      <c r="AW594" s="32" t="s">
        <v>62</v>
      </c>
      <c r="AX594" s="32" t="s">
        <v>62</v>
      </c>
      <c r="AY594" s="31" t="s">
        <v>4254</v>
      </c>
      <c r="AZ594" s="31" t="s">
        <v>4328</v>
      </c>
      <c r="BA594" s="31" t="s">
        <v>846</v>
      </c>
      <c r="BB594" s="31" t="s">
        <v>4357</v>
      </c>
      <c r="BC594" s="32" t="s">
        <v>4358</v>
      </c>
    </row>
    <row r="595" s="25" customFormat="1" ht="108" spans="1:55">
      <c r="A595" s="32" t="s">
        <v>55</v>
      </c>
      <c r="B595" s="32" t="s">
        <v>4359</v>
      </c>
      <c r="C595" s="32">
        <v>593</v>
      </c>
      <c r="D595" s="32" t="s">
        <v>4360</v>
      </c>
      <c r="E595" s="32" t="s">
        <v>58</v>
      </c>
      <c r="F595" s="31" t="s">
        <v>4142</v>
      </c>
      <c r="G595" s="31" t="s">
        <v>1619</v>
      </c>
      <c r="H595" s="31" t="s">
        <v>4361</v>
      </c>
      <c r="I595" s="32" t="s">
        <v>4362</v>
      </c>
      <c r="J595" s="32" t="s">
        <v>4362</v>
      </c>
      <c r="K595" s="32" t="s">
        <v>62</v>
      </c>
      <c r="L595" s="32" t="s">
        <v>62</v>
      </c>
      <c r="M595" s="32" t="s">
        <v>4363</v>
      </c>
      <c r="N595" s="31" t="s">
        <v>4364</v>
      </c>
      <c r="O595" s="32" t="s">
        <v>4363</v>
      </c>
      <c r="P595" s="31" t="s">
        <v>4364</v>
      </c>
      <c r="Q595" s="32" t="s">
        <v>4365</v>
      </c>
      <c r="R595" s="31" t="s">
        <v>4364</v>
      </c>
      <c r="S595" s="31" t="s">
        <v>4366</v>
      </c>
      <c r="T595" s="31" t="s">
        <v>524</v>
      </c>
      <c r="U595" s="31" t="s">
        <v>745</v>
      </c>
      <c r="V595" s="32" t="s">
        <v>69</v>
      </c>
      <c r="W595" s="32" t="s">
        <v>70</v>
      </c>
      <c r="X595" s="32" t="s">
        <v>71</v>
      </c>
      <c r="Y595" s="32" t="s">
        <v>62</v>
      </c>
      <c r="Z595" s="32" t="s">
        <v>4244</v>
      </c>
      <c r="AA595" s="31" t="s">
        <v>4367</v>
      </c>
      <c r="AB595" s="31" t="s">
        <v>74</v>
      </c>
      <c r="AC595" s="31" t="s">
        <v>4246</v>
      </c>
      <c r="AD595" s="31" t="s">
        <v>4247</v>
      </c>
      <c r="AE595" s="31" t="s">
        <v>4248</v>
      </c>
      <c r="AF595" s="34">
        <v>5689528.3</v>
      </c>
      <c r="AG595" s="32" t="s">
        <v>78</v>
      </c>
      <c r="AH595" s="35">
        <v>6030900</v>
      </c>
      <c r="AI595" s="32" t="s">
        <v>79</v>
      </c>
      <c r="AJ595" s="35">
        <v>1</v>
      </c>
      <c r="AK595" s="35">
        <v>5689528.3</v>
      </c>
      <c r="AL595" s="36">
        <v>43902</v>
      </c>
      <c r="AM595" s="36">
        <v>44004</v>
      </c>
      <c r="AN595" s="32" t="s">
        <v>4368</v>
      </c>
      <c r="AO595" s="31">
        <v>568.9528</v>
      </c>
      <c r="AP595" s="31">
        <v>568.9528</v>
      </c>
      <c r="AQ595" s="31" t="s">
        <v>1073</v>
      </c>
      <c r="AR595" s="31">
        <v>1</v>
      </c>
      <c r="AS595" s="31" t="s">
        <v>4369</v>
      </c>
      <c r="AT595" s="31" t="s">
        <v>4370</v>
      </c>
      <c r="AU595" s="32" t="s">
        <v>62</v>
      </c>
      <c r="AV595" s="32" t="s">
        <v>62</v>
      </c>
      <c r="AW595" s="31" t="s">
        <v>4371</v>
      </c>
      <c r="AX595" s="31" t="s">
        <v>163</v>
      </c>
      <c r="AY595" s="31" t="s">
        <v>4372</v>
      </c>
      <c r="AZ595" s="31" t="s">
        <v>4373</v>
      </c>
      <c r="BA595" s="31" t="s">
        <v>808</v>
      </c>
      <c r="BB595" s="31" t="s">
        <v>809</v>
      </c>
      <c r="BC595" s="32" t="s">
        <v>810</v>
      </c>
    </row>
    <row r="596" s="25" customFormat="1" ht="108" spans="1:55">
      <c r="A596" s="32" t="s">
        <v>55</v>
      </c>
      <c r="B596" s="32" t="s">
        <v>4374</v>
      </c>
      <c r="C596" s="32">
        <v>594</v>
      </c>
      <c r="D596" s="32" t="s">
        <v>4375</v>
      </c>
      <c r="E596" s="32" t="s">
        <v>58</v>
      </c>
      <c r="F596" s="31" t="s">
        <v>4142</v>
      </c>
      <c r="G596" s="31" t="s">
        <v>1659</v>
      </c>
      <c r="H596" s="31" t="s">
        <v>4376</v>
      </c>
      <c r="I596" s="32" t="s">
        <v>4377</v>
      </c>
      <c r="J596" s="32" t="s">
        <v>4377</v>
      </c>
      <c r="K596" s="32" t="s">
        <v>62</v>
      </c>
      <c r="L596" s="32" t="s">
        <v>62</v>
      </c>
      <c r="M596" s="32" t="s">
        <v>4378</v>
      </c>
      <c r="N596" s="31" t="s">
        <v>4379</v>
      </c>
      <c r="O596" s="32" t="s">
        <v>4378</v>
      </c>
      <c r="P596" s="31" t="s">
        <v>4379</v>
      </c>
      <c r="Q596" s="32" t="s">
        <v>4380</v>
      </c>
      <c r="R596" s="31" t="s">
        <v>4379</v>
      </c>
      <c r="S596" s="31" t="s">
        <v>4381</v>
      </c>
      <c r="T596" s="31" t="s">
        <v>524</v>
      </c>
      <c r="U596" s="31" t="s">
        <v>745</v>
      </c>
      <c r="V596" s="32" t="s">
        <v>69</v>
      </c>
      <c r="W596" s="32" t="s">
        <v>70</v>
      </c>
      <c r="X596" s="32" t="s">
        <v>71</v>
      </c>
      <c r="Y596" s="32" t="s">
        <v>62</v>
      </c>
      <c r="Z596" s="32" t="s">
        <v>4244</v>
      </c>
      <c r="AA596" s="31" t="s">
        <v>4367</v>
      </c>
      <c r="AB596" s="31" t="s">
        <v>74</v>
      </c>
      <c r="AC596" s="31" t="s">
        <v>4246</v>
      </c>
      <c r="AD596" s="31" t="s">
        <v>4247</v>
      </c>
      <c r="AE596" s="31" t="s">
        <v>4248</v>
      </c>
      <c r="AF596" s="34">
        <v>815377.35</v>
      </c>
      <c r="AG596" s="32" t="s">
        <v>78</v>
      </c>
      <c r="AH596" s="35">
        <v>864299.99</v>
      </c>
      <c r="AI596" s="32" t="s">
        <v>79</v>
      </c>
      <c r="AJ596" s="35">
        <v>1</v>
      </c>
      <c r="AK596" s="35">
        <v>815377.35</v>
      </c>
      <c r="AL596" s="36">
        <v>43902</v>
      </c>
      <c r="AM596" s="36">
        <v>44004</v>
      </c>
      <c r="AN596" s="32" t="s">
        <v>4382</v>
      </c>
      <c r="AO596" s="31">
        <v>81.5376</v>
      </c>
      <c r="AP596" s="31">
        <v>81.5376</v>
      </c>
      <c r="AQ596" s="31" t="s">
        <v>1073</v>
      </c>
      <c r="AR596" s="31">
        <v>1</v>
      </c>
      <c r="AS596" s="31" t="s">
        <v>4383</v>
      </c>
      <c r="AT596" s="31" t="s">
        <v>4370</v>
      </c>
      <c r="AU596" s="32" t="s">
        <v>62</v>
      </c>
      <c r="AV596" s="32" t="s">
        <v>62</v>
      </c>
      <c r="AW596" s="31" t="s">
        <v>4371</v>
      </c>
      <c r="AX596" s="31" t="s">
        <v>163</v>
      </c>
      <c r="AY596" s="31" t="s">
        <v>4372</v>
      </c>
      <c r="AZ596" s="31" t="s">
        <v>4328</v>
      </c>
      <c r="BA596" s="31" t="s">
        <v>808</v>
      </c>
      <c r="BB596" s="31" t="s">
        <v>809</v>
      </c>
      <c r="BC596" s="32" t="s">
        <v>810</v>
      </c>
    </row>
    <row r="597" s="25" customFormat="1" ht="87" spans="1:55">
      <c r="A597" s="32" t="s">
        <v>55</v>
      </c>
      <c r="B597" s="32" t="s">
        <v>4384</v>
      </c>
      <c r="C597" s="32">
        <v>595</v>
      </c>
      <c r="D597" s="32" t="s">
        <v>4385</v>
      </c>
      <c r="E597" s="32" t="s">
        <v>58</v>
      </c>
      <c r="F597" s="31" t="s">
        <v>4386</v>
      </c>
      <c r="G597" s="31" t="s">
        <v>284</v>
      </c>
      <c r="H597" s="31" t="s">
        <v>4387</v>
      </c>
      <c r="I597" s="32" t="str">
        <f>D597&amp;E597</f>
        <v>071024240210</v>
      </c>
      <c r="J597" s="32" t="str">
        <f>VLOOKUP(I597,[1]Sheet1!$E:$E,1,0)</f>
        <v>071024240210</v>
      </c>
      <c r="K597" s="32" t="s">
        <v>62</v>
      </c>
      <c r="L597" s="32" t="s">
        <v>62</v>
      </c>
      <c r="M597" s="32" t="s">
        <v>4388</v>
      </c>
      <c r="N597" s="31" t="s">
        <v>4389</v>
      </c>
      <c r="O597" s="32" t="s">
        <v>4388</v>
      </c>
      <c r="P597" s="31" t="s">
        <v>4389</v>
      </c>
      <c r="Q597" s="32" t="s">
        <v>4390</v>
      </c>
      <c r="R597" s="31" t="s">
        <v>4391</v>
      </c>
      <c r="S597" s="31" t="s">
        <v>4392</v>
      </c>
      <c r="T597" s="31" t="s">
        <v>67</v>
      </c>
      <c r="U597" s="31" t="s">
        <v>68</v>
      </c>
      <c r="V597" s="32" t="s">
        <v>69</v>
      </c>
      <c r="W597" s="32" t="s">
        <v>70</v>
      </c>
      <c r="X597" s="32" t="s">
        <v>71</v>
      </c>
      <c r="Y597" s="32" t="s">
        <v>62</v>
      </c>
      <c r="Z597" s="32" t="s">
        <v>4393</v>
      </c>
      <c r="AA597" s="31" t="s">
        <v>4387</v>
      </c>
      <c r="AB597" s="31" t="s">
        <v>74</v>
      </c>
      <c r="AC597" s="31" t="s">
        <v>75</v>
      </c>
      <c r="AD597" s="31" t="s">
        <v>4152</v>
      </c>
      <c r="AE597" s="31" t="s">
        <v>4394</v>
      </c>
      <c r="AF597" s="34">
        <v>424528.3</v>
      </c>
      <c r="AG597" s="32" t="s">
        <v>78</v>
      </c>
      <c r="AH597" s="35">
        <v>450000</v>
      </c>
      <c r="AI597" s="32" t="s">
        <v>79</v>
      </c>
      <c r="AJ597" s="35">
        <v>1</v>
      </c>
      <c r="AK597" s="35">
        <v>424528.3</v>
      </c>
      <c r="AL597" s="36">
        <v>43906</v>
      </c>
      <c r="AM597" s="36">
        <v>44012</v>
      </c>
      <c r="AN597" s="32" t="s">
        <v>4395</v>
      </c>
      <c r="AO597" s="31">
        <v>42.45</v>
      </c>
      <c r="AP597" s="31">
        <v>42.45</v>
      </c>
      <c r="AQ597" s="31" t="s">
        <v>4396</v>
      </c>
      <c r="AR597" s="31">
        <v>1</v>
      </c>
      <c r="AS597" s="31" t="s">
        <v>4397</v>
      </c>
      <c r="AT597" s="31" t="s">
        <v>4398</v>
      </c>
      <c r="AU597" s="31" t="s">
        <v>4200</v>
      </c>
      <c r="AV597" s="31" t="s">
        <v>4399</v>
      </c>
      <c r="AW597" s="31" t="s">
        <v>4159</v>
      </c>
      <c r="AX597" s="31" t="s">
        <v>4400</v>
      </c>
      <c r="AY597" s="32" t="s">
        <v>4202</v>
      </c>
      <c r="AZ597" s="31" t="s">
        <v>4203</v>
      </c>
      <c r="BA597" s="31" t="s">
        <v>87</v>
      </c>
      <c r="BB597" s="31" t="s">
        <v>88</v>
      </c>
      <c r="BC597" s="32" t="s">
        <v>89</v>
      </c>
    </row>
    <row r="598" s="25" customFormat="1" ht="87" spans="1:55">
      <c r="A598" s="32" t="s">
        <v>55</v>
      </c>
      <c r="B598" s="32" t="s">
        <v>4401</v>
      </c>
      <c r="C598" s="32">
        <v>596</v>
      </c>
      <c r="D598" s="32" t="s">
        <v>4402</v>
      </c>
      <c r="E598" s="32" t="s">
        <v>58</v>
      </c>
      <c r="F598" s="31" t="s">
        <v>4386</v>
      </c>
      <c r="G598" s="31" t="s">
        <v>388</v>
      </c>
      <c r="H598" s="31" t="s">
        <v>4403</v>
      </c>
      <c r="I598" s="32" t="str">
        <f>D598&amp;E598</f>
        <v>071024240310</v>
      </c>
      <c r="J598" s="32" t="str">
        <f>VLOOKUP(I598,[1]Sheet1!$E:$E,1,0)</f>
        <v>071024240310</v>
      </c>
      <c r="K598" s="32" t="s">
        <v>62</v>
      </c>
      <c r="L598" s="32" t="s">
        <v>62</v>
      </c>
      <c r="M598" s="32" t="s">
        <v>4388</v>
      </c>
      <c r="N598" s="31" t="s">
        <v>4389</v>
      </c>
      <c r="O598" s="32" t="s">
        <v>4388</v>
      </c>
      <c r="P598" s="31" t="s">
        <v>4389</v>
      </c>
      <c r="Q598" s="32" t="s">
        <v>4390</v>
      </c>
      <c r="R598" s="31" t="s">
        <v>4391</v>
      </c>
      <c r="S598" s="31" t="s">
        <v>4392</v>
      </c>
      <c r="T598" s="31" t="s">
        <v>67</v>
      </c>
      <c r="U598" s="31" t="s">
        <v>68</v>
      </c>
      <c r="V598" s="32" t="s">
        <v>69</v>
      </c>
      <c r="W598" s="32" t="s">
        <v>70</v>
      </c>
      <c r="X598" s="32" t="s">
        <v>71</v>
      </c>
      <c r="Y598" s="32" t="s">
        <v>62</v>
      </c>
      <c r="Z598" s="32" t="s">
        <v>4404</v>
      </c>
      <c r="AA598" s="31" t="s">
        <v>4403</v>
      </c>
      <c r="AB598" s="31" t="s">
        <v>74</v>
      </c>
      <c r="AC598" s="31" t="s">
        <v>75</v>
      </c>
      <c r="AD598" s="31" t="s">
        <v>4152</v>
      </c>
      <c r="AE598" s="31" t="s">
        <v>4405</v>
      </c>
      <c r="AF598" s="34">
        <v>471698.11</v>
      </c>
      <c r="AG598" s="32" t="s">
        <v>78</v>
      </c>
      <c r="AH598" s="35">
        <v>500000</v>
      </c>
      <c r="AI598" s="32" t="s">
        <v>79</v>
      </c>
      <c r="AJ598" s="35">
        <v>1</v>
      </c>
      <c r="AK598" s="35">
        <v>471698.11</v>
      </c>
      <c r="AL598" s="36">
        <v>43906</v>
      </c>
      <c r="AM598" s="36">
        <v>44012</v>
      </c>
      <c r="AN598" s="32" t="s">
        <v>4406</v>
      </c>
      <c r="AO598" s="31">
        <v>47.16</v>
      </c>
      <c r="AP598" s="31">
        <v>47.16</v>
      </c>
      <c r="AQ598" s="31" t="s">
        <v>4407</v>
      </c>
      <c r="AR598" s="31">
        <v>1</v>
      </c>
      <c r="AS598" s="31" t="s">
        <v>4397</v>
      </c>
      <c r="AT598" s="31" t="s">
        <v>4398</v>
      </c>
      <c r="AU598" s="31" t="s">
        <v>4200</v>
      </c>
      <c r="AV598" s="31" t="s">
        <v>4399</v>
      </c>
      <c r="AW598" s="31" t="s">
        <v>4159</v>
      </c>
      <c r="AX598" s="31" t="s">
        <v>4400</v>
      </c>
      <c r="AY598" s="32" t="s">
        <v>4202</v>
      </c>
      <c r="AZ598" s="31" t="s">
        <v>4203</v>
      </c>
      <c r="BA598" s="31" t="s">
        <v>87</v>
      </c>
      <c r="BB598" s="31" t="s">
        <v>88</v>
      </c>
      <c r="BC598" s="32" t="s">
        <v>89</v>
      </c>
    </row>
    <row r="599" s="25" customFormat="1" ht="48.75" spans="1:55">
      <c r="A599" s="32" t="s">
        <v>55</v>
      </c>
      <c r="B599" s="32" t="s">
        <v>4408</v>
      </c>
      <c r="C599" s="32">
        <v>597</v>
      </c>
      <c r="D599" s="32" t="s">
        <v>4409</v>
      </c>
      <c r="E599" s="32" t="s">
        <v>58</v>
      </c>
      <c r="F599" s="31" t="s">
        <v>4410</v>
      </c>
      <c r="G599" s="31" t="s">
        <v>284</v>
      </c>
      <c r="H599" s="31" t="s">
        <v>4411</v>
      </c>
      <c r="I599" s="32" t="s">
        <v>4412</v>
      </c>
      <c r="J599" s="32" t="s">
        <v>4412</v>
      </c>
      <c r="K599" s="32" t="s">
        <v>62</v>
      </c>
      <c r="L599" s="32" t="s">
        <v>62</v>
      </c>
      <c r="M599" s="32" t="s">
        <v>4413</v>
      </c>
      <c r="N599" s="31" t="s">
        <v>4414</v>
      </c>
      <c r="O599" s="32" t="s">
        <v>4413</v>
      </c>
      <c r="P599" s="31" t="s">
        <v>4414</v>
      </c>
      <c r="Q599" s="32" t="s">
        <v>4415</v>
      </c>
      <c r="R599" s="31" t="s">
        <v>4414</v>
      </c>
      <c r="S599" s="31" t="s">
        <v>4414</v>
      </c>
      <c r="T599" s="31" t="s">
        <v>4416</v>
      </c>
      <c r="U599" s="31" t="s">
        <v>4417</v>
      </c>
      <c r="V599" s="32" t="s">
        <v>69</v>
      </c>
      <c r="W599" s="32" t="s">
        <v>70</v>
      </c>
      <c r="X599" s="32" t="s">
        <v>71</v>
      </c>
      <c r="Y599" s="32" t="s">
        <v>62</v>
      </c>
      <c r="Z599" s="32" t="s">
        <v>4418</v>
      </c>
      <c r="AA599" s="31" t="s">
        <v>4414</v>
      </c>
      <c r="AB599" s="31" t="s">
        <v>74</v>
      </c>
      <c r="AC599" s="31" t="s">
        <v>4246</v>
      </c>
      <c r="AD599" s="31" t="s">
        <v>4419</v>
      </c>
      <c r="AE599" s="31" t="s">
        <v>4420</v>
      </c>
      <c r="AF599" s="34">
        <v>443396.23</v>
      </c>
      <c r="AG599" s="32" t="s">
        <v>78</v>
      </c>
      <c r="AH599" s="35">
        <v>470000</v>
      </c>
      <c r="AI599" s="32" t="s">
        <v>79</v>
      </c>
      <c r="AJ599" s="35">
        <v>1</v>
      </c>
      <c r="AK599" s="35">
        <v>443396.23</v>
      </c>
      <c r="AL599" s="36">
        <v>43899</v>
      </c>
      <c r="AM599" s="36">
        <v>44195</v>
      </c>
      <c r="AN599" s="32" t="s">
        <v>4421</v>
      </c>
      <c r="AO599" s="31">
        <v>44.34</v>
      </c>
      <c r="AP599" s="31">
        <v>44.34</v>
      </c>
      <c r="AQ599" s="7" t="s">
        <v>4422</v>
      </c>
      <c r="AR599" s="31">
        <v>1</v>
      </c>
      <c r="AS599" s="31" t="s">
        <v>4423</v>
      </c>
      <c r="AT599" s="31" t="s">
        <v>4424</v>
      </c>
      <c r="AU599" s="32" t="s">
        <v>62</v>
      </c>
      <c r="AV599" s="32" t="s">
        <v>62</v>
      </c>
      <c r="AW599" s="32" t="s">
        <v>62</v>
      </c>
      <c r="AX599" s="32" t="s">
        <v>62</v>
      </c>
      <c r="AY599" s="31" t="s">
        <v>4425</v>
      </c>
      <c r="AZ599" s="31" t="s">
        <v>753</v>
      </c>
      <c r="BA599" s="31" t="s">
        <v>4426</v>
      </c>
      <c r="BB599" s="31" t="s">
        <v>4427</v>
      </c>
      <c r="BC599" s="32" t="s">
        <v>4428</v>
      </c>
    </row>
    <row r="600" s="25" customFormat="1" ht="48.75" spans="1:55">
      <c r="A600" s="32" t="s">
        <v>55</v>
      </c>
      <c r="B600" s="32" t="s">
        <v>4429</v>
      </c>
      <c r="C600" s="32">
        <v>598</v>
      </c>
      <c r="D600" s="32" t="s">
        <v>4430</v>
      </c>
      <c r="E600" s="32" t="s">
        <v>58</v>
      </c>
      <c r="F600" s="31" t="s">
        <v>4410</v>
      </c>
      <c r="G600" s="31" t="s">
        <v>388</v>
      </c>
      <c r="H600" s="31" t="s">
        <v>4431</v>
      </c>
      <c r="I600" s="32" t="s">
        <v>4432</v>
      </c>
      <c r="J600" s="32" t="s">
        <v>4432</v>
      </c>
      <c r="K600" s="32" t="s">
        <v>62</v>
      </c>
      <c r="L600" s="32" t="s">
        <v>62</v>
      </c>
      <c r="M600" s="32" t="s">
        <v>4433</v>
      </c>
      <c r="N600" s="31" t="s">
        <v>4434</v>
      </c>
      <c r="O600" s="32" t="s">
        <v>4433</v>
      </c>
      <c r="P600" s="31" t="s">
        <v>4434</v>
      </c>
      <c r="Q600" s="32" t="s">
        <v>4435</v>
      </c>
      <c r="R600" s="31" t="s">
        <v>4434</v>
      </c>
      <c r="S600" s="31" t="s">
        <v>4434</v>
      </c>
      <c r="T600" s="31" t="s">
        <v>524</v>
      </c>
      <c r="U600" s="31" t="s">
        <v>4417</v>
      </c>
      <c r="V600" s="32" t="s">
        <v>69</v>
      </c>
      <c r="W600" s="32" t="s">
        <v>70</v>
      </c>
      <c r="X600" s="32" t="s">
        <v>71</v>
      </c>
      <c r="Y600" s="32" t="s">
        <v>62</v>
      </c>
      <c r="Z600" s="32" t="s">
        <v>4418</v>
      </c>
      <c r="AA600" s="31" t="s">
        <v>4434</v>
      </c>
      <c r="AB600" s="31" t="s">
        <v>74</v>
      </c>
      <c r="AC600" s="31" t="s">
        <v>4246</v>
      </c>
      <c r="AD600" s="31" t="s">
        <v>4419</v>
      </c>
      <c r="AE600" s="31" t="s">
        <v>4420</v>
      </c>
      <c r="AF600" s="34">
        <v>330188.68</v>
      </c>
      <c r="AG600" s="32" t="s">
        <v>78</v>
      </c>
      <c r="AH600" s="35">
        <v>350000</v>
      </c>
      <c r="AI600" s="32" t="s">
        <v>79</v>
      </c>
      <c r="AJ600" s="35">
        <v>1</v>
      </c>
      <c r="AK600" s="35">
        <v>330188.68</v>
      </c>
      <c r="AL600" s="36">
        <v>43899</v>
      </c>
      <c r="AM600" s="36">
        <v>44006</v>
      </c>
      <c r="AN600" s="32" t="s">
        <v>4436</v>
      </c>
      <c r="AO600" s="31">
        <v>33.0189</v>
      </c>
      <c r="AP600" s="31">
        <v>33.0189</v>
      </c>
      <c r="AQ600" s="7" t="s">
        <v>4299</v>
      </c>
      <c r="AR600" s="31">
        <v>1</v>
      </c>
      <c r="AS600" s="31" t="s">
        <v>526</v>
      </c>
      <c r="AT600" s="31" t="s">
        <v>4437</v>
      </c>
      <c r="AU600" s="31" t="s">
        <v>4438</v>
      </c>
      <c r="AV600" s="32" t="s">
        <v>62</v>
      </c>
      <c r="AW600" s="31" t="s">
        <v>4439</v>
      </c>
      <c r="AX600" s="32" t="s">
        <v>62</v>
      </c>
      <c r="AY600" s="31" t="s">
        <v>4425</v>
      </c>
      <c r="AZ600" s="31" t="s">
        <v>753</v>
      </c>
      <c r="BA600" s="31" t="s">
        <v>4440</v>
      </c>
      <c r="BB600" s="31" t="s">
        <v>4441</v>
      </c>
      <c r="BC600" s="32" t="s">
        <v>4442</v>
      </c>
    </row>
    <row r="601" s="25" customFormat="1" ht="60.75" spans="1:55">
      <c r="A601" s="32" t="s">
        <v>55</v>
      </c>
      <c r="B601" s="32" t="s">
        <v>4443</v>
      </c>
      <c r="C601" s="32">
        <v>599</v>
      </c>
      <c r="D601" s="32" t="s">
        <v>4444</v>
      </c>
      <c r="E601" s="32" t="s">
        <v>58</v>
      </c>
      <c r="F601" s="31" t="s">
        <v>4410</v>
      </c>
      <c r="G601" s="31" t="s">
        <v>402</v>
      </c>
      <c r="H601" s="31" t="s">
        <v>4445</v>
      </c>
      <c r="I601" s="32" t="s">
        <v>4446</v>
      </c>
      <c r="J601" s="32" t="s">
        <v>4446</v>
      </c>
      <c r="K601" s="32" t="s">
        <v>62</v>
      </c>
      <c r="L601" s="32" t="s">
        <v>62</v>
      </c>
      <c r="M601" s="32" t="s">
        <v>4388</v>
      </c>
      <c r="N601" s="31" t="s">
        <v>4389</v>
      </c>
      <c r="O601" s="32" t="s">
        <v>4388</v>
      </c>
      <c r="P601" s="31" t="s">
        <v>4389</v>
      </c>
      <c r="Q601" s="32" t="s">
        <v>4390</v>
      </c>
      <c r="R601" s="31" t="s">
        <v>4391</v>
      </c>
      <c r="S601" s="31" t="s">
        <v>4447</v>
      </c>
      <c r="T601" s="31" t="s">
        <v>67</v>
      </c>
      <c r="U601" s="31" t="s">
        <v>68</v>
      </c>
      <c r="V601" s="32" t="s">
        <v>69</v>
      </c>
      <c r="W601" s="32" t="s">
        <v>70</v>
      </c>
      <c r="X601" s="32" t="s">
        <v>71</v>
      </c>
      <c r="Y601" s="32" t="s">
        <v>62</v>
      </c>
      <c r="Z601" s="32" t="s">
        <v>4418</v>
      </c>
      <c r="AA601" s="31" t="s">
        <v>4445</v>
      </c>
      <c r="AB601" s="31" t="s">
        <v>74</v>
      </c>
      <c r="AC601" s="31" t="s">
        <v>4246</v>
      </c>
      <c r="AD601" s="31" t="s">
        <v>4419</v>
      </c>
      <c r="AE601" s="31" t="s">
        <v>4420</v>
      </c>
      <c r="AF601" s="34">
        <v>754716.98</v>
      </c>
      <c r="AG601" s="32" t="s">
        <v>78</v>
      </c>
      <c r="AH601" s="35">
        <v>800000</v>
      </c>
      <c r="AI601" s="32" t="s">
        <v>79</v>
      </c>
      <c r="AJ601" s="35">
        <v>1</v>
      </c>
      <c r="AK601" s="35">
        <v>754716.98</v>
      </c>
      <c r="AL601" s="36">
        <v>43906</v>
      </c>
      <c r="AM601" s="36">
        <v>44012</v>
      </c>
      <c r="AN601" s="32" t="s">
        <v>4448</v>
      </c>
      <c r="AO601" s="31">
        <v>75.47</v>
      </c>
      <c r="AP601" s="31">
        <v>75.47</v>
      </c>
      <c r="AQ601" s="7" t="s">
        <v>4449</v>
      </c>
      <c r="AR601" s="31">
        <v>1</v>
      </c>
      <c r="AS601" s="31" t="s">
        <v>4397</v>
      </c>
      <c r="AT601" s="31" t="s">
        <v>4398</v>
      </c>
      <c r="AU601" s="31" t="s">
        <v>4200</v>
      </c>
      <c r="AV601" s="31" t="s">
        <v>4399</v>
      </c>
      <c r="AW601" s="31" t="s">
        <v>4159</v>
      </c>
      <c r="AX601" s="31" t="s">
        <v>4400</v>
      </c>
      <c r="AY601" s="32" t="s">
        <v>4202</v>
      </c>
      <c r="AZ601" s="31" t="s">
        <v>4203</v>
      </c>
      <c r="BA601" s="31" t="s">
        <v>87</v>
      </c>
      <c r="BB601" s="31" t="s">
        <v>88</v>
      </c>
      <c r="BC601" s="32" t="s">
        <v>89</v>
      </c>
    </row>
    <row r="602" s="25" customFormat="1" ht="50.25" spans="1:55">
      <c r="A602" s="32" t="s">
        <v>55</v>
      </c>
      <c r="B602" s="32" t="s">
        <v>4450</v>
      </c>
      <c r="C602" s="32">
        <v>600</v>
      </c>
      <c r="D602" s="32" t="s">
        <v>4451</v>
      </c>
      <c r="E602" s="32" t="s">
        <v>1014</v>
      </c>
      <c r="F602" s="42" t="s">
        <v>4452</v>
      </c>
      <c r="G602" s="42" t="s">
        <v>284</v>
      </c>
      <c r="H602" s="42" t="s">
        <v>4453</v>
      </c>
      <c r="I602" s="32" t="s">
        <v>4454</v>
      </c>
      <c r="J602" s="32" t="s">
        <v>4454</v>
      </c>
      <c r="K602" s="32" t="s">
        <v>62</v>
      </c>
      <c r="L602" s="32" t="s">
        <v>62</v>
      </c>
      <c r="M602" s="32" t="s">
        <v>4455</v>
      </c>
      <c r="N602" s="31" t="s">
        <v>4456</v>
      </c>
      <c r="O602" s="32" t="s">
        <v>4455</v>
      </c>
      <c r="P602" s="31" t="s">
        <v>4457</v>
      </c>
      <c r="Q602" s="32" t="s">
        <v>4458</v>
      </c>
      <c r="R602" s="31" t="s">
        <v>4456</v>
      </c>
      <c r="S602" s="31" t="s">
        <v>4459</v>
      </c>
      <c r="T602" s="31" t="s">
        <v>67</v>
      </c>
      <c r="U602" s="31" t="s">
        <v>68</v>
      </c>
      <c r="V602" s="32" t="s">
        <v>69</v>
      </c>
      <c r="W602" s="32" t="s">
        <v>70</v>
      </c>
      <c r="X602" s="32" t="s">
        <v>71</v>
      </c>
      <c r="Y602" s="32" t="s">
        <v>62</v>
      </c>
      <c r="Z602" s="32" t="s">
        <v>4460</v>
      </c>
      <c r="AA602" s="31" t="s">
        <v>4461</v>
      </c>
      <c r="AB602" s="31" t="s">
        <v>74</v>
      </c>
      <c r="AC602" s="31" t="s">
        <v>4246</v>
      </c>
      <c r="AD602" s="31" t="s">
        <v>4419</v>
      </c>
      <c r="AE602" s="31" t="s">
        <v>4462</v>
      </c>
      <c r="AF602" s="34">
        <v>2452830.18</v>
      </c>
      <c r="AG602" s="32" t="s">
        <v>78</v>
      </c>
      <c r="AH602" s="35">
        <v>2599999.99</v>
      </c>
      <c r="AI602" s="32" t="s">
        <v>79</v>
      </c>
      <c r="AJ602" s="35">
        <v>1</v>
      </c>
      <c r="AK602" s="35">
        <v>2452830.18</v>
      </c>
      <c r="AL602" s="36">
        <v>43703</v>
      </c>
      <c r="AM602" s="36">
        <v>44012</v>
      </c>
      <c r="AN602" s="32" t="s">
        <v>4463</v>
      </c>
      <c r="AO602" s="31">
        <v>245.28</v>
      </c>
      <c r="AP602" s="31">
        <v>245.28</v>
      </c>
      <c r="AQ602" s="7" t="s">
        <v>4299</v>
      </c>
      <c r="AR602" s="31">
        <v>1</v>
      </c>
      <c r="AS602" s="31" t="s">
        <v>4464</v>
      </c>
      <c r="AT602" s="31" t="s">
        <v>4465</v>
      </c>
      <c r="AU602" s="31" t="s">
        <v>4466</v>
      </c>
      <c r="AV602" s="32" t="s">
        <v>62</v>
      </c>
      <c r="AW602" s="31" t="s">
        <v>4467</v>
      </c>
      <c r="AX602" s="31" t="s">
        <v>4468</v>
      </c>
      <c r="AY602" s="32" t="s">
        <v>4202</v>
      </c>
      <c r="AZ602" s="31" t="s">
        <v>4203</v>
      </c>
      <c r="BA602" s="31" t="s">
        <v>87</v>
      </c>
      <c r="BB602" s="31" t="s">
        <v>4469</v>
      </c>
      <c r="BC602" s="32" t="s">
        <v>4470</v>
      </c>
    </row>
    <row r="603" s="25" customFormat="1" ht="48.75" spans="1:55">
      <c r="A603" s="32" t="s">
        <v>55</v>
      </c>
      <c r="B603" s="32" t="s">
        <v>4471</v>
      </c>
      <c r="C603" s="32">
        <v>601</v>
      </c>
      <c r="D603" s="32" t="s">
        <v>4472</v>
      </c>
      <c r="E603" s="32" t="s">
        <v>58</v>
      </c>
      <c r="F603" s="31" t="s">
        <v>4452</v>
      </c>
      <c r="G603" s="31" t="s">
        <v>388</v>
      </c>
      <c r="H603" s="31" t="s">
        <v>4473</v>
      </c>
      <c r="I603" s="32" t="s">
        <v>4474</v>
      </c>
      <c r="J603" s="32" t="s">
        <v>4474</v>
      </c>
      <c r="K603" s="32" t="s">
        <v>62</v>
      </c>
      <c r="L603" s="32" t="s">
        <v>62</v>
      </c>
      <c r="M603" s="32" t="s">
        <v>4475</v>
      </c>
      <c r="N603" s="31" t="s">
        <v>4476</v>
      </c>
      <c r="O603" s="32" t="s">
        <v>4475</v>
      </c>
      <c r="P603" s="31" t="s">
        <v>4476</v>
      </c>
      <c r="Q603" s="32" t="s">
        <v>4477</v>
      </c>
      <c r="R603" s="31" t="s">
        <v>4476</v>
      </c>
      <c r="S603" s="31" t="s">
        <v>4476</v>
      </c>
      <c r="T603" s="31" t="s">
        <v>67</v>
      </c>
      <c r="U603" s="31" t="s">
        <v>4478</v>
      </c>
      <c r="V603" s="32" t="s">
        <v>69</v>
      </c>
      <c r="W603" s="32" t="s">
        <v>70</v>
      </c>
      <c r="X603" s="32" t="s">
        <v>71</v>
      </c>
      <c r="Y603" s="32" t="s">
        <v>62</v>
      </c>
      <c r="Z603" s="32" t="s">
        <v>4460</v>
      </c>
      <c r="AA603" s="31" t="s">
        <v>4479</v>
      </c>
      <c r="AB603" s="31" t="s">
        <v>74</v>
      </c>
      <c r="AC603" s="31" t="s">
        <v>4246</v>
      </c>
      <c r="AD603" s="31" t="s">
        <v>4419</v>
      </c>
      <c r="AE603" s="31" t="s">
        <v>4462</v>
      </c>
      <c r="AF603" s="34">
        <v>600000</v>
      </c>
      <c r="AG603" s="32" t="s">
        <v>78</v>
      </c>
      <c r="AH603" s="35">
        <v>636000</v>
      </c>
      <c r="AI603" s="32" t="s">
        <v>79</v>
      </c>
      <c r="AJ603" s="35">
        <v>1</v>
      </c>
      <c r="AK603" s="35">
        <v>600000</v>
      </c>
      <c r="AL603" s="36">
        <v>43901</v>
      </c>
      <c r="AM603" s="36">
        <v>44166</v>
      </c>
      <c r="AN603" s="32" t="s">
        <v>4480</v>
      </c>
      <c r="AO603" s="31">
        <v>56.6</v>
      </c>
      <c r="AP603" s="31">
        <v>56.6</v>
      </c>
      <c r="AQ603" s="31" t="s">
        <v>4299</v>
      </c>
      <c r="AR603" s="31">
        <v>1</v>
      </c>
      <c r="AS603" s="31" t="s">
        <v>4423</v>
      </c>
      <c r="AT603" s="31" t="s">
        <v>4481</v>
      </c>
      <c r="AU603" s="31" t="s">
        <v>4482</v>
      </c>
      <c r="AV603" s="32" t="s">
        <v>62</v>
      </c>
      <c r="AW603" s="31" t="s">
        <v>279</v>
      </c>
      <c r="AX603" s="31" t="s">
        <v>4482</v>
      </c>
      <c r="AY603" s="31" t="s">
        <v>4483</v>
      </c>
      <c r="AZ603" s="31" t="s">
        <v>753</v>
      </c>
      <c r="BA603" s="31" t="s">
        <v>4484</v>
      </c>
      <c r="BB603" s="31" t="s">
        <v>4484</v>
      </c>
      <c r="BC603" s="32" t="s">
        <v>4485</v>
      </c>
    </row>
    <row r="604" s="25" customFormat="1" ht="48.75" spans="1:55">
      <c r="A604" s="32" t="s">
        <v>55</v>
      </c>
      <c r="B604" s="32" t="s">
        <v>4486</v>
      </c>
      <c r="C604" s="32">
        <v>602</v>
      </c>
      <c r="D604" s="32" t="s">
        <v>4487</v>
      </c>
      <c r="E604" s="32" t="s">
        <v>58</v>
      </c>
      <c r="F604" s="31" t="s">
        <v>4452</v>
      </c>
      <c r="G604" s="31" t="s">
        <v>402</v>
      </c>
      <c r="H604" s="31" t="s">
        <v>4488</v>
      </c>
      <c r="I604" s="32" t="s">
        <v>4489</v>
      </c>
      <c r="J604" s="32" t="s">
        <v>4489</v>
      </c>
      <c r="K604" s="32" t="s">
        <v>62</v>
      </c>
      <c r="L604" s="32" t="s">
        <v>62</v>
      </c>
      <c r="M604" s="32" t="s">
        <v>4490</v>
      </c>
      <c r="N604" s="31" t="s">
        <v>4491</v>
      </c>
      <c r="O604" s="32" t="s">
        <v>4490</v>
      </c>
      <c r="P604" s="31" t="s">
        <v>4491</v>
      </c>
      <c r="Q604" s="32" t="s">
        <v>4492</v>
      </c>
      <c r="R604" s="31" t="s">
        <v>4491</v>
      </c>
      <c r="S604" s="31" t="s">
        <v>4491</v>
      </c>
      <c r="T604" s="31" t="s">
        <v>67</v>
      </c>
      <c r="U604" s="31" t="s">
        <v>4478</v>
      </c>
      <c r="V604" s="32" t="s">
        <v>69</v>
      </c>
      <c r="W604" s="32" t="s">
        <v>70</v>
      </c>
      <c r="X604" s="32" t="s">
        <v>71</v>
      </c>
      <c r="Y604" s="32" t="s">
        <v>62</v>
      </c>
      <c r="Z604" s="32" t="s">
        <v>4460</v>
      </c>
      <c r="AA604" s="31" t="s">
        <v>4491</v>
      </c>
      <c r="AB604" s="31" t="s">
        <v>74</v>
      </c>
      <c r="AC604" s="31" t="s">
        <v>4246</v>
      </c>
      <c r="AD604" s="31" t="s">
        <v>4419</v>
      </c>
      <c r="AE604" s="31" t="s">
        <v>4462</v>
      </c>
      <c r="AF604" s="34">
        <v>120000</v>
      </c>
      <c r="AG604" s="32" t="s">
        <v>78</v>
      </c>
      <c r="AH604" s="35">
        <v>127200</v>
      </c>
      <c r="AI604" s="32" t="s">
        <v>79</v>
      </c>
      <c r="AJ604" s="35">
        <v>1</v>
      </c>
      <c r="AK604" s="35">
        <v>120000</v>
      </c>
      <c r="AL604" s="36">
        <v>43901</v>
      </c>
      <c r="AM604" s="36">
        <v>44166</v>
      </c>
      <c r="AN604" s="32" t="s">
        <v>4493</v>
      </c>
      <c r="AO604" s="31">
        <v>11.32</v>
      </c>
      <c r="AP604" s="31">
        <v>11.32</v>
      </c>
      <c r="AQ604" s="31" t="s">
        <v>4299</v>
      </c>
      <c r="AR604" s="31">
        <v>1</v>
      </c>
      <c r="AS604" s="31" t="s">
        <v>4423</v>
      </c>
      <c r="AT604" s="31" t="s">
        <v>4481</v>
      </c>
      <c r="AU604" s="31" t="s">
        <v>4482</v>
      </c>
      <c r="AV604" s="32" t="s">
        <v>62</v>
      </c>
      <c r="AW604" s="31" t="s">
        <v>279</v>
      </c>
      <c r="AX604" s="31" t="s">
        <v>4482</v>
      </c>
      <c r="AY604" s="31" t="s">
        <v>4483</v>
      </c>
      <c r="AZ604" s="31" t="s">
        <v>753</v>
      </c>
      <c r="BA604" s="31" t="s">
        <v>4484</v>
      </c>
      <c r="BB604" s="31" t="s">
        <v>4484</v>
      </c>
      <c r="BC604" s="32" t="s">
        <v>4485</v>
      </c>
    </row>
    <row r="605" s="25" customFormat="1" ht="60" spans="1:55">
      <c r="A605" s="32" t="s">
        <v>55</v>
      </c>
      <c r="B605" s="32" t="s">
        <v>4494</v>
      </c>
      <c r="C605" s="32">
        <v>603</v>
      </c>
      <c r="D605" s="32" t="s">
        <v>4495</v>
      </c>
      <c r="E605" s="32" t="s">
        <v>58</v>
      </c>
      <c r="F605" s="31" t="s">
        <v>4452</v>
      </c>
      <c r="G605" s="31" t="s">
        <v>422</v>
      </c>
      <c r="H605" s="31" t="s">
        <v>4496</v>
      </c>
      <c r="I605" s="32" t="s">
        <v>4497</v>
      </c>
      <c r="J605" s="32" t="s">
        <v>4497</v>
      </c>
      <c r="K605" s="32" t="s">
        <v>62</v>
      </c>
      <c r="L605" s="32" t="s">
        <v>62</v>
      </c>
      <c r="M605" s="32" t="s">
        <v>4498</v>
      </c>
      <c r="N605" s="31" t="s">
        <v>4499</v>
      </c>
      <c r="O605" s="32" t="s">
        <v>4498</v>
      </c>
      <c r="P605" s="31" t="s">
        <v>4499</v>
      </c>
      <c r="Q605" s="32" t="s">
        <v>4500</v>
      </c>
      <c r="R605" s="31" t="s">
        <v>4499</v>
      </c>
      <c r="S605" s="31" t="s">
        <v>4501</v>
      </c>
      <c r="T605" s="31" t="s">
        <v>4243</v>
      </c>
      <c r="U605" s="31" t="s">
        <v>291</v>
      </c>
      <c r="V605" s="32" t="s">
        <v>69</v>
      </c>
      <c r="W605" s="32" t="s">
        <v>70</v>
      </c>
      <c r="X605" s="32" t="s">
        <v>71</v>
      </c>
      <c r="Y605" s="32" t="s">
        <v>62</v>
      </c>
      <c r="Z605" s="32" t="s">
        <v>4460</v>
      </c>
      <c r="AA605" s="31" t="s">
        <v>4502</v>
      </c>
      <c r="AB605" s="31" t="s">
        <v>74</v>
      </c>
      <c r="AC605" s="31" t="s">
        <v>4246</v>
      </c>
      <c r="AD605" s="31" t="s">
        <v>4419</v>
      </c>
      <c r="AE605" s="31" t="s">
        <v>4462</v>
      </c>
      <c r="AF605" s="34">
        <v>820000</v>
      </c>
      <c r="AG605" s="32" t="s">
        <v>78</v>
      </c>
      <c r="AH605" s="35">
        <v>869200</v>
      </c>
      <c r="AI605" s="32" t="s">
        <v>79</v>
      </c>
      <c r="AJ605" s="35">
        <v>1</v>
      </c>
      <c r="AK605" s="35">
        <v>820000</v>
      </c>
      <c r="AL605" s="36">
        <v>43899</v>
      </c>
      <c r="AM605" s="36">
        <v>44175</v>
      </c>
      <c r="AN605" s="32" t="s">
        <v>4503</v>
      </c>
      <c r="AO605" s="31">
        <v>82</v>
      </c>
      <c r="AP605" s="31">
        <v>82</v>
      </c>
      <c r="AQ605" s="31" t="s">
        <v>4504</v>
      </c>
      <c r="AR605" s="31">
        <v>1</v>
      </c>
      <c r="AS605" s="31" t="s">
        <v>203</v>
      </c>
      <c r="AT605" s="31" t="s">
        <v>4505</v>
      </c>
      <c r="AU605" s="31" t="s">
        <v>4482</v>
      </c>
      <c r="AV605" s="32" t="s">
        <v>62</v>
      </c>
      <c r="AW605" s="31" t="s">
        <v>279</v>
      </c>
      <c r="AX605" s="31" t="s">
        <v>163</v>
      </c>
      <c r="AY605" s="31" t="s">
        <v>4483</v>
      </c>
      <c r="AZ605" s="31" t="s">
        <v>753</v>
      </c>
      <c r="BA605" s="31" t="s">
        <v>4256</v>
      </c>
      <c r="BB605" s="31" t="s">
        <v>4506</v>
      </c>
      <c r="BC605" s="32" t="s">
        <v>4507</v>
      </c>
    </row>
    <row r="606" s="25" customFormat="1" ht="60.75" spans="1:55">
      <c r="A606" s="32" t="s">
        <v>55</v>
      </c>
      <c r="B606" s="32" t="s">
        <v>4508</v>
      </c>
      <c r="C606" s="32">
        <v>604</v>
      </c>
      <c r="D606" s="32" t="s">
        <v>4509</v>
      </c>
      <c r="E606" s="32" t="s">
        <v>58</v>
      </c>
      <c r="F606" s="33" t="s">
        <v>4452</v>
      </c>
      <c r="G606" s="33" t="s">
        <v>448</v>
      </c>
      <c r="H606" s="33" t="s">
        <v>4510</v>
      </c>
      <c r="I606" s="32" t="s">
        <v>4511</v>
      </c>
      <c r="J606" s="32" t="s">
        <v>4511</v>
      </c>
      <c r="K606" s="32" t="s">
        <v>62</v>
      </c>
      <c r="L606" s="32" t="s">
        <v>62</v>
      </c>
      <c r="M606" s="32" t="s">
        <v>4512</v>
      </c>
      <c r="N606" s="31" t="s">
        <v>4513</v>
      </c>
      <c r="O606" s="32" t="s">
        <v>4512</v>
      </c>
      <c r="P606" s="31" t="s">
        <v>4513</v>
      </c>
      <c r="Q606" s="32" t="s">
        <v>4514</v>
      </c>
      <c r="R606" s="31" t="s">
        <v>4515</v>
      </c>
      <c r="S606" s="31" t="s">
        <v>4515</v>
      </c>
      <c r="T606" s="31" t="s">
        <v>4243</v>
      </c>
      <c r="U606" s="31" t="s">
        <v>4478</v>
      </c>
      <c r="V606" s="32" t="s">
        <v>69</v>
      </c>
      <c r="W606" s="32" t="s">
        <v>70</v>
      </c>
      <c r="X606" s="32" t="s">
        <v>71</v>
      </c>
      <c r="Y606" s="32" t="s">
        <v>62</v>
      </c>
      <c r="Z606" s="32" t="s">
        <v>4460</v>
      </c>
      <c r="AA606" s="31" t="s">
        <v>4516</v>
      </c>
      <c r="AB606" s="31" t="s">
        <v>74</v>
      </c>
      <c r="AC606" s="31" t="s">
        <v>4246</v>
      </c>
      <c r="AD606" s="31" t="s">
        <v>4419</v>
      </c>
      <c r="AE606" s="31" t="s">
        <v>4462</v>
      </c>
      <c r="AF606" s="34">
        <v>500000</v>
      </c>
      <c r="AG606" s="32" t="s">
        <v>78</v>
      </c>
      <c r="AH606" s="35">
        <v>530000</v>
      </c>
      <c r="AI606" s="32" t="s">
        <v>79</v>
      </c>
      <c r="AJ606" s="35">
        <v>1</v>
      </c>
      <c r="AK606" s="35">
        <v>500000</v>
      </c>
      <c r="AL606" s="36">
        <v>43901</v>
      </c>
      <c r="AM606" s="36">
        <v>44190</v>
      </c>
      <c r="AN606" s="32" t="s">
        <v>4517</v>
      </c>
      <c r="AO606" s="31">
        <v>50</v>
      </c>
      <c r="AP606" s="33">
        <v>85</v>
      </c>
      <c r="AQ606" s="33" t="s">
        <v>4299</v>
      </c>
      <c r="AR606" s="31">
        <v>1</v>
      </c>
      <c r="AS606" s="31" t="s">
        <v>4518</v>
      </c>
      <c r="AT606" s="31" t="s">
        <v>4519</v>
      </c>
      <c r="AU606" s="31" t="s">
        <v>4482</v>
      </c>
      <c r="AV606" s="32" t="s">
        <v>62</v>
      </c>
      <c r="AW606" s="31" t="s">
        <v>279</v>
      </c>
      <c r="AX606" s="31" t="s">
        <v>163</v>
      </c>
      <c r="AY606" s="31" t="s">
        <v>4483</v>
      </c>
      <c r="AZ606" s="31" t="s">
        <v>753</v>
      </c>
      <c r="BA606" s="31" t="s">
        <v>4520</v>
      </c>
      <c r="BB606" s="31" t="s">
        <v>4521</v>
      </c>
      <c r="BC606" s="32" t="s">
        <v>4522</v>
      </c>
    </row>
    <row r="607" s="25" customFormat="1" ht="60.75" spans="1:55">
      <c r="A607" s="32" t="s">
        <v>55</v>
      </c>
      <c r="B607" s="32" t="s">
        <v>4523</v>
      </c>
      <c r="C607" s="32">
        <v>605</v>
      </c>
      <c r="D607" s="32" t="s">
        <v>4509</v>
      </c>
      <c r="E607" s="32" t="s">
        <v>1014</v>
      </c>
      <c r="F607" s="14" t="s">
        <v>4452</v>
      </c>
      <c r="G607" s="14" t="s">
        <v>448</v>
      </c>
      <c r="H607" s="14"/>
      <c r="I607" s="32" t="s">
        <v>4524</v>
      </c>
      <c r="J607" s="32" t="s">
        <v>4524</v>
      </c>
      <c r="K607" s="32" t="s">
        <v>62</v>
      </c>
      <c r="L607" s="32" t="s">
        <v>62</v>
      </c>
      <c r="M607" s="32" t="s">
        <v>4512</v>
      </c>
      <c r="N607" s="31" t="s">
        <v>4513</v>
      </c>
      <c r="O607" s="32" t="s">
        <v>4512</v>
      </c>
      <c r="P607" s="31" t="s">
        <v>4513</v>
      </c>
      <c r="Q607" s="32" t="s">
        <v>4514</v>
      </c>
      <c r="R607" s="31" t="s">
        <v>4515</v>
      </c>
      <c r="S607" s="31" t="s">
        <v>4515</v>
      </c>
      <c r="T607" s="31" t="s">
        <v>4243</v>
      </c>
      <c r="U607" s="31" t="s">
        <v>4478</v>
      </c>
      <c r="V607" s="32" t="s">
        <v>69</v>
      </c>
      <c r="W607" s="32" t="s">
        <v>70</v>
      </c>
      <c r="X607" s="32" t="s">
        <v>71</v>
      </c>
      <c r="Y607" s="32" t="s">
        <v>62</v>
      </c>
      <c r="Z607" s="32" t="s">
        <v>4460</v>
      </c>
      <c r="AA607" s="31" t="s">
        <v>4525</v>
      </c>
      <c r="AB607" s="31" t="s">
        <v>74</v>
      </c>
      <c r="AC607" s="31" t="s">
        <v>4246</v>
      </c>
      <c r="AD607" s="31" t="s">
        <v>4419</v>
      </c>
      <c r="AE607" s="31" t="s">
        <v>4462</v>
      </c>
      <c r="AF607" s="34">
        <v>350000</v>
      </c>
      <c r="AG607" s="32" t="s">
        <v>78</v>
      </c>
      <c r="AH607" s="35">
        <v>371000</v>
      </c>
      <c r="AI607" s="32" t="s">
        <v>79</v>
      </c>
      <c r="AJ607" s="35">
        <v>1</v>
      </c>
      <c r="AK607" s="35">
        <v>350000</v>
      </c>
      <c r="AL607" s="36">
        <v>43901</v>
      </c>
      <c r="AM607" s="36">
        <v>44372</v>
      </c>
      <c r="AN607" s="32" t="s">
        <v>4517</v>
      </c>
      <c r="AO607" s="31">
        <v>35</v>
      </c>
      <c r="AP607" s="14"/>
      <c r="AQ607" s="14"/>
      <c r="AR607" s="31">
        <v>1</v>
      </c>
      <c r="AS607" s="31" t="s">
        <v>4518</v>
      </c>
      <c r="AT607" s="31" t="s">
        <v>4526</v>
      </c>
      <c r="AU607" s="31" t="s">
        <v>4482</v>
      </c>
      <c r="AV607" s="32" t="s">
        <v>62</v>
      </c>
      <c r="AW607" s="31" t="s">
        <v>279</v>
      </c>
      <c r="AX607" s="31" t="s">
        <v>163</v>
      </c>
      <c r="AY607" s="31" t="s">
        <v>4483</v>
      </c>
      <c r="AZ607" s="31" t="s">
        <v>753</v>
      </c>
      <c r="BA607" s="31" t="s">
        <v>4520</v>
      </c>
      <c r="BB607" s="31" t="s">
        <v>4521</v>
      </c>
      <c r="BC607" s="32" t="s">
        <v>4522</v>
      </c>
    </row>
    <row r="608" s="25" customFormat="1" ht="50.25" spans="1:55">
      <c r="A608" s="32" t="s">
        <v>55</v>
      </c>
      <c r="B608" s="32" t="s">
        <v>4527</v>
      </c>
      <c r="C608" s="32">
        <v>606</v>
      </c>
      <c r="D608" s="32" t="s">
        <v>4528</v>
      </c>
      <c r="E608" s="32" t="s">
        <v>58</v>
      </c>
      <c r="F608" s="33" t="s">
        <v>4452</v>
      </c>
      <c r="G608" s="33" t="s">
        <v>517</v>
      </c>
      <c r="H608" s="33" t="s">
        <v>4529</v>
      </c>
      <c r="I608" s="32" t="s">
        <v>4530</v>
      </c>
      <c r="J608" s="32" t="s">
        <v>4530</v>
      </c>
      <c r="K608" s="32" t="s">
        <v>62</v>
      </c>
      <c r="L608" s="32" t="s">
        <v>62</v>
      </c>
      <c r="M608" s="32" t="s">
        <v>4531</v>
      </c>
      <c r="N608" s="31" t="s">
        <v>4532</v>
      </c>
      <c r="O608" s="32" t="s">
        <v>4531</v>
      </c>
      <c r="P608" s="31" t="s">
        <v>4532</v>
      </c>
      <c r="Q608" s="32" t="s">
        <v>4533</v>
      </c>
      <c r="R608" s="31" t="s">
        <v>4532</v>
      </c>
      <c r="S608" s="31" t="s">
        <v>4532</v>
      </c>
      <c r="T608" s="31" t="s">
        <v>4534</v>
      </c>
      <c r="U608" s="31" t="s">
        <v>4478</v>
      </c>
      <c r="V608" s="32" t="s">
        <v>69</v>
      </c>
      <c r="W608" s="32" t="s">
        <v>70</v>
      </c>
      <c r="X608" s="32" t="s">
        <v>71</v>
      </c>
      <c r="Y608" s="32" t="s">
        <v>62</v>
      </c>
      <c r="Z608" s="32" t="s">
        <v>4535</v>
      </c>
      <c r="AA608" s="32" t="s">
        <v>4536</v>
      </c>
      <c r="AB608" s="31" t="s">
        <v>74</v>
      </c>
      <c r="AC608" s="31" t="s">
        <v>4246</v>
      </c>
      <c r="AD608" s="31" t="s">
        <v>4419</v>
      </c>
      <c r="AE608" s="31" t="s">
        <v>4537</v>
      </c>
      <c r="AF608" s="34">
        <v>207000</v>
      </c>
      <c r="AG608" s="32" t="s">
        <v>4538</v>
      </c>
      <c r="AH608" s="35">
        <v>207000</v>
      </c>
      <c r="AI608" s="32" t="s">
        <v>79</v>
      </c>
      <c r="AJ608" s="35">
        <v>1</v>
      </c>
      <c r="AK608" s="35">
        <v>207000</v>
      </c>
      <c r="AL608" s="36">
        <v>43903</v>
      </c>
      <c r="AM608" s="36">
        <v>44042</v>
      </c>
      <c r="AN608" s="32" t="s">
        <v>4539</v>
      </c>
      <c r="AO608" s="31">
        <v>20.7</v>
      </c>
      <c r="AP608" s="33">
        <f>SUM(AO608:AO609)</f>
        <v>69</v>
      </c>
      <c r="AQ608" s="33" t="s">
        <v>4540</v>
      </c>
      <c r="AR608" s="31">
        <v>1</v>
      </c>
      <c r="AS608" s="31" t="s">
        <v>4541</v>
      </c>
      <c r="AT608" s="31" t="s">
        <v>4542</v>
      </c>
      <c r="AU608" s="31" t="s">
        <v>4482</v>
      </c>
      <c r="AV608" s="32" t="s">
        <v>62</v>
      </c>
      <c r="AW608" s="31" t="s">
        <v>4543</v>
      </c>
      <c r="AX608" s="31" t="s">
        <v>4482</v>
      </c>
      <c r="AY608" s="31" t="s">
        <v>4483</v>
      </c>
      <c r="AZ608" s="31" t="s">
        <v>753</v>
      </c>
      <c r="BA608" s="31" t="s">
        <v>4544</v>
      </c>
      <c r="BB608" s="31" t="s">
        <v>4545</v>
      </c>
      <c r="BC608" s="32" t="s">
        <v>4546</v>
      </c>
    </row>
    <row r="609" s="25" customFormat="1" ht="50.25" spans="1:55">
      <c r="A609" s="32" t="s">
        <v>55</v>
      </c>
      <c r="B609" s="32" t="s">
        <v>4547</v>
      </c>
      <c r="C609" s="32">
        <v>607</v>
      </c>
      <c r="D609" s="32" t="s">
        <v>4548</v>
      </c>
      <c r="E609" s="32" t="s">
        <v>58</v>
      </c>
      <c r="F609" s="14" t="s">
        <v>4452</v>
      </c>
      <c r="G609" s="14" t="s">
        <v>517</v>
      </c>
      <c r="H609" s="14"/>
      <c r="I609" s="32" t="s">
        <v>4549</v>
      </c>
      <c r="J609" s="32" t="s">
        <v>4549</v>
      </c>
      <c r="K609" s="32" t="s">
        <v>62</v>
      </c>
      <c r="L609" s="32" t="s">
        <v>62</v>
      </c>
      <c r="M609" s="32" t="s">
        <v>4531</v>
      </c>
      <c r="N609" s="31" t="s">
        <v>4532</v>
      </c>
      <c r="O609" s="32" t="s">
        <v>4531</v>
      </c>
      <c r="P609" s="31" t="s">
        <v>4532</v>
      </c>
      <c r="Q609" s="32" t="s">
        <v>4533</v>
      </c>
      <c r="R609" s="31" t="s">
        <v>4532</v>
      </c>
      <c r="S609" s="31" t="s">
        <v>4532</v>
      </c>
      <c r="T609" s="31" t="s">
        <v>4534</v>
      </c>
      <c r="U609" s="31" t="s">
        <v>4478</v>
      </c>
      <c r="V609" s="32" t="s">
        <v>69</v>
      </c>
      <c r="W609" s="32" t="s">
        <v>70</v>
      </c>
      <c r="X609" s="32" t="s">
        <v>71</v>
      </c>
      <c r="Y609" s="32" t="s">
        <v>62</v>
      </c>
      <c r="Z609" s="32" t="s">
        <v>4535</v>
      </c>
      <c r="AA609" s="32" t="s">
        <v>4550</v>
      </c>
      <c r="AB609" s="31" t="s">
        <v>74</v>
      </c>
      <c r="AC609" s="31" t="s">
        <v>4246</v>
      </c>
      <c r="AD609" s="31" t="s">
        <v>4419</v>
      </c>
      <c r="AE609" s="31" t="s">
        <v>4537</v>
      </c>
      <c r="AF609" s="34">
        <v>483000</v>
      </c>
      <c r="AG609" s="32" t="s">
        <v>4538</v>
      </c>
      <c r="AH609" s="35">
        <v>483000</v>
      </c>
      <c r="AI609" s="32" t="s">
        <v>79</v>
      </c>
      <c r="AJ609" s="35">
        <v>1</v>
      </c>
      <c r="AK609" s="35">
        <v>483000</v>
      </c>
      <c r="AL609" s="36">
        <v>43903</v>
      </c>
      <c r="AM609" s="36">
        <v>44560</v>
      </c>
      <c r="AN609" s="32" t="s">
        <v>4539</v>
      </c>
      <c r="AO609" s="31">
        <v>48.3</v>
      </c>
      <c r="AP609" s="14"/>
      <c r="AQ609" s="14"/>
      <c r="AR609" s="31">
        <v>1</v>
      </c>
      <c r="AS609" s="31" t="s">
        <v>4541</v>
      </c>
      <c r="AT609" s="31" t="s">
        <v>4542</v>
      </c>
      <c r="AU609" s="31" t="s">
        <v>4482</v>
      </c>
      <c r="AV609" s="32" t="s">
        <v>62</v>
      </c>
      <c r="AW609" s="31" t="s">
        <v>4543</v>
      </c>
      <c r="AX609" s="31" t="s">
        <v>4482</v>
      </c>
      <c r="AY609" s="31" t="s">
        <v>4483</v>
      </c>
      <c r="AZ609" s="31" t="s">
        <v>753</v>
      </c>
      <c r="BA609" s="31" t="s">
        <v>4544</v>
      </c>
      <c r="BB609" s="31" t="s">
        <v>4545</v>
      </c>
      <c r="BC609" s="32" t="s">
        <v>4546</v>
      </c>
    </row>
    <row r="610" s="25" customFormat="1" ht="50.25" spans="1:55">
      <c r="A610" s="32" t="s">
        <v>55</v>
      </c>
      <c r="B610" s="32" t="s">
        <v>4551</v>
      </c>
      <c r="C610" s="32">
        <v>608</v>
      </c>
      <c r="D610" s="32" t="s">
        <v>4552</v>
      </c>
      <c r="E610" s="32" t="s">
        <v>58</v>
      </c>
      <c r="F610" s="33" t="s">
        <v>4452</v>
      </c>
      <c r="G610" s="33" t="s">
        <v>612</v>
      </c>
      <c r="H610" s="33" t="s">
        <v>4553</v>
      </c>
      <c r="I610" s="32" t="str">
        <f t="shared" ref="I610:I621" si="13">D610&amp;E610</f>
        <v>071024190110</v>
      </c>
      <c r="J610" s="32" t="str">
        <f>VLOOKUP(I610,[1]Sheet1!$E:$E,1,0)</f>
        <v>071024190110</v>
      </c>
      <c r="K610" s="32" t="s">
        <v>62</v>
      </c>
      <c r="L610" s="32" t="s">
        <v>62</v>
      </c>
      <c r="M610" s="32" t="s">
        <v>4531</v>
      </c>
      <c r="N610" s="31" t="s">
        <v>4532</v>
      </c>
      <c r="O610" s="32" t="s">
        <v>4531</v>
      </c>
      <c r="P610" s="31" t="s">
        <v>4532</v>
      </c>
      <c r="Q610" s="32" t="s">
        <v>4533</v>
      </c>
      <c r="R610" s="31" t="s">
        <v>4532</v>
      </c>
      <c r="S610" s="31" t="s">
        <v>4532</v>
      </c>
      <c r="T610" s="31" t="s">
        <v>4534</v>
      </c>
      <c r="U610" s="31" t="s">
        <v>4478</v>
      </c>
      <c r="V610" s="32" t="s">
        <v>69</v>
      </c>
      <c r="W610" s="32" t="s">
        <v>70</v>
      </c>
      <c r="X610" s="32" t="s">
        <v>71</v>
      </c>
      <c r="Y610" s="32" t="s">
        <v>62</v>
      </c>
      <c r="Z610" s="32" t="s">
        <v>4535</v>
      </c>
      <c r="AA610" s="32" t="s">
        <v>4536</v>
      </c>
      <c r="AB610" s="31" t="s">
        <v>74</v>
      </c>
      <c r="AC610" s="31" t="s">
        <v>4246</v>
      </c>
      <c r="AD610" s="31" t="s">
        <v>4419</v>
      </c>
      <c r="AE610" s="31" t="s">
        <v>4537</v>
      </c>
      <c r="AF610" s="34">
        <v>96000</v>
      </c>
      <c r="AG610" s="32" t="s">
        <v>4538</v>
      </c>
      <c r="AH610" s="35">
        <v>96000</v>
      </c>
      <c r="AI610" s="32" t="s">
        <v>79</v>
      </c>
      <c r="AJ610" s="35">
        <v>1</v>
      </c>
      <c r="AK610" s="35">
        <v>96000</v>
      </c>
      <c r="AL610" s="36">
        <v>43903</v>
      </c>
      <c r="AM610" s="36">
        <v>44042</v>
      </c>
      <c r="AN610" s="32" t="s">
        <v>4554</v>
      </c>
      <c r="AO610" s="31">
        <v>9.6</v>
      </c>
      <c r="AP610" s="33">
        <f>SUM(AO610:AO611)</f>
        <v>32</v>
      </c>
      <c r="AQ610" s="33" t="s">
        <v>4540</v>
      </c>
      <c r="AR610" s="31">
        <v>2</v>
      </c>
      <c r="AS610" s="31" t="s">
        <v>4541</v>
      </c>
      <c r="AT610" s="31" t="s">
        <v>4542</v>
      </c>
      <c r="AU610" s="31" t="s">
        <v>4482</v>
      </c>
      <c r="AV610" s="32" t="s">
        <v>62</v>
      </c>
      <c r="AW610" s="31" t="s">
        <v>4543</v>
      </c>
      <c r="AX610" s="31" t="s">
        <v>4482</v>
      </c>
      <c r="AY610" s="31" t="s">
        <v>4483</v>
      </c>
      <c r="AZ610" s="31" t="s">
        <v>753</v>
      </c>
      <c r="BA610" s="31" t="s">
        <v>4544</v>
      </c>
      <c r="BB610" s="31" t="s">
        <v>4545</v>
      </c>
      <c r="BC610" s="32" t="s">
        <v>4546</v>
      </c>
    </row>
    <row r="611" s="25" customFormat="1" ht="50.25" spans="1:55">
      <c r="A611" s="32" t="s">
        <v>55</v>
      </c>
      <c r="B611" s="32" t="s">
        <v>4555</v>
      </c>
      <c r="C611" s="32">
        <v>609</v>
      </c>
      <c r="D611" s="32" t="s">
        <v>4556</v>
      </c>
      <c r="E611" s="32" t="s">
        <v>58</v>
      </c>
      <c r="F611" s="14" t="s">
        <v>4452</v>
      </c>
      <c r="G611" s="14" t="s">
        <v>612</v>
      </c>
      <c r="H611" s="14"/>
      <c r="I611" s="32" t="str">
        <f t="shared" si="13"/>
        <v>071024190210</v>
      </c>
      <c r="J611" s="32" t="str">
        <f>VLOOKUP(I611,[1]Sheet1!$E:$E,1,0)</f>
        <v>071024190210</v>
      </c>
      <c r="K611" s="32" t="s">
        <v>62</v>
      </c>
      <c r="L611" s="32" t="s">
        <v>62</v>
      </c>
      <c r="M611" s="32" t="s">
        <v>4531</v>
      </c>
      <c r="N611" s="31" t="s">
        <v>4532</v>
      </c>
      <c r="O611" s="32" t="s">
        <v>4531</v>
      </c>
      <c r="P611" s="31" t="s">
        <v>4532</v>
      </c>
      <c r="Q611" s="32" t="s">
        <v>4533</v>
      </c>
      <c r="R611" s="31" t="s">
        <v>4532</v>
      </c>
      <c r="S611" s="31" t="s">
        <v>4532</v>
      </c>
      <c r="T611" s="31" t="s">
        <v>4534</v>
      </c>
      <c r="U611" s="31" t="s">
        <v>4478</v>
      </c>
      <c r="V611" s="32" t="s">
        <v>69</v>
      </c>
      <c r="W611" s="32" t="s">
        <v>70</v>
      </c>
      <c r="X611" s="32" t="s">
        <v>71</v>
      </c>
      <c r="Y611" s="32" t="s">
        <v>62</v>
      </c>
      <c r="Z611" s="32" t="s">
        <v>4535</v>
      </c>
      <c r="AA611" s="32" t="s">
        <v>4550</v>
      </c>
      <c r="AB611" s="31" t="s">
        <v>74</v>
      </c>
      <c r="AC611" s="31" t="s">
        <v>4246</v>
      </c>
      <c r="AD611" s="31" t="s">
        <v>4419</v>
      </c>
      <c r="AE611" s="31" t="s">
        <v>4537</v>
      </c>
      <c r="AF611" s="34">
        <v>224000</v>
      </c>
      <c r="AG611" s="32" t="s">
        <v>4538</v>
      </c>
      <c r="AH611" s="35">
        <v>224000</v>
      </c>
      <c r="AI611" s="32" t="s">
        <v>79</v>
      </c>
      <c r="AJ611" s="35">
        <v>1</v>
      </c>
      <c r="AK611" s="35">
        <v>224000</v>
      </c>
      <c r="AL611" s="36">
        <v>43903</v>
      </c>
      <c r="AM611" s="36">
        <v>44560</v>
      </c>
      <c r="AN611" s="32" t="s">
        <v>4554</v>
      </c>
      <c r="AO611" s="31">
        <v>22.4</v>
      </c>
      <c r="AP611" s="14"/>
      <c r="AQ611" s="14"/>
      <c r="AR611" s="31">
        <v>2</v>
      </c>
      <c r="AS611" s="31" t="s">
        <v>4541</v>
      </c>
      <c r="AT611" s="31" t="s">
        <v>4542</v>
      </c>
      <c r="AU611" s="31" t="s">
        <v>4482</v>
      </c>
      <c r="AV611" s="32" t="s">
        <v>62</v>
      </c>
      <c r="AW611" s="31" t="s">
        <v>4543</v>
      </c>
      <c r="AX611" s="31" t="s">
        <v>4482</v>
      </c>
      <c r="AY611" s="31" t="s">
        <v>4483</v>
      </c>
      <c r="AZ611" s="31" t="s">
        <v>753</v>
      </c>
      <c r="BA611" s="31" t="s">
        <v>4544</v>
      </c>
      <c r="BB611" s="31" t="s">
        <v>4545</v>
      </c>
      <c r="BC611" s="32" t="s">
        <v>4546</v>
      </c>
    </row>
    <row r="612" s="25" customFormat="1" ht="60.75" spans="1:55">
      <c r="A612" s="32" t="s">
        <v>55</v>
      </c>
      <c r="B612" s="32" t="s">
        <v>4557</v>
      </c>
      <c r="C612" s="32">
        <v>610</v>
      </c>
      <c r="D612" s="32" t="s">
        <v>4558</v>
      </c>
      <c r="E612" s="32" t="s">
        <v>58</v>
      </c>
      <c r="F612" s="33" t="s">
        <v>4452</v>
      </c>
      <c r="G612" s="33" t="s">
        <v>671</v>
      </c>
      <c r="H612" s="33" t="s">
        <v>4559</v>
      </c>
      <c r="I612" s="32" t="str">
        <f t="shared" si="13"/>
        <v>071024182410</v>
      </c>
      <c r="J612" s="32" t="str">
        <f>VLOOKUP(I612,[1]Sheet1!$E:$E,1,0)</f>
        <v>071024182410</v>
      </c>
      <c r="K612" s="32" t="s">
        <v>62</v>
      </c>
      <c r="L612" s="32" t="s">
        <v>62</v>
      </c>
      <c r="M612" s="32" t="s">
        <v>4560</v>
      </c>
      <c r="N612" s="31" t="s">
        <v>4561</v>
      </c>
      <c r="O612" s="32" t="s">
        <v>4560</v>
      </c>
      <c r="P612" s="31" t="s">
        <v>4561</v>
      </c>
      <c r="Q612" s="32" t="s">
        <v>4562</v>
      </c>
      <c r="R612" s="31" t="s">
        <v>4561</v>
      </c>
      <c r="S612" s="31" t="s">
        <v>4561</v>
      </c>
      <c r="T612" s="31" t="s">
        <v>4534</v>
      </c>
      <c r="U612" s="31" t="s">
        <v>4478</v>
      </c>
      <c r="V612" s="32" t="s">
        <v>69</v>
      </c>
      <c r="W612" s="32" t="s">
        <v>70</v>
      </c>
      <c r="X612" s="32" t="s">
        <v>71</v>
      </c>
      <c r="Y612" s="32" t="s">
        <v>62</v>
      </c>
      <c r="Z612" s="32" t="s">
        <v>4535</v>
      </c>
      <c r="AA612" s="32" t="s">
        <v>4563</v>
      </c>
      <c r="AB612" s="31" t="s">
        <v>74</v>
      </c>
      <c r="AC612" s="31" t="s">
        <v>4246</v>
      </c>
      <c r="AD612" s="31" t="s">
        <v>4419</v>
      </c>
      <c r="AE612" s="31" t="s">
        <v>4537</v>
      </c>
      <c r="AF612" s="34">
        <v>466019.42</v>
      </c>
      <c r="AG612" s="32" t="s">
        <v>1102</v>
      </c>
      <c r="AH612" s="35">
        <v>480000</v>
      </c>
      <c r="AI612" s="32" t="s">
        <v>79</v>
      </c>
      <c r="AJ612" s="35">
        <v>1</v>
      </c>
      <c r="AK612" s="35">
        <v>466019.42</v>
      </c>
      <c r="AL612" s="36">
        <v>43903</v>
      </c>
      <c r="AM612" s="36">
        <v>44196</v>
      </c>
      <c r="AN612" s="32" t="s">
        <v>4564</v>
      </c>
      <c r="AO612" s="31">
        <v>46.6</v>
      </c>
      <c r="AP612" s="33">
        <f>SUM(AO612:AO613)</f>
        <v>91.26</v>
      </c>
      <c r="AQ612" s="33" t="s">
        <v>4299</v>
      </c>
      <c r="AR612" s="31">
        <v>3</v>
      </c>
      <c r="AS612" s="31" t="s">
        <v>158</v>
      </c>
      <c r="AT612" s="31" t="s">
        <v>4565</v>
      </c>
      <c r="AU612" s="31" t="s">
        <v>4482</v>
      </c>
      <c r="AV612" s="32" t="s">
        <v>62</v>
      </c>
      <c r="AW612" s="31" t="s">
        <v>241</v>
      </c>
      <c r="AX612" s="32" t="s">
        <v>62</v>
      </c>
      <c r="AY612" s="31" t="s">
        <v>4483</v>
      </c>
      <c r="AZ612" s="31" t="s">
        <v>753</v>
      </c>
      <c r="BA612" s="31" t="s">
        <v>4566</v>
      </c>
      <c r="BB612" s="31" t="s">
        <v>4566</v>
      </c>
      <c r="BC612" s="32" t="s">
        <v>4567</v>
      </c>
    </row>
    <row r="613" s="25" customFormat="1" ht="60.75" spans="1:55">
      <c r="A613" s="32" t="s">
        <v>55</v>
      </c>
      <c r="B613" s="32" t="s">
        <v>4568</v>
      </c>
      <c r="C613" s="32">
        <v>611</v>
      </c>
      <c r="D613" s="32" t="s">
        <v>4558</v>
      </c>
      <c r="E613" s="32" t="s">
        <v>1014</v>
      </c>
      <c r="F613" s="14" t="s">
        <v>4452</v>
      </c>
      <c r="G613" s="14" t="s">
        <v>671</v>
      </c>
      <c r="H613" s="14"/>
      <c r="I613" s="32" t="str">
        <f t="shared" si="13"/>
        <v>071024182420</v>
      </c>
      <c r="J613" s="32" t="str">
        <f>VLOOKUP(I613,[1]Sheet1!$E:$E,1,0)</f>
        <v>071024182420</v>
      </c>
      <c r="K613" s="32" t="s">
        <v>62</v>
      </c>
      <c r="L613" s="32" t="s">
        <v>62</v>
      </c>
      <c r="M613" s="32" t="s">
        <v>4560</v>
      </c>
      <c r="N613" s="31" t="s">
        <v>4561</v>
      </c>
      <c r="O613" s="32" t="s">
        <v>4560</v>
      </c>
      <c r="P613" s="31" t="s">
        <v>4561</v>
      </c>
      <c r="Q613" s="32" t="s">
        <v>4562</v>
      </c>
      <c r="R613" s="31" t="s">
        <v>4561</v>
      </c>
      <c r="S613" s="31" t="s">
        <v>4561</v>
      </c>
      <c r="T613" s="31" t="s">
        <v>4534</v>
      </c>
      <c r="U613" s="31" t="s">
        <v>4478</v>
      </c>
      <c r="V613" s="32" t="s">
        <v>69</v>
      </c>
      <c r="W613" s="32" t="s">
        <v>70</v>
      </c>
      <c r="X613" s="32" t="s">
        <v>71</v>
      </c>
      <c r="Y613" s="32" t="s">
        <v>62</v>
      </c>
      <c r="Z613" s="32" t="s">
        <v>4535</v>
      </c>
      <c r="AA613" s="32" t="s">
        <v>4569</v>
      </c>
      <c r="AB613" s="31" t="s">
        <v>74</v>
      </c>
      <c r="AC613" s="31" t="s">
        <v>4246</v>
      </c>
      <c r="AD613" s="31" t="s">
        <v>4419</v>
      </c>
      <c r="AE613" s="31" t="s">
        <v>4537</v>
      </c>
      <c r="AF613" s="34">
        <v>446601.94</v>
      </c>
      <c r="AG613" s="32" t="s">
        <v>1102</v>
      </c>
      <c r="AH613" s="35">
        <v>460000</v>
      </c>
      <c r="AI613" s="32" t="s">
        <v>79</v>
      </c>
      <c r="AJ613" s="35">
        <v>1</v>
      </c>
      <c r="AK613" s="35">
        <v>446601.94</v>
      </c>
      <c r="AL613" s="36">
        <v>43903</v>
      </c>
      <c r="AM613" s="36">
        <v>44560</v>
      </c>
      <c r="AN613" s="32" t="s">
        <v>4564</v>
      </c>
      <c r="AO613" s="31">
        <v>44.66</v>
      </c>
      <c r="AP613" s="14"/>
      <c r="AQ613" s="14"/>
      <c r="AR613" s="31">
        <v>3</v>
      </c>
      <c r="AS613" s="31" t="s">
        <v>158</v>
      </c>
      <c r="AT613" s="31" t="s">
        <v>4565</v>
      </c>
      <c r="AU613" s="31" t="s">
        <v>4482</v>
      </c>
      <c r="AV613" s="32" t="s">
        <v>62</v>
      </c>
      <c r="AW613" s="31" t="s">
        <v>241</v>
      </c>
      <c r="AX613" s="32" t="s">
        <v>62</v>
      </c>
      <c r="AY613" s="31" t="s">
        <v>4483</v>
      </c>
      <c r="AZ613" s="31" t="s">
        <v>753</v>
      </c>
      <c r="BA613" s="31" t="s">
        <v>4566</v>
      </c>
      <c r="BB613" s="31" t="s">
        <v>4566</v>
      </c>
      <c r="BC613" s="32" t="s">
        <v>4567</v>
      </c>
    </row>
    <row r="614" s="25" customFormat="1" ht="50.25" spans="1:55">
      <c r="A614" s="32" t="s">
        <v>55</v>
      </c>
      <c r="B614" s="32" t="s">
        <v>4570</v>
      </c>
      <c r="C614" s="32">
        <v>612</v>
      </c>
      <c r="D614" s="32" t="s">
        <v>4571</v>
      </c>
      <c r="E614" s="32" t="s">
        <v>58</v>
      </c>
      <c r="F614" s="33" t="s">
        <v>4452</v>
      </c>
      <c r="G614" s="33" t="s">
        <v>875</v>
      </c>
      <c r="H614" s="33" t="s">
        <v>4572</v>
      </c>
      <c r="I614" s="32" t="str">
        <f t="shared" si="13"/>
        <v>071024184610</v>
      </c>
      <c r="J614" s="32" t="str">
        <f>VLOOKUP(I614,[1]Sheet1!$E:$E,1,0)</f>
        <v>071024184610</v>
      </c>
      <c r="K614" s="32" t="s">
        <v>62</v>
      </c>
      <c r="L614" s="32" t="s">
        <v>62</v>
      </c>
      <c r="M614" s="32" t="s">
        <v>4573</v>
      </c>
      <c r="N614" s="31" t="s">
        <v>4574</v>
      </c>
      <c r="O614" s="32" t="s">
        <v>4573</v>
      </c>
      <c r="P614" s="31" t="s">
        <v>4574</v>
      </c>
      <c r="Q614" s="32" t="s">
        <v>4575</v>
      </c>
      <c r="R614" s="31" t="s">
        <v>4574</v>
      </c>
      <c r="S614" s="31" t="s">
        <v>4574</v>
      </c>
      <c r="T614" s="31" t="s">
        <v>4534</v>
      </c>
      <c r="U614" s="31" t="s">
        <v>4478</v>
      </c>
      <c r="V614" s="32" t="s">
        <v>69</v>
      </c>
      <c r="W614" s="32" t="s">
        <v>70</v>
      </c>
      <c r="X614" s="32" t="s">
        <v>71</v>
      </c>
      <c r="Y614" s="32" t="s">
        <v>62</v>
      </c>
      <c r="Z614" s="32" t="s">
        <v>4460</v>
      </c>
      <c r="AA614" s="31" t="s">
        <v>4576</v>
      </c>
      <c r="AB614" s="31" t="s">
        <v>74</v>
      </c>
      <c r="AC614" s="31" t="s">
        <v>4246</v>
      </c>
      <c r="AD614" s="31" t="s">
        <v>4419</v>
      </c>
      <c r="AE614" s="31" t="s">
        <v>4462</v>
      </c>
      <c r="AF614" s="34">
        <v>854433</v>
      </c>
      <c r="AG614" s="32" t="s">
        <v>78</v>
      </c>
      <c r="AH614" s="35">
        <v>905698.98</v>
      </c>
      <c r="AI614" s="32" t="s">
        <v>79</v>
      </c>
      <c r="AJ614" s="35">
        <v>1</v>
      </c>
      <c r="AK614" s="35">
        <v>854433</v>
      </c>
      <c r="AL614" s="36">
        <v>43903</v>
      </c>
      <c r="AM614" s="36">
        <v>44196</v>
      </c>
      <c r="AN614" s="32" t="s">
        <v>4577</v>
      </c>
      <c r="AO614" s="31">
        <v>85.4433</v>
      </c>
      <c r="AP614" s="33">
        <f>SUM(AO614:AO615)</f>
        <v>169.8489</v>
      </c>
      <c r="AQ614" s="33" t="s">
        <v>4299</v>
      </c>
      <c r="AR614" s="31">
        <v>4</v>
      </c>
      <c r="AS614" s="31" t="s">
        <v>4578</v>
      </c>
      <c r="AT614" s="31" t="s">
        <v>4579</v>
      </c>
      <c r="AU614" s="31" t="s">
        <v>4482</v>
      </c>
      <c r="AV614" s="32" t="s">
        <v>62</v>
      </c>
      <c r="AW614" s="31" t="s">
        <v>4580</v>
      </c>
      <c r="AX614" s="32" t="s">
        <v>62</v>
      </c>
      <c r="AY614" s="31" t="s">
        <v>4483</v>
      </c>
      <c r="AZ614" s="31" t="s">
        <v>753</v>
      </c>
      <c r="BA614" s="31" t="s">
        <v>4581</v>
      </c>
      <c r="BB614" s="31" t="s">
        <v>4581</v>
      </c>
      <c r="BC614" s="32" t="s">
        <v>4582</v>
      </c>
    </row>
    <row r="615" s="25" customFormat="1" ht="50.25" spans="1:55">
      <c r="A615" s="32" t="s">
        <v>55</v>
      </c>
      <c r="B615" s="32" t="s">
        <v>4583</v>
      </c>
      <c r="C615" s="32">
        <v>613</v>
      </c>
      <c r="D615" s="32" t="s">
        <v>4584</v>
      </c>
      <c r="E615" s="32" t="s">
        <v>58</v>
      </c>
      <c r="F615" s="14" t="s">
        <v>4452</v>
      </c>
      <c r="G615" s="14" t="s">
        <v>875</v>
      </c>
      <c r="H615" s="14"/>
      <c r="I615" s="32" t="str">
        <f t="shared" si="13"/>
        <v>071024184710</v>
      </c>
      <c r="J615" s="32" t="str">
        <f>VLOOKUP(I615,[1]Sheet1!$E:$E,1,0)</f>
        <v>071024184710</v>
      </c>
      <c r="K615" s="32" t="s">
        <v>62</v>
      </c>
      <c r="L615" s="32" t="s">
        <v>62</v>
      </c>
      <c r="M615" s="32" t="s">
        <v>4573</v>
      </c>
      <c r="N615" s="31" t="s">
        <v>4574</v>
      </c>
      <c r="O615" s="32" t="s">
        <v>4573</v>
      </c>
      <c r="P615" s="31" t="s">
        <v>4574</v>
      </c>
      <c r="Q615" s="32" t="s">
        <v>4575</v>
      </c>
      <c r="R615" s="31" t="s">
        <v>4574</v>
      </c>
      <c r="S615" s="31" t="s">
        <v>4574</v>
      </c>
      <c r="T615" s="31" t="s">
        <v>4534</v>
      </c>
      <c r="U615" s="31" t="s">
        <v>4478</v>
      </c>
      <c r="V615" s="32" t="s">
        <v>69</v>
      </c>
      <c r="W615" s="32" t="s">
        <v>70</v>
      </c>
      <c r="X615" s="32" t="s">
        <v>71</v>
      </c>
      <c r="Y615" s="32" t="s">
        <v>62</v>
      </c>
      <c r="Z615" s="32" t="s">
        <v>4460</v>
      </c>
      <c r="AA615" s="31" t="s">
        <v>4585</v>
      </c>
      <c r="AB615" s="31" t="s">
        <v>74</v>
      </c>
      <c r="AC615" s="31" t="s">
        <v>4246</v>
      </c>
      <c r="AD615" s="31" t="s">
        <v>4419</v>
      </c>
      <c r="AE615" s="31" t="s">
        <v>4462</v>
      </c>
      <c r="AF615" s="34">
        <v>844056</v>
      </c>
      <c r="AG615" s="32" t="s">
        <v>78</v>
      </c>
      <c r="AH615" s="35">
        <v>894699.36</v>
      </c>
      <c r="AI615" s="32" t="s">
        <v>79</v>
      </c>
      <c r="AJ615" s="35">
        <v>1</v>
      </c>
      <c r="AK615" s="35">
        <v>844056</v>
      </c>
      <c r="AL615" s="36">
        <v>43903</v>
      </c>
      <c r="AM615" s="36">
        <v>44561</v>
      </c>
      <c r="AN615" s="32" t="s">
        <v>4577</v>
      </c>
      <c r="AO615" s="31">
        <v>84.4056</v>
      </c>
      <c r="AP615" s="14"/>
      <c r="AQ615" s="14"/>
      <c r="AR615" s="31">
        <v>4</v>
      </c>
      <c r="AS615" s="31" t="s">
        <v>4578</v>
      </c>
      <c r="AT615" s="31" t="s">
        <v>4586</v>
      </c>
      <c r="AU615" s="31" t="s">
        <v>4482</v>
      </c>
      <c r="AV615" s="32" t="s">
        <v>62</v>
      </c>
      <c r="AW615" s="31" t="s">
        <v>4580</v>
      </c>
      <c r="AX615" s="32" t="s">
        <v>62</v>
      </c>
      <c r="AY615" s="31" t="s">
        <v>4483</v>
      </c>
      <c r="AZ615" s="31" t="s">
        <v>753</v>
      </c>
      <c r="BA615" s="31" t="s">
        <v>4581</v>
      </c>
      <c r="BB615" s="31" t="s">
        <v>4581</v>
      </c>
      <c r="BC615" s="32" t="s">
        <v>4582</v>
      </c>
    </row>
    <row r="616" s="25" customFormat="1" ht="50.25" spans="1:55">
      <c r="A616" s="32" t="s">
        <v>55</v>
      </c>
      <c r="B616" s="32" t="s">
        <v>4587</v>
      </c>
      <c r="C616" s="32">
        <v>614</v>
      </c>
      <c r="D616" s="32" t="s">
        <v>4588</v>
      </c>
      <c r="E616" s="32" t="s">
        <v>58</v>
      </c>
      <c r="F616" s="55" t="s">
        <v>4452</v>
      </c>
      <c r="G616" s="55" t="s">
        <v>942</v>
      </c>
      <c r="H616" s="55" t="s">
        <v>4589</v>
      </c>
      <c r="I616" s="32" t="str">
        <f t="shared" si="13"/>
        <v>071024235010</v>
      </c>
      <c r="J616" s="32" t="str">
        <f>VLOOKUP(I616,[1]Sheet1!$E:$E,1,0)</f>
        <v>071024235010</v>
      </c>
      <c r="K616" s="32" t="s">
        <v>62</v>
      </c>
      <c r="L616" s="32" t="s">
        <v>62</v>
      </c>
      <c r="M616" s="32" t="s">
        <v>4590</v>
      </c>
      <c r="N616" s="32" t="s">
        <v>4591</v>
      </c>
      <c r="O616" s="32" t="s">
        <v>4590</v>
      </c>
      <c r="P616" s="32" t="s">
        <v>4591</v>
      </c>
      <c r="Q616" s="32" t="s">
        <v>4592</v>
      </c>
      <c r="R616" s="32" t="s">
        <v>4591</v>
      </c>
      <c r="S616" s="32" t="s">
        <v>4593</v>
      </c>
      <c r="T616" s="31" t="s">
        <v>4534</v>
      </c>
      <c r="U616" s="31" t="s">
        <v>4478</v>
      </c>
      <c r="V616" s="32" t="s">
        <v>69</v>
      </c>
      <c r="W616" s="32" t="s">
        <v>70</v>
      </c>
      <c r="X616" s="32" t="s">
        <v>71</v>
      </c>
      <c r="Y616" s="32" t="s">
        <v>62</v>
      </c>
      <c r="Z616" s="32" t="s">
        <v>4535</v>
      </c>
      <c r="AA616" s="32" t="s">
        <v>4593</v>
      </c>
      <c r="AB616" s="31" t="s">
        <v>74</v>
      </c>
      <c r="AC616" s="31" t="s">
        <v>4246</v>
      </c>
      <c r="AD616" s="31" t="s">
        <v>4419</v>
      </c>
      <c r="AE616" s="31" t="s">
        <v>4537</v>
      </c>
      <c r="AF616" s="34">
        <v>462264.15</v>
      </c>
      <c r="AG616" s="32" t="s">
        <v>78</v>
      </c>
      <c r="AH616" s="35">
        <v>490000</v>
      </c>
      <c r="AI616" s="32" t="s">
        <v>79</v>
      </c>
      <c r="AJ616" s="35">
        <v>1</v>
      </c>
      <c r="AK616" s="35">
        <v>462264.15</v>
      </c>
      <c r="AL616" s="36">
        <v>43906</v>
      </c>
      <c r="AM616" s="36">
        <v>44196</v>
      </c>
      <c r="AN616" s="32" t="s">
        <v>4594</v>
      </c>
      <c r="AO616" s="32">
        <v>46.2264</v>
      </c>
      <c r="AP616" s="55">
        <f>SUM(AO616:AO617)</f>
        <v>90.4528</v>
      </c>
      <c r="AQ616" s="55" t="s">
        <v>4299</v>
      </c>
      <c r="AR616" s="32">
        <v>5</v>
      </c>
      <c r="AS616" s="31" t="s">
        <v>4541</v>
      </c>
      <c r="AT616" s="31" t="s">
        <v>4595</v>
      </c>
      <c r="AU616" s="31" t="s">
        <v>4482</v>
      </c>
      <c r="AV616" s="32" t="s">
        <v>62</v>
      </c>
      <c r="AW616" s="31" t="s">
        <v>279</v>
      </c>
      <c r="AX616" s="32" t="s">
        <v>62</v>
      </c>
      <c r="AY616" s="31" t="s">
        <v>4483</v>
      </c>
      <c r="AZ616" s="31" t="s">
        <v>753</v>
      </c>
      <c r="BA616" s="31" t="s">
        <v>4596</v>
      </c>
      <c r="BB616" s="31" t="s">
        <v>4597</v>
      </c>
      <c r="BC616" s="32" t="s">
        <v>4598</v>
      </c>
    </row>
    <row r="617" s="25" customFormat="1" ht="50.25" spans="1:55">
      <c r="A617" s="32" t="s">
        <v>55</v>
      </c>
      <c r="B617" s="32" t="s">
        <v>4599</v>
      </c>
      <c r="C617" s="32">
        <v>615</v>
      </c>
      <c r="D617" s="32" t="s">
        <v>4588</v>
      </c>
      <c r="E617" s="32" t="s">
        <v>1014</v>
      </c>
      <c r="F617" s="56" t="s">
        <v>4452</v>
      </c>
      <c r="G617" s="56" t="s">
        <v>942</v>
      </c>
      <c r="H617" s="56"/>
      <c r="I617" s="32" t="str">
        <f t="shared" si="13"/>
        <v>071024235020</v>
      </c>
      <c r="J617" s="32" t="str">
        <f>VLOOKUP(I617,[1]Sheet1!$E:$E,1,0)</f>
        <v>071024235020</v>
      </c>
      <c r="K617" s="32" t="s">
        <v>62</v>
      </c>
      <c r="L617" s="32" t="s">
        <v>62</v>
      </c>
      <c r="M617" s="32" t="s">
        <v>4590</v>
      </c>
      <c r="N617" s="32" t="s">
        <v>4591</v>
      </c>
      <c r="O617" s="32" t="s">
        <v>4590</v>
      </c>
      <c r="P617" s="32" t="s">
        <v>4591</v>
      </c>
      <c r="Q617" s="32" t="s">
        <v>4592</v>
      </c>
      <c r="R617" s="32" t="s">
        <v>4591</v>
      </c>
      <c r="S617" s="32" t="s">
        <v>4600</v>
      </c>
      <c r="T617" s="31" t="s">
        <v>4534</v>
      </c>
      <c r="U617" s="31" t="s">
        <v>4478</v>
      </c>
      <c r="V617" s="32" t="s">
        <v>69</v>
      </c>
      <c r="W617" s="32" t="s">
        <v>70</v>
      </c>
      <c r="X617" s="32" t="s">
        <v>71</v>
      </c>
      <c r="Y617" s="32" t="s">
        <v>62</v>
      </c>
      <c r="Z617" s="32" t="s">
        <v>4535</v>
      </c>
      <c r="AA617" s="32" t="s">
        <v>4600</v>
      </c>
      <c r="AB617" s="31" t="s">
        <v>74</v>
      </c>
      <c r="AC617" s="31" t="s">
        <v>4246</v>
      </c>
      <c r="AD617" s="31" t="s">
        <v>4419</v>
      </c>
      <c r="AE617" s="31" t="s">
        <v>4537</v>
      </c>
      <c r="AF617" s="34">
        <v>462264.15</v>
      </c>
      <c r="AG617" s="32" t="s">
        <v>78</v>
      </c>
      <c r="AH617" s="35">
        <v>490000</v>
      </c>
      <c r="AI617" s="32" t="s">
        <v>79</v>
      </c>
      <c r="AJ617" s="35">
        <v>1</v>
      </c>
      <c r="AK617" s="35">
        <v>462264.15</v>
      </c>
      <c r="AL617" s="36">
        <v>43906</v>
      </c>
      <c r="AM617" s="36">
        <v>44560</v>
      </c>
      <c r="AN617" s="32" t="s">
        <v>4594</v>
      </c>
      <c r="AO617" s="32">
        <v>44.2264</v>
      </c>
      <c r="AP617" s="56"/>
      <c r="AQ617" s="56"/>
      <c r="AR617" s="32">
        <v>5</v>
      </c>
      <c r="AS617" s="31" t="s">
        <v>4541</v>
      </c>
      <c r="AT617" s="31" t="s">
        <v>4601</v>
      </c>
      <c r="AU617" s="31" t="s">
        <v>4482</v>
      </c>
      <c r="AV617" s="32" t="s">
        <v>62</v>
      </c>
      <c r="AW617" s="31" t="s">
        <v>279</v>
      </c>
      <c r="AX617" s="32" t="s">
        <v>62</v>
      </c>
      <c r="AY617" s="31" t="s">
        <v>4483</v>
      </c>
      <c r="AZ617" s="31" t="s">
        <v>753</v>
      </c>
      <c r="BA617" s="31" t="s">
        <v>4596</v>
      </c>
      <c r="BB617" s="31" t="s">
        <v>4597</v>
      </c>
      <c r="BC617" s="32" t="s">
        <v>4598</v>
      </c>
    </row>
    <row r="618" s="25" customFormat="1" ht="50.25" spans="1:55">
      <c r="A618" s="32" t="s">
        <v>55</v>
      </c>
      <c r="B618" s="32" t="s">
        <v>4602</v>
      </c>
      <c r="C618" s="32">
        <v>616</v>
      </c>
      <c r="D618" s="32" t="s">
        <v>4603</v>
      </c>
      <c r="E618" s="32" t="s">
        <v>58</v>
      </c>
      <c r="F618" s="31" t="s">
        <v>4452</v>
      </c>
      <c r="G618" s="31" t="s">
        <v>1585</v>
      </c>
      <c r="H618" s="31" t="s">
        <v>4604</v>
      </c>
      <c r="I618" s="32" t="str">
        <f t="shared" si="13"/>
        <v>071024256710</v>
      </c>
      <c r="J618" s="32" t="str">
        <f>VLOOKUP(I618,[1]Sheet1!$E:$E,1,0)</f>
        <v>071024256710</v>
      </c>
      <c r="K618" s="32" t="s">
        <v>62</v>
      </c>
      <c r="L618" s="32" t="s">
        <v>62</v>
      </c>
      <c r="M618" s="32" t="s">
        <v>4605</v>
      </c>
      <c r="N618" s="31" t="s">
        <v>4606</v>
      </c>
      <c r="O618" s="32" t="s">
        <v>4605</v>
      </c>
      <c r="P618" s="31" t="s">
        <v>4606</v>
      </c>
      <c r="Q618" s="32" t="s">
        <v>4607</v>
      </c>
      <c r="R618" s="31" t="s">
        <v>4606</v>
      </c>
      <c r="S618" s="31" t="s">
        <v>4606</v>
      </c>
      <c r="T618" s="31" t="s">
        <v>4534</v>
      </c>
      <c r="U618" s="31" t="s">
        <v>4478</v>
      </c>
      <c r="V618" s="32" t="s">
        <v>69</v>
      </c>
      <c r="W618" s="32" t="s">
        <v>70</v>
      </c>
      <c r="X618" s="32" t="s">
        <v>71</v>
      </c>
      <c r="Y618" s="32" t="s">
        <v>62</v>
      </c>
      <c r="Z618" s="32" t="s">
        <v>4460</v>
      </c>
      <c r="AA618" s="31" t="s">
        <v>4606</v>
      </c>
      <c r="AB618" s="31" t="s">
        <v>74</v>
      </c>
      <c r="AC618" s="31" t="s">
        <v>4246</v>
      </c>
      <c r="AD618" s="31" t="s">
        <v>4419</v>
      </c>
      <c r="AE618" s="31" t="s">
        <v>4462</v>
      </c>
      <c r="AF618" s="34">
        <v>94339.62</v>
      </c>
      <c r="AG618" s="32" t="s">
        <v>78</v>
      </c>
      <c r="AH618" s="35">
        <v>100000</v>
      </c>
      <c r="AI618" s="32" t="s">
        <v>79</v>
      </c>
      <c r="AJ618" s="35">
        <v>1</v>
      </c>
      <c r="AK618" s="35">
        <v>94339.62</v>
      </c>
      <c r="AL618" s="36">
        <v>43908</v>
      </c>
      <c r="AM618" s="36">
        <v>44195</v>
      </c>
      <c r="AN618" s="32" t="s">
        <v>4608</v>
      </c>
      <c r="AO618" s="31">
        <v>9.434</v>
      </c>
      <c r="AP618" s="31">
        <v>9.434</v>
      </c>
      <c r="AQ618" s="7" t="s">
        <v>4299</v>
      </c>
      <c r="AR618" s="31">
        <v>6</v>
      </c>
      <c r="AS618" s="31" t="s">
        <v>4541</v>
      </c>
      <c r="AT618" s="31" t="s">
        <v>4609</v>
      </c>
      <c r="AU618" s="32" t="s">
        <v>62</v>
      </c>
      <c r="AV618" s="32" t="s">
        <v>62</v>
      </c>
      <c r="AW618" s="31" t="s">
        <v>4610</v>
      </c>
      <c r="AX618" s="31" t="s">
        <v>4611</v>
      </c>
      <c r="AY618" s="31" t="s">
        <v>4372</v>
      </c>
      <c r="AZ618" s="31" t="s">
        <v>4328</v>
      </c>
      <c r="BA618" s="31" t="s">
        <v>4612</v>
      </c>
      <c r="BB618" s="31" t="s">
        <v>4613</v>
      </c>
      <c r="BC618" s="32" t="s">
        <v>4614</v>
      </c>
    </row>
    <row r="619" s="25" customFormat="1" ht="50.25" spans="1:55">
      <c r="A619" s="32" t="s">
        <v>55</v>
      </c>
      <c r="B619" s="32" t="s">
        <v>4615</v>
      </c>
      <c r="C619" s="32">
        <v>617</v>
      </c>
      <c r="D619" s="32" t="s">
        <v>4616</v>
      </c>
      <c r="E619" s="32" t="s">
        <v>58</v>
      </c>
      <c r="F619" s="31" t="s">
        <v>4452</v>
      </c>
      <c r="G619" s="31" t="s">
        <v>1619</v>
      </c>
      <c r="H619" s="31" t="s">
        <v>4617</v>
      </c>
      <c r="I619" s="32" t="str">
        <f t="shared" si="13"/>
        <v>071024259010</v>
      </c>
      <c r="J619" s="32" t="str">
        <f>VLOOKUP(I619,[1]Sheet1!$E:$E,1,0)</f>
        <v>071024259010</v>
      </c>
      <c r="K619" s="32" t="s">
        <v>62</v>
      </c>
      <c r="L619" s="32" t="s">
        <v>62</v>
      </c>
      <c r="M619" s="32" t="s">
        <v>4618</v>
      </c>
      <c r="N619" s="31" t="s">
        <v>4619</v>
      </c>
      <c r="O619" s="32" t="s">
        <v>4618</v>
      </c>
      <c r="P619" s="31" t="s">
        <v>4619</v>
      </c>
      <c r="Q619" s="32" t="s">
        <v>4620</v>
      </c>
      <c r="R619" s="31" t="s">
        <v>4619</v>
      </c>
      <c r="S619" s="31" t="s">
        <v>4619</v>
      </c>
      <c r="T619" s="31" t="s">
        <v>4534</v>
      </c>
      <c r="U619" s="31" t="s">
        <v>4478</v>
      </c>
      <c r="V619" s="32" t="s">
        <v>69</v>
      </c>
      <c r="W619" s="32" t="s">
        <v>70</v>
      </c>
      <c r="X619" s="32" t="s">
        <v>71</v>
      </c>
      <c r="Y619" s="32" t="s">
        <v>62</v>
      </c>
      <c r="Z619" s="32" t="s">
        <v>4460</v>
      </c>
      <c r="AA619" s="31" t="s">
        <v>4619</v>
      </c>
      <c r="AB619" s="31" t="s">
        <v>74</v>
      </c>
      <c r="AC619" s="31" t="s">
        <v>4246</v>
      </c>
      <c r="AD619" s="31" t="s">
        <v>4419</v>
      </c>
      <c r="AE619" s="31" t="s">
        <v>4462</v>
      </c>
      <c r="AF619" s="34">
        <v>1880000</v>
      </c>
      <c r="AG619" s="32" t="s">
        <v>78</v>
      </c>
      <c r="AH619" s="35">
        <v>1992800</v>
      </c>
      <c r="AI619" s="32" t="s">
        <v>79</v>
      </c>
      <c r="AJ619" s="35">
        <v>1</v>
      </c>
      <c r="AK619" s="35">
        <v>1880000</v>
      </c>
      <c r="AL619" s="36">
        <v>43908</v>
      </c>
      <c r="AM619" s="36">
        <v>44195</v>
      </c>
      <c r="AN619" s="32" t="s">
        <v>4621</v>
      </c>
      <c r="AO619" s="31">
        <v>188</v>
      </c>
      <c r="AP619" s="31">
        <v>188</v>
      </c>
      <c r="AQ619" s="7" t="s">
        <v>4299</v>
      </c>
      <c r="AR619" s="31">
        <v>7</v>
      </c>
      <c r="AS619" s="31" t="s">
        <v>4541</v>
      </c>
      <c r="AT619" s="31" t="s">
        <v>4609</v>
      </c>
      <c r="AU619" s="32" t="s">
        <v>62</v>
      </c>
      <c r="AV619" s="32" t="s">
        <v>62</v>
      </c>
      <c r="AW619" s="31" t="s">
        <v>4610</v>
      </c>
      <c r="AX619" s="31" t="s">
        <v>4611</v>
      </c>
      <c r="AY619" s="31" t="s">
        <v>4372</v>
      </c>
      <c r="AZ619" s="31" t="s">
        <v>4328</v>
      </c>
      <c r="BA619" s="31" t="s">
        <v>4612</v>
      </c>
      <c r="BB619" s="31" t="s">
        <v>4613</v>
      </c>
      <c r="BC619" s="32" t="s">
        <v>4614</v>
      </c>
    </row>
    <row r="620" s="25" customFormat="1" ht="50.25" spans="1:55">
      <c r="A620" s="32" t="s">
        <v>55</v>
      </c>
      <c r="B620" s="32" t="s">
        <v>4622</v>
      </c>
      <c r="C620" s="32">
        <v>618</v>
      </c>
      <c r="D620" s="32" t="s">
        <v>4623</v>
      </c>
      <c r="E620" s="32" t="s">
        <v>58</v>
      </c>
      <c r="F620" s="31" t="s">
        <v>4452</v>
      </c>
      <c r="G620" s="31" t="s">
        <v>1659</v>
      </c>
      <c r="H620" s="31" t="s">
        <v>4624</v>
      </c>
      <c r="I620" s="32" t="str">
        <f t="shared" si="13"/>
        <v>071024259210</v>
      </c>
      <c r="J620" s="32" t="str">
        <f>VLOOKUP(I620,[1]Sheet1!$E:$E,1,0)</f>
        <v>071024259210</v>
      </c>
      <c r="K620" s="32" t="s">
        <v>62</v>
      </c>
      <c r="L620" s="32" t="s">
        <v>62</v>
      </c>
      <c r="M620" s="32" t="s">
        <v>4625</v>
      </c>
      <c r="N620" s="31" t="s">
        <v>4626</v>
      </c>
      <c r="O620" s="32" t="s">
        <v>4625</v>
      </c>
      <c r="P620" s="31" t="s">
        <v>4626</v>
      </c>
      <c r="Q620" s="32" t="s">
        <v>4627</v>
      </c>
      <c r="R620" s="31" t="s">
        <v>4626</v>
      </c>
      <c r="S620" s="31" t="s">
        <v>4626</v>
      </c>
      <c r="T620" s="31" t="s">
        <v>4534</v>
      </c>
      <c r="U620" s="31" t="s">
        <v>4478</v>
      </c>
      <c r="V620" s="32" t="s">
        <v>69</v>
      </c>
      <c r="W620" s="32" t="s">
        <v>70</v>
      </c>
      <c r="X620" s="32" t="s">
        <v>71</v>
      </c>
      <c r="Y620" s="32" t="s">
        <v>62</v>
      </c>
      <c r="Z620" s="32" t="s">
        <v>4460</v>
      </c>
      <c r="AA620" s="31" t="s">
        <v>4626</v>
      </c>
      <c r="AB620" s="31" t="s">
        <v>74</v>
      </c>
      <c r="AC620" s="31" t="s">
        <v>4246</v>
      </c>
      <c r="AD620" s="31" t="s">
        <v>4419</v>
      </c>
      <c r="AE620" s="31" t="s">
        <v>4462</v>
      </c>
      <c r="AF620" s="34">
        <v>660377.36</v>
      </c>
      <c r="AG620" s="32" t="s">
        <v>78</v>
      </c>
      <c r="AH620" s="35">
        <v>700000</v>
      </c>
      <c r="AI620" s="32" t="s">
        <v>79</v>
      </c>
      <c r="AJ620" s="35">
        <v>1</v>
      </c>
      <c r="AK620" s="35">
        <v>660377.36</v>
      </c>
      <c r="AL620" s="36">
        <v>43908</v>
      </c>
      <c r="AM620" s="36">
        <v>44195</v>
      </c>
      <c r="AN620" s="32" t="s">
        <v>4628</v>
      </c>
      <c r="AO620" s="31">
        <v>66.0377</v>
      </c>
      <c r="AP620" s="31">
        <v>66.0377</v>
      </c>
      <c r="AQ620" s="7" t="s">
        <v>4299</v>
      </c>
      <c r="AR620" s="31">
        <v>8</v>
      </c>
      <c r="AS620" s="31" t="s">
        <v>4541</v>
      </c>
      <c r="AT620" s="31" t="s">
        <v>4609</v>
      </c>
      <c r="AU620" s="32" t="s">
        <v>62</v>
      </c>
      <c r="AV620" s="32" t="s">
        <v>62</v>
      </c>
      <c r="AW620" s="31" t="s">
        <v>4610</v>
      </c>
      <c r="AX620" s="31" t="s">
        <v>4611</v>
      </c>
      <c r="AY620" s="31" t="s">
        <v>4372</v>
      </c>
      <c r="AZ620" s="31" t="s">
        <v>4328</v>
      </c>
      <c r="BA620" s="31" t="s">
        <v>4612</v>
      </c>
      <c r="BB620" s="31" t="s">
        <v>4613</v>
      </c>
      <c r="BC620" s="32" t="s">
        <v>4614</v>
      </c>
    </row>
    <row r="621" s="25" customFormat="1" ht="67.5" spans="1:55">
      <c r="A621" s="32" t="s">
        <v>55</v>
      </c>
      <c r="B621" s="32" t="s">
        <v>4629</v>
      </c>
      <c r="C621" s="32">
        <v>619</v>
      </c>
      <c r="D621" s="32" t="s">
        <v>4630</v>
      </c>
      <c r="E621" s="32" t="s">
        <v>58</v>
      </c>
      <c r="F621" s="31" t="s">
        <v>4452</v>
      </c>
      <c r="G621" s="31" t="s">
        <v>1732</v>
      </c>
      <c r="H621" s="31" t="s">
        <v>4631</v>
      </c>
      <c r="I621" s="32" t="str">
        <f t="shared" si="13"/>
        <v>071024242610</v>
      </c>
      <c r="J621" s="32" t="str">
        <f>VLOOKUP(I621,[1]Sheet1!$E:$E,1,0)</f>
        <v>071024242610</v>
      </c>
      <c r="K621" s="32" t="s">
        <v>62</v>
      </c>
      <c r="L621" s="32" t="s">
        <v>62</v>
      </c>
      <c r="M621" s="32" t="s">
        <v>4632</v>
      </c>
      <c r="N621" s="31" t="s">
        <v>4633</v>
      </c>
      <c r="O621" s="32" t="s">
        <v>4632</v>
      </c>
      <c r="P621" s="31" t="s">
        <v>4633</v>
      </c>
      <c r="Q621" s="32" t="s">
        <v>4634</v>
      </c>
      <c r="R621" s="31" t="s">
        <v>4633</v>
      </c>
      <c r="S621" s="31" t="s">
        <v>4633</v>
      </c>
      <c r="T621" s="31" t="s">
        <v>4534</v>
      </c>
      <c r="U621" s="31" t="s">
        <v>4478</v>
      </c>
      <c r="V621" s="32" t="s">
        <v>69</v>
      </c>
      <c r="W621" s="32" t="s">
        <v>70</v>
      </c>
      <c r="X621" s="32" t="s">
        <v>71</v>
      </c>
      <c r="Y621" s="32" t="s">
        <v>62</v>
      </c>
      <c r="Z621" s="32" t="s">
        <v>4460</v>
      </c>
      <c r="AA621" s="31" t="s">
        <v>4633</v>
      </c>
      <c r="AB621" s="31" t="s">
        <v>74</v>
      </c>
      <c r="AC621" s="31" t="s">
        <v>4246</v>
      </c>
      <c r="AD621" s="31" t="s">
        <v>4419</v>
      </c>
      <c r="AE621" s="31" t="s">
        <v>4462</v>
      </c>
      <c r="AF621" s="34">
        <v>277641.5</v>
      </c>
      <c r="AG621" s="32" t="s">
        <v>78</v>
      </c>
      <c r="AH621" s="35">
        <v>294299.99</v>
      </c>
      <c r="AI621" s="32" t="s">
        <v>79</v>
      </c>
      <c r="AJ621" s="35">
        <v>1</v>
      </c>
      <c r="AK621" s="35">
        <v>277641.5</v>
      </c>
      <c r="AL621" s="36">
        <v>43908</v>
      </c>
      <c r="AM621" s="36">
        <v>44195</v>
      </c>
      <c r="AN621" s="32" t="s">
        <v>4635</v>
      </c>
      <c r="AO621" s="31">
        <v>27.7642</v>
      </c>
      <c r="AP621" s="31">
        <v>27.7642</v>
      </c>
      <c r="AQ621" s="7" t="s">
        <v>4636</v>
      </c>
      <c r="AR621" s="31">
        <v>9</v>
      </c>
      <c r="AS621" s="31" t="s">
        <v>4541</v>
      </c>
      <c r="AT621" s="31" t="s">
        <v>4609</v>
      </c>
      <c r="AU621" s="32" t="s">
        <v>62</v>
      </c>
      <c r="AV621" s="32" t="s">
        <v>62</v>
      </c>
      <c r="AW621" s="31" t="s">
        <v>4610</v>
      </c>
      <c r="AX621" s="31" t="s">
        <v>4611</v>
      </c>
      <c r="AY621" s="31" t="s">
        <v>4372</v>
      </c>
      <c r="AZ621" s="31" t="s">
        <v>4328</v>
      </c>
      <c r="BA621" s="31" t="s">
        <v>4612</v>
      </c>
      <c r="BB621" s="31" t="s">
        <v>4613</v>
      </c>
      <c r="BC621" s="32" t="s">
        <v>4614</v>
      </c>
    </row>
    <row r="622" s="25" customFormat="1" ht="50.25" spans="1:55">
      <c r="A622" s="32" t="s">
        <v>55</v>
      </c>
      <c r="B622" s="32" t="s">
        <v>4637</v>
      </c>
      <c r="C622" s="32">
        <v>620</v>
      </c>
      <c r="D622" s="32" t="s">
        <v>4638</v>
      </c>
      <c r="E622" s="32" t="s">
        <v>58</v>
      </c>
      <c r="F622" s="33" t="s">
        <v>4452</v>
      </c>
      <c r="G622" s="33" t="s">
        <v>1809</v>
      </c>
      <c r="H622" s="33" t="s">
        <v>4639</v>
      </c>
      <c r="I622" s="32" t="s">
        <v>4640</v>
      </c>
      <c r="J622" s="32" t="s">
        <v>4640</v>
      </c>
      <c r="K622" s="32" t="s">
        <v>62</v>
      </c>
      <c r="L622" s="32" t="s">
        <v>62</v>
      </c>
      <c r="M622" s="32" t="s">
        <v>4641</v>
      </c>
      <c r="N622" s="31" t="s">
        <v>4642</v>
      </c>
      <c r="O622" s="32" t="s">
        <v>4641</v>
      </c>
      <c r="P622" s="31" t="s">
        <v>4642</v>
      </c>
      <c r="Q622" s="32" t="s">
        <v>4643</v>
      </c>
      <c r="R622" s="31" t="s">
        <v>4642</v>
      </c>
      <c r="S622" s="31" t="s">
        <v>4642</v>
      </c>
      <c r="T622" s="31" t="s">
        <v>4534</v>
      </c>
      <c r="U622" s="31" t="s">
        <v>4478</v>
      </c>
      <c r="V622" s="32" t="s">
        <v>69</v>
      </c>
      <c r="W622" s="32" t="s">
        <v>70</v>
      </c>
      <c r="X622" s="32" t="s">
        <v>71</v>
      </c>
      <c r="Y622" s="32" t="s">
        <v>62</v>
      </c>
      <c r="Z622" s="32" t="s">
        <v>4460</v>
      </c>
      <c r="AA622" s="31" t="s">
        <v>4642</v>
      </c>
      <c r="AB622" s="31" t="s">
        <v>74</v>
      </c>
      <c r="AC622" s="31" t="s">
        <v>4246</v>
      </c>
      <c r="AD622" s="31" t="s">
        <v>4419</v>
      </c>
      <c r="AE622" s="31" t="s">
        <v>4462</v>
      </c>
      <c r="AF622" s="34">
        <v>1839622.64</v>
      </c>
      <c r="AG622" s="32" t="s">
        <v>78</v>
      </c>
      <c r="AH622" s="35">
        <v>1950000</v>
      </c>
      <c r="AI622" s="32" t="s">
        <v>79</v>
      </c>
      <c r="AJ622" s="35">
        <v>1</v>
      </c>
      <c r="AK622" s="35">
        <v>1839622.64</v>
      </c>
      <c r="AL622" s="36">
        <v>43908</v>
      </c>
      <c r="AM622" s="36">
        <v>44195</v>
      </c>
      <c r="AN622" s="32" t="s">
        <v>4644</v>
      </c>
      <c r="AO622" s="31">
        <v>183.9623</v>
      </c>
      <c r="AP622" s="33">
        <f>SUM(AO622:AO627)</f>
        <v>906.6038</v>
      </c>
      <c r="AQ622" s="33" t="s">
        <v>4299</v>
      </c>
      <c r="AR622" s="31">
        <v>10</v>
      </c>
      <c r="AS622" s="31" t="s">
        <v>4541</v>
      </c>
      <c r="AT622" s="31" t="s">
        <v>4609</v>
      </c>
      <c r="AU622" s="32" t="s">
        <v>62</v>
      </c>
      <c r="AV622" s="32" t="s">
        <v>62</v>
      </c>
      <c r="AW622" s="31" t="s">
        <v>4610</v>
      </c>
      <c r="AX622" s="31" t="s">
        <v>4611</v>
      </c>
      <c r="AY622" s="31" t="s">
        <v>4372</v>
      </c>
      <c r="AZ622" s="31" t="s">
        <v>4328</v>
      </c>
      <c r="BA622" s="31" t="s">
        <v>4612</v>
      </c>
      <c r="BB622" s="31" t="s">
        <v>4613</v>
      </c>
      <c r="BC622" s="32" t="s">
        <v>4614</v>
      </c>
    </row>
    <row r="623" s="25" customFormat="1" ht="50.25" spans="1:55">
      <c r="A623" s="32" t="s">
        <v>55</v>
      </c>
      <c r="B623" s="32" t="s">
        <v>4645</v>
      </c>
      <c r="C623" s="32">
        <v>621</v>
      </c>
      <c r="D623" s="32" t="s">
        <v>4646</v>
      </c>
      <c r="E623" s="32" t="s">
        <v>58</v>
      </c>
      <c r="F623" s="12" t="s">
        <v>4452</v>
      </c>
      <c r="G623" s="12" t="s">
        <v>1809</v>
      </c>
      <c r="H623" s="12"/>
      <c r="I623" s="32" t="s">
        <v>4647</v>
      </c>
      <c r="J623" s="32" t="s">
        <v>4647</v>
      </c>
      <c r="K623" s="32" t="s">
        <v>62</v>
      </c>
      <c r="L623" s="32" t="s">
        <v>62</v>
      </c>
      <c r="M623" s="32" t="s">
        <v>4648</v>
      </c>
      <c r="N623" s="31" t="s">
        <v>4649</v>
      </c>
      <c r="O623" s="32" t="s">
        <v>4648</v>
      </c>
      <c r="P623" s="31" t="s">
        <v>4649</v>
      </c>
      <c r="Q623" s="32" t="s">
        <v>4650</v>
      </c>
      <c r="R623" s="31" t="s">
        <v>4649</v>
      </c>
      <c r="S623" s="31" t="s">
        <v>4649</v>
      </c>
      <c r="T623" s="31" t="s">
        <v>4534</v>
      </c>
      <c r="U623" s="31" t="s">
        <v>4478</v>
      </c>
      <c r="V623" s="32" t="s">
        <v>69</v>
      </c>
      <c r="W623" s="32" t="s">
        <v>70</v>
      </c>
      <c r="X623" s="32" t="s">
        <v>71</v>
      </c>
      <c r="Y623" s="32" t="s">
        <v>62</v>
      </c>
      <c r="Z623" s="32" t="s">
        <v>4460</v>
      </c>
      <c r="AA623" s="31" t="s">
        <v>4649</v>
      </c>
      <c r="AB623" s="31" t="s">
        <v>74</v>
      </c>
      <c r="AC623" s="31" t="s">
        <v>4246</v>
      </c>
      <c r="AD623" s="31" t="s">
        <v>4419</v>
      </c>
      <c r="AE623" s="31" t="s">
        <v>4462</v>
      </c>
      <c r="AF623" s="34">
        <v>1858490.57</v>
      </c>
      <c r="AG623" s="32" t="s">
        <v>78</v>
      </c>
      <c r="AH623" s="35">
        <v>1970000</v>
      </c>
      <c r="AI623" s="32" t="s">
        <v>79</v>
      </c>
      <c r="AJ623" s="35">
        <v>1</v>
      </c>
      <c r="AK623" s="35">
        <v>1858490.57</v>
      </c>
      <c r="AL623" s="36">
        <v>43908</v>
      </c>
      <c r="AM623" s="36">
        <v>44195</v>
      </c>
      <c r="AN623" s="32" t="s">
        <v>4651</v>
      </c>
      <c r="AO623" s="31">
        <v>185.8491</v>
      </c>
      <c r="AP623" s="12"/>
      <c r="AQ623" s="12"/>
      <c r="AR623" s="31">
        <v>10</v>
      </c>
      <c r="AS623" s="31" t="s">
        <v>4541</v>
      </c>
      <c r="AT623" s="31" t="s">
        <v>4609</v>
      </c>
      <c r="AU623" s="32" t="s">
        <v>62</v>
      </c>
      <c r="AV623" s="32" t="s">
        <v>62</v>
      </c>
      <c r="AW623" s="31" t="s">
        <v>4610</v>
      </c>
      <c r="AX623" s="31" t="s">
        <v>4611</v>
      </c>
      <c r="AY623" s="31" t="s">
        <v>4372</v>
      </c>
      <c r="AZ623" s="31" t="s">
        <v>4328</v>
      </c>
      <c r="BA623" s="31" t="s">
        <v>4612</v>
      </c>
      <c r="BB623" s="31" t="s">
        <v>4613</v>
      </c>
      <c r="BC623" s="32" t="s">
        <v>4614</v>
      </c>
    </row>
    <row r="624" s="25" customFormat="1" ht="50.25" spans="1:55">
      <c r="A624" s="32" t="s">
        <v>55</v>
      </c>
      <c r="B624" s="32" t="s">
        <v>4652</v>
      </c>
      <c r="C624" s="32">
        <v>622</v>
      </c>
      <c r="D624" s="32" t="s">
        <v>4653</v>
      </c>
      <c r="E624" s="32" t="s">
        <v>58</v>
      </c>
      <c r="F624" s="12" t="s">
        <v>4452</v>
      </c>
      <c r="G624" s="12" t="s">
        <v>1809</v>
      </c>
      <c r="H624" s="12"/>
      <c r="I624" s="32" t="s">
        <v>4654</v>
      </c>
      <c r="J624" s="32" t="s">
        <v>4654</v>
      </c>
      <c r="K624" s="32" t="s">
        <v>62</v>
      </c>
      <c r="L624" s="32" t="s">
        <v>62</v>
      </c>
      <c r="M624" s="32" t="s">
        <v>4655</v>
      </c>
      <c r="N624" s="31" t="s">
        <v>4656</v>
      </c>
      <c r="O624" s="32" t="s">
        <v>4655</v>
      </c>
      <c r="P624" s="31" t="s">
        <v>4656</v>
      </c>
      <c r="Q624" s="32" t="s">
        <v>4657</v>
      </c>
      <c r="R624" s="31" t="s">
        <v>4656</v>
      </c>
      <c r="S624" s="31" t="s">
        <v>4656</v>
      </c>
      <c r="T624" s="31" t="s">
        <v>4534</v>
      </c>
      <c r="U624" s="31" t="s">
        <v>4478</v>
      </c>
      <c r="V624" s="32" t="s">
        <v>69</v>
      </c>
      <c r="W624" s="32" t="s">
        <v>70</v>
      </c>
      <c r="X624" s="32" t="s">
        <v>71</v>
      </c>
      <c r="Y624" s="32" t="s">
        <v>62</v>
      </c>
      <c r="Z624" s="32" t="s">
        <v>4460</v>
      </c>
      <c r="AA624" s="31" t="s">
        <v>4656</v>
      </c>
      <c r="AB624" s="31" t="s">
        <v>74</v>
      </c>
      <c r="AC624" s="31" t="s">
        <v>4246</v>
      </c>
      <c r="AD624" s="31" t="s">
        <v>4419</v>
      </c>
      <c r="AE624" s="31" t="s">
        <v>4462</v>
      </c>
      <c r="AF624" s="34">
        <v>1877358.49</v>
      </c>
      <c r="AG624" s="32" t="s">
        <v>78</v>
      </c>
      <c r="AH624" s="35">
        <v>1990000</v>
      </c>
      <c r="AI624" s="32" t="s">
        <v>79</v>
      </c>
      <c r="AJ624" s="35">
        <v>1</v>
      </c>
      <c r="AK624" s="35">
        <v>1877358.49</v>
      </c>
      <c r="AL624" s="36">
        <v>43908</v>
      </c>
      <c r="AM624" s="36">
        <v>44195</v>
      </c>
      <c r="AN624" s="32" t="s">
        <v>4658</v>
      </c>
      <c r="AO624" s="31">
        <v>187.7358</v>
      </c>
      <c r="AP624" s="12"/>
      <c r="AQ624" s="12"/>
      <c r="AR624" s="31">
        <v>10</v>
      </c>
      <c r="AS624" s="31" t="s">
        <v>4541</v>
      </c>
      <c r="AT624" s="31" t="s">
        <v>4609</v>
      </c>
      <c r="AU624" s="32" t="s">
        <v>62</v>
      </c>
      <c r="AV624" s="32" t="s">
        <v>62</v>
      </c>
      <c r="AW624" s="31" t="s">
        <v>4610</v>
      </c>
      <c r="AX624" s="31" t="s">
        <v>4611</v>
      </c>
      <c r="AY624" s="31" t="s">
        <v>4372</v>
      </c>
      <c r="AZ624" s="31" t="s">
        <v>4328</v>
      </c>
      <c r="BA624" s="31" t="s">
        <v>4612</v>
      </c>
      <c r="BB624" s="31" t="s">
        <v>4613</v>
      </c>
      <c r="BC624" s="32" t="s">
        <v>4614</v>
      </c>
    </row>
    <row r="625" s="25" customFormat="1" ht="50.25" spans="1:55">
      <c r="A625" s="32" t="s">
        <v>55</v>
      </c>
      <c r="B625" s="32" t="s">
        <v>4659</v>
      </c>
      <c r="C625" s="32">
        <v>623</v>
      </c>
      <c r="D625" s="32" t="s">
        <v>4660</v>
      </c>
      <c r="E625" s="32" t="s">
        <v>58</v>
      </c>
      <c r="F625" s="12" t="s">
        <v>4452</v>
      </c>
      <c r="G625" s="12" t="s">
        <v>1809</v>
      </c>
      <c r="H625" s="12"/>
      <c r="I625" s="32" t="s">
        <v>4661</v>
      </c>
      <c r="J625" s="32" t="s">
        <v>4661</v>
      </c>
      <c r="K625" s="32" t="s">
        <v>62</v>
      </c>
      <c r="L625" s="32" t="s">
        <v>62</v>
      </c>
      <c r="M625" s="32" t="s">
        <v>4662</v>
      </c>
      <c r="N625" s="31" t="s">
        <v>4663</v>
      </c>
      <c r="O625" s="32" t="s">
        <v>4662</v>
      </c>
      <c r="P625" s="31" t="s">
        <v>4663</v>
      </c>
      <c r="Q625" s="32" t="s">
        <v>4664</v>
      </c>
      <c r="R625" s="31" t="s">
        <v>4663</v>
      </c>
      <c r="S625" s="31" t="s">
        <v>4663</v>
      </c>
      <c r="T625" s="31" t="s">
        <v>4534</v>
      </c>
      <c r="U625" s="31" t="s">
        <v>4478</v>
      </c>
      <c r="V625" s="32" t="s">
        <v>69</v>
      </c>
      <c r="W625" s="32" t="s">
        <v>70</v>
      </c>
      <c r="X625" s="32" t="s">
        <v>71</v>
      </c>
      <c r="Y625" s="32" t="s">
        <v>62</v>
      </c>
      <c r="Z625" s="32" t="s">
        <v>4460</v>
      </c>
      <c r="AA625" s="31" t="s">
        <v>4663</v>
      </c>
      <c r="AB625" s="31" t="s">
        <v>74</v>
      </c>
      <c r="AC625" s="31" t="s">
        <v>4246</v>
      </c>
      <c r="AD625" s="31" t="s">
        <v>4419</v>
      </c>
      <c r="AE625" s="31" t="s">
        <v>4462</v>
      </c>
      <c r="AF625" s="34">
        <v>1415094.34</v>
      </c>
      <c r="AG625" s="32" t="s">
        <v>78</v>
      </c>
      <c r="AH625" s="35">
        <v>1500000</v>
      </c>
      <c r="AI625" s="32" t="s">
        <v>79</v>
      </c>
      <c r="AJ625" s="35">
        <v>1</v>
      </c>
      <c r="AK625" s="35">
        <v>1415094.34</v>
      </c>
      <c r="AL625" s="36">
        <v>43908</v>
      </c>
      <c r="AM625" s="36">
        <v>44195</v>
      </c>
      <c r="AN625" s="32" t="s">
        <v>4665</v>
      </c>
      <c r="AO625" s="31">
        <v>141.5094</v>
      </c>
      <c r="AP625" s="12"/>
      <c r="AQ625" s="12"/>
      <c r="AR625" s="31">
        <v>10</v>
      </c>
      <c r="AS625" s="31" t="s">
        <v>4541</v>
      </c>
      <c r="AT625" s="31" t="s">
        <v>4609</v>
      </c>
      <c r="AU625" s="32" t="s">
        <v>62</v>
      </c>
      <c r="AV625" s="32" t="s">
        <v>62</v>
      </c>
      <c r="AW625" s="31" t="s">
        <v>4610</v>
      </c>
      <c r="AX625" s="31" t="s">
        <v>4611</v>
      </c>
      <c r="AY625" s="31" t="s">
        <v>4372</v>
      </c>
      <c r="AZ625" s="31" t="s">
        <v>4328</v>
      </c>
      <c r="BA625" s="31" t="s">
        <v>4612</v>
      </c>
      <c r="BB625" s="31" t="s">
        <v>4613</v>
      </c>
      <c r="BC625" s="32" t="s">
        <v>4614</v>
      </c>
    </row>
    <row r="626" s="25" customFormat="1" ht="50.25" spans="1:55">
      <c r="A626" s="32" t="s">
        <v>55</v>
      </c>
      <c r="B626" s="32" t="s">
        <v>4666</v>
      </c>
      <c r="C626" s="32">
        <v>624</v>
      </c>
      <c r="D626" s="32" t="s">
        <v>4667</v>
      </c>
      <c r="E626" s="32" t="s">
        <v>58</v>
      </c>
      <c r="F626" s="12" t="s">
        <v>4452</v>
      </c>
      <c r="G626" s="12" t="s">
        <v>1809</v>
      </c>
      <c r="H626" s="12"/>
      <c r="I626" s="32" t="s">
        <v>4668</v>
      </c>
      <c r="J626" s="32" t="s">
        <v>4668</v>
      </c>
      <c r="K626" s="32" t="s">
        <v>62</v>
      </c>
      <c r="L626" s="32" t="s">
        <v>62</v>
      </c>
      <c r="M626" s="32" t="s">
        <v>4669</v>
      </c>
      <c r="N626" s="31" t="s">
        <v>4670</v>
      </c>
      <c r="O626" s="32" t="s">
        <v>4669</v>
      </c>
      <c r="P626" s="31" t="s">
        <v>4670</v>
      </c>
      <c r="Q626" s="32" t="s">
        <v>4671</v>
      </c>
      <c r="R626" s="31" t="s">
        <v>4670</v>
      </c>
      <c r="S626" s="31" t="s">
        <v>4670</v>
      </c>
      <c r="T626" s="31" t="s">
        <v>4534</v>
      </c>
      <c r="U626" s="31" t="s">
        <v>4478</v>
      </c>
      <c r="V626" s="32" t="s">
        <v>69</v>
      </c>
      <c r="W626" s="32" t="s">
        <v>70</v>
      </c>
      <c r="X626" s="32" t="s">
        <v>71</v>
      </c>
      <c r="Y626" s="32" t="s">
        <v>62</v>
      </c>
      <c r="Z626" s="32" t="s">
        <v>4460</v>
      </c>
      <c r="AA626" s="31" t="s">
        <v>4670</v>
      </c>
      <c r="AB626" s="31" t="s">
        <v>74</v>
      </c>
      <c r="AC626" s="31" t="s">
        <v>4246</v>
      </c>
      <c r="AD626" s="31" t="s">
        <v>4419</v>
      </c>
      <c r="AE626" s="31" t="s">
        <v>4462</v>
      </c>
      <c r="AF626" s="34">
        <v>1084905.66</v>
      </c>
      <c r="AG626" s="32" t="s">
        <v>78</v>
      </c>
      <c r="AH626" s="35">
        <v>1150000</v>
      </c>
      <c r="AI626" s="32" t="s">
        <v>79</v>
      </c>
      <c r="AJ626" s="35">
        <v>1</v>
      </c>
      <c r="AK626" s="35">
        <v>1084905.66</v>
      </c>
      <c r="AL626" s="36">
        <v>43908</v>
      </c>
      <c r="AM626" s="36">
        <v>44195</v>
      </c>
      <c r="AN626" s="32" t="s">
        <v>4672</v>
      </c>
      <c r="AO626" s="31">
        <v>108.4906</v>
      </c>
      <c r="AP626" s="12"/>
      <c r="AQ626" s="12"/>
      <c r="AR626" s="31">
        <v>10</v>
      </c>
      <c r="AS626" s="31" t="s">
        <v>4541</v>
      </c>
      <c r="AT626" s="31" t="s">
        <v>4609</v>
      </c>
      <c r="AU626" s="32" t="s">
        <v>62</v>
      </c>
      <c r="AV626" s="32" t="s">
        <v>62</v>
      </c>
      <c r="AW626" s="31" t="s">
        <v>4610</v>
      </c>
      <c r="AX626" s="31" t="s">
        <v>4611</v>
      </c>
      <c r="AY626" s="31" t="s">
        <v>4372</v>
      </c>
      <c r="AZ626" s="31" t="s">
        <v>4328</v>
      </c>
      <c r="BA626" s="31" t="s">
        <v>4612</v>
      </c>
      <c r="BB626" s="31" t="s">
        <v>4613</v>
      </c>
      <c r="BC626" s="32" t="s">
        <v>4614</v>
      </c>
    </row>
    <row r="627" s="25" customFormat="1" ht="50.25" spans="1:55">
      <c r="A627" s="32" t="s">
        <v>55</v>
      </c>
      <c r="B627" s="32" t="s">
        <v>4673</v>
      </c>
      <c r="C627" s="32">
        <v>625</v>
      </c>
      <c r="D627" s="32" t="s">
        <v>4674</v>
      </c>
      <c r="E627" s="32" t="s">
        <v>58</v>
      </c>
      <c r="F627" s="14" t="s">
        <v>4452</v>
      </c>
      <c r="G627" s="14" t="s">
        <v>1809</v>
      </c>
      <c r="H627" s="14"/>
      <c r="I627" s="32" t="s">
        <v>4675</v>
      </c>
      <c r="J627" s="32" t="s">
        <v>4675</v>
      </c>
      <c r="K627" s="32" t="s">
        <v>62</v>
      </c>
      <c r="L627" s="32" t="s">
        <v>62</v>
      </c>
      <c r="M627" s="32" t="s">
        <v>4676</v>
      </c>
      <c r="N627" s="31" t="s">
        <v>4677</v>
      </c>
      <c r="O627" s="32" t="s">
        <v>4676</v>
      </c>
      <c r="P627" s="31" t="s">
        <v>4677</v>
      </c>
      <c r="Q627" s="32" t="s">
        <v>4678</v>
      </c>
      <c r="R627" s="31" t="s">
        <v>4677</v>
      </c>
      <c r="S627" s="31" t="s">
        <v>4677</v>
      </c>
      <c r="T627" s="31" t="s">
        <v>4534</v>
      </c>
      <c r="U627" s="31" t="s">
        <v>4478</v>
      </c>
      <c r="V627" s="32" t="s">
        <v>69</v>
      </c>
      <c r="W627" s="32" t="s">
        <v>70</v>
      </c>
      <c r="X627" s="32" t="s">
        <v>71</v>
      </c>
      <c r="Y627" s="32" t="s">
        <v>62</v>
      </c>
      <c r="Z627" s="32" t="s">
        <v>4460</v>
      </c>
      <c r="AA627" s="31" t="s">
        <v>4677</v>
      </c>
      <c r="AB627" s="31" t="s">
        <v>74</v>
      </c>
      <c r="AC627" s="31" t="s">
        <v>4246</v>
      </c>
      <c r="AD627" s="31" t="s">
        <v>4419</v>
      </c>
      <c r="AE627" s="31" t="s">
        <v>4462</v>
      </c>
      <c r="AF627" s="34">
        <v>990566.04</v>
      </c>
      <c r="AG627" s="32" t="s">
        <v>78</v>
      </c>
      <c r="AH627" s="35">
        <v>1050000</v>
      </c>
      <c r="AI627" s="32" t="s">
        <v>79</v>
      </c>
      <c r="AJ627" s="35">
        <v>1</v>
      </c>
      <c r="AK627" s="35">
        <v>990566.04</v>
      </c>
      <c r="AL627" s="36">
        <v>43908</v>
      </c>
      <c r="AM627" s="36">
        <v>44195</v>
      </c>
      <c r="AN627" s="32" t="s">
        <v>4679</v>
      </c>
      <c r="AO627" s="31">
        <v>99.0566</v>
      </c>
      <c r="AP627" s="14"/>
      <c r="AQ627" s="14"/>
      <c r="AR627" s="31">
        <v>10</v>
      </c>
      <c r="AS627" s="31" t="s">
        <v>4541</v>
      </c>
      <c r="AT627" s="31" t="s">
        <v>4609</v>
      </c>
      <c r="AU627" s="32" t="s">
        <v>62</v>
      </c>
      <c r="AV627" s="32" t="s">
        <v>62</v>
      </c>
      <c r="AW627" s="31" t="s">
        <v>4610</v>
      </c>
      <c r="AX627" s="31" t="s">
        <v>4611</v>
      </c>
      <c r="AY627" s="31" t="s">
        <v>4372</v>
      </c>
      <c r="AZ627" s="31" t="s">
        <v>4328</v>
      </c>
      <c r="BA627" s="31" t="s">
        <v>4612</v>
      </c>
      <c r="BB627" s="31" t="s">
        <v>4613</v>
      </c>
      <c r="BC627" s="32" t="s">
        <v>4614</v>
      </c>
    </row>
    <row r="628" s="25" customFormat="1" ht="50.25" spans="1:55">
      <c r="A628" s="32" t="s">
        <v>55</v>
      </c>
      <c r="B628" s="32" t="s">
        <v>4680</v>
      </c>
      <c r="C628" s="32">
        <v>626</v>
      </c>
      <c r="D628" s="32" t="s">
        <v>4681</v>
      </c>
      <c r="E628" s="32" t="s">
        <v>58</v>
      </c>
      <c r="F628" s="33" t="s">
        <v>4452</v>
      </c>
      <c r="G628" s="33" t="s">
        <v>1875</v>
      </c>
      <c r="H628" s="33" t="s">
        <v>4682</v>
      </c>
      <c r="I628" s="32" t="str">
        <f t="shared" ref="I628:I634" si="14">D628&amp;E628</f>
        <v>071024164510</v>
      </c>
      <c r="J628" s="32" t="e">
        <f>VLOOKUP(I628,#REF!,1,0)</f>
        <v>#REF!</v>
      </c>
      <c r="K628" s="32" t="s">
        <v>62</v>
      </c>
      <c r="L628" s="32" t="s">
        <v>62</v>
      </c>
      <c r="M628" s="32" t="s">
        <v>4683</v>
      </c>
      <c r="N628" s="31" t="s">
        <v>4684</v>
      </c>
      <c r="O628" s="32" t="s">
        <v>4683</v>
      </c>
      <c r="P628" s="31" t="s">
        <v>4684</v>
      </c>
      <c r="Q628" s="32" t="s">
        <v>4685</v>
      </c>
      <c r="R628" s="31" t="s">
        <v>4684</v>
      </c>
      <c r="S628" s="31" t="s">
        <v>4684</v>
      </c>
      <c r="T628" s="31" t="s">
        <v>4534</v>
      </c>
      <c r="U628" s="31" t="s">
        <v>4478</v>
      </c>
      <c r="V628" s="32" t="s">
        <v>69</v>
      </c>
      <c r="W628" s="32" t="s">
        <v>70</v>
      </c>
      <c r="X628" s="32" t="s">
        <v>71</v>
      </c>
      <c r="Y628" s="32" t="s">
        <v>62</v>
      </c>
      <c r="Z628" s="32" t="s">
        <v>4460</v>
      </c>
      <c r="AA628" s="31" t="s">
        <v>4686</v>
      </c>
      <c r="AB628" s="31" t="s">
        <v>74</v>
      </c>
      <c r="AC628" s="31" t="s">
        <v>4246</v>
      </c>
      <c r="AD628" s="31" t="s">
        <v>4419</v>
      </c>
      <c r="AE628" s="31" t="s">
        <v>4462</v>
      </c>
      <c r="AF628" s="34">
        <v>345000</v>
      </c>
      <c r="AG628" s="32" t="s">
        <v>4538</v>
      </c>
      <c r="AH628" s="35">
        <v>345000</v>
      </c>
      <c r="AI628" s="32" t="s">
        <v>79</v>
      </c>
      <c r="AJ628" s="35">
        <v>1</v>
      </c>
      <c r="AK628" s="35">
        <v>345000</v>
      </c>
      <c r="AL628" s="36">
        <v>43902</v>
      </c>
      <c r="AM628" s="36">
        <v>44195</v>
      </c>
      <c r="AN628" s="32" t="s">
        <v>4687</v>
      </c>
      <c r="AO628" s="31">
        <v>34.5</v>
      </c>
      <c r="AP628" s="33">
        <f>SUM(AO628:AO629)</f>
        <v>49.5</v>
      </c>
      <c r="AQ628" s="33" t="s">
        <v>4688</v>
      </c>
      <c r="AR628" s="31">
        <v>11</v>
      </c>
      <c r="AS628" s="31" t="s">
        <v>4541</v>
      </c>
      <c r="AT628" s="31" t="s">
        <v>4689</v>
      </c>
      <c r="AU628" s="31" t="s">
        <v>4482</v>
      </c>
      <c r="AV628" s="32" t="s">
        <v>62</v>
      </c>
      <c r="AW628" s="31" t="s">
        <v>279</v>
      </c>
      <c r="AX628" s="31" t="s">
        <v>4482</v>
      </c>
      <c r="AY628" s="31" t="s">
        <v>4483</v>
      </c>
      <c r="AZ628" s="31" t="s">
        <v>753</v>
      </c>
      <c r="BA628" s="31" t="s">
        <v>4612</v>
      </c>
      <c r="BB628" s="31" t="s">
        <v>4690</v>
      </c>
      <c r="BC628" s="32" t="s">
        <v>4691</v>
      </c>
    </row>
    <row r="629" s="25" customFormat="1" ht="50.25" spans="1:55">
      <c r="A629" s="32" t="s">
        <v>55</v>
      </c>
      <c r="B629" s="32" t="s">
        <v>4692</v>
      </c>
      <c r="C629" s="32">
        <v>627</v>
      </c>
      <c r="D629" s="32" t="s">
        <v>4693</v>
      </c>
      <c r="E629" s="32" t="s">
        <v>58</v>
      </c>
      <c r="F629" s="14" t="s">
        <v>4452</v>
      </c>
      <c r="G629" s="14" t="s">
        <v>1875</v>
      </c>
      <c r="H629" s="14"/>
      <c r="I629" s="32" t="str">
        <f t="shared" si="14"/>
        <v>071024164610</v>
      </c>
      <c r="J629" s="32" t="e">
        <f>VLOOKUP(I629,#REF!,1,0)</f>
        <v>#REF!</v>
      </c>
      <c r="K629" s="32" t="s">
        <v>62</v>
      </c>
      <c r="L629" s="32" t="s">
        <v>62</v>
      </c>
      <c r="M629" s="32" t="s">
        <v>4683</v>
      </c>
      <c r="N629" s="31" t="s">
        <v>4684</v>
      </c>
      <c r="O629" s="32" t="s">
        <v>4683</v>
      </c>
      <c r="P629" s="31" t="s">
        <v>4684</v>
      </c>
      <c r="Q629" s="32" t="s">
        <v>4685</v>
      </c>
      <c r="R629" s="31" t="s">
        <v>4684</v>
      </c>
      <c r="S629" s="31" t="s">
        <v>4684</v>
      </c>
      <c r="T629" s="31" t="s">
        <v>4534</v>
      </c>
      <c r="U629" s="31" t="s">
        <v>4478</v>
      </c>
      <c r="V629" s="32" t="s">
        <v>69</v>
      </c>
      <c r="W629" s="32" t="s">
        <v>70</v>
      </c>
      <c r="X629" s="32" t="s">
        <v>71</v>
      </c>
      <c r="Y629" s="32" t="s">
        <v>62</v>
      </c>
      <c r="Z629" s="32" t="s">
        <v>4460</v>
      </c>
      <c r="AA629" s="31" t="s">
        <v>4694</v>
      </c>
      <c r="AB629" s="31" t="s">
        <v>74</v>
      </c>
      <c r="AC629" s="31" t="s">
        <v>4246</v>
      </c>
      <c r="AD629" s="31" t="s">
        <v>4419</v>
      </c>
      <c r="AE629" s="31" t="s">
        <v>4462</v>
      </c>
      <c r="AF629" s="34">
        <v>150000</v>
      </c>
      <c r="AG629" s="32" t="s">
        <v>4538</v>
      </c>
      <c r="AH629" s="35">
        <v>150000</v>
      </c>
      <c r="AI629" s="32" t="s">
        <v>79</v>
      </c>
      <c r="AJ629" s="35">
        <v>1</v>
      </c>
      <c r="AK629" s="35">
        <v>150000</v>
      </c>
      <c r="AL629" s="36">
        <v>43902</v>
      </c>
      <c r="AM629" s="36">
        <v>44560</v>
      </c>
      <c r="AN629" s="32" t="s">
        <v>4687</v>
      </c>
      <c r="AO629" s="31">
        <v>15</v>
      </c>
      <c r="AP629" s="14"/>
      <c r="AQ629" s="14"/>
      <c r="AR629" s="31">
        <v>11</v>
      </c>
      <c r="AS629" s="31" t="s">
        <v>4541</v>
      </c>
      <c r="AT629" s="31" t="s">
        <v>4601</v>
      </c>
      <c r="AU629" s="31" t="s">
        <v>4482</v>
      </c>
      <c r="AV629" s="32" t="s">
        <v>62</v>
      </c>
      <c r="AW629" s="31" t="s">
        <v>279</v>
      </c>
      <c r="AX629" s="31" t="s">
        <v>4482</v>
      </c>
      <c r="AY629" s="31" t="s">
        <v>4483</v>
      </c>
      <c r="AZ629" s="31" t="s">
        <v>753</v>
      </c>
      <c r="BA629" s="31" t="s">
        <v>4612</v>
      </c>
      <c r="BB629" s="31" t="s">
        <v>4690</v>
      </c>
      <c r="BC629" s="32" t="s">
        <v>4691</v>
      </c>
    </row>
    <row r="630" s="25" customFormat="1" ht="84" spans="1:55">
      <c r="A630" s="32" t="s">
        <v>55</v>
      </c>
      <c r="B630" s="32" t="s">
        <v>4695</v>
      </c>
      <c r="C630" s="32">
        <v>628</v>
      </c>
      <c r="D630" s="32" t="s">
        <v>4696</v>
      </c>
      <c r="E630" s="32" t="s">
        <v>58</v>
      </c>
      <c r="F630" s="31" t="s">
        <v>4452</v>
      </c>
      <c r="G630" s="31" t="s">
        <v>1936</v>
      </c>
      <c r="H630" s="31" t="s">
        <v>4697</v>
      </c>
      <c r="I630" s="32" t="s">
        <v>4698</v>
      </c>
      <c r="J630" s="32" t="s">
        <v>4698</v>
      </c>
      <c r="K630" s="32" t="s">
        <v>62</v>
      </c>
      <c r="L630" s="32" t="s">
        <v>62</v>
      </c>
      <c r="M630" s="32" t="s">
        <v>4699</v>
      </c>
      <c r="N630" s="31" t="s">
        <v>4700</v>
      </c>
      <c r="O630" s="32" t="s">
        <v>4699</v>
      </c>
      <c r="P630" s="31" t="s">
        <v>4700</v>
      </c>
      <c r="Q630" s="32" t="s">
        <v>4701</v>
      </c>
      <c r="R630" s="31" t="s">
        <v>4700</v>
      </c>
      <c r="S630" s="31" t="s">
        <v>4702</v>
      </c>
      <c r="T630" s="31" t="s">
        <v>4703</v>
      </c>
      <c r="U630" s="31" t="s">
        <v>4478</v>
      </c>
      <c r="V630" s="32" t="s">
        <v>69</v>
      </c>
      <c r="W630" s="32" t="s">
        <v>70</v>
      </c>
      <c r="X630" s="32" t="s">
        <v>71</v>
      </c>
      <c r="Y630" s="32" t="s">
        <v>62</v>
      </c>
      <c r="Z630" s="32" t="s">
        <v>4535</v>
      </c>
      <c r="AA630" s="31" t="s">
        <v>4704</v>
      </c>
      <c r="AB630" s="31" t="s">
        <v>74</v>
      </c>
      <c r="AC630" s="31" t="s">
        <v>4246</v>
      </c>
      <c r="AD630" s="31" t="s">
        <v>4419</v>
      </c>
      <c r="AE630" s="31" t="s">
        <v>4537</v>
      </c>
      <c r="AF630" s="34">
        <v>1886792.45</v>
      </c>
      <c r="AG630" s="32" t="s">
        <v>78</v>
      </c>
      <c r="AH630" s="35">
        <v>2000000</v>
      </c>
      <c r="AI630" s="32" t="s">
        <v>79</v>
      </c>
      <c r="AJ630" s="35">
        <v>1</v>
      </c>
      <c r="AK630" s="35">
        <v>1886792.45</v>
      </c>
      <c r="AL630" s="36">
        <v>43896</v>
      </c>
      <c r="AM630" s="36">
        <v>44196</v>
      </c>
      <c r="AN630" s="32" t="s">
        <v>4705</v>
      </c>
      <c r="AO630" s="31">
        <v>187.4</v>
      </c>
      <c r="AP630" s="31">
        <v>187.4</v>
      </c>
      <c r="AQ630" s="7" t="s">
        <v>4299</v>
      </c>
      <c r="AR630" s="31">
        <v>1</v>
      </c>
      <c r="AS630" s="31" t="s">
        <v>158</v>
      </c>
      <c r="AT630" s="31" t="s">
        <v>4706</v>
      </c>
      <c r="AU630" s="31" t="s">
        <v>4482</v>
      </c>
      <c r="AV630" s="32" t="s">
        <v>62</v>
      </c>
      <c r="AW630" s="32" t="s">
        <v>62</v>
      </c>
      <c r="AX630" s="32" t="s">
        <v>62</v>
      </c>
      <c r="AY630" s="31" t="s">
        <v>4483</v>
      </c>
      <c r="AZ630" s="31" t="s">
        <v>753</v>
      </c>
      <c r="BA630" s="31" t="s">
        <v>4707</v>
      </c>
      <c r="BB630" s="31" t="s">
        <v>4707</v>
      </c>
      <c r="BC630" s="32" t="s">
        <v>4708</v>
      </c>
    </row>
    <row r="631" s="25" customFormat="1" ht="50.25" spans="1:55">
      <c r="A631" s="32" t="s">
        <v>55</v>
      </c>
      <c r="B631" s="32" t="s">
        <v>4709</v>
      </c>
      <c r="C631" s="32">
        <v>629</v>
      </c>
      <c r="D631" s="32" t="s">
        <v>4710</v>
      </c>
      <c r="E631" s="32" t="s">
        <v>58</v>
      </c>
      <c r="F631" s="31" t="s">
        <v>4452</v>
      </c>
      <c r="G631" s="31" t="s">
        <v>1954</v>
      </c>
      <c r="H631" s="31" t="s">
        <v>4711</v>
      </c>
      <c r="I631" s="32" t="s">
        <v>4712</v>
      </c>
      <c r="J631" s="32" t="s">
        <v>4712</v>
      </c>
      <c r="K631" s="32" t="s">
        <v>62</v>
      </c>
      <c r="L631" s="32" t="s">
        <v>62</v>
      </c>
      <c r="M631" s="32" t="s">
        <v>4713</v>
      </c>
      <c r="N631" s="31" t="s">
        <v>4714</v>
      </c>
      <c r="O631" s="32" t="s">
        <v>4713</v>
      </c>
      <c r="P631" s="31" t="s">
        <v>4714</v>
      </c>
      <c r="Q631" s="32" t="s">
        <v>4715</v>
      </c>
      <c r="R631" s="31" t="s">
        <v>4714</v>
      </c>
      <c r="S631" s="31" t="s">
        <v>4714</v>
      </c>
      <c r="T631" s="31" t="s">
        <v>4716</v>
      </c>
      <c r="U631" s="31" t="s">
        <v>4478</v>
      </c>
      <c r="V631" s="32" t="s">
        <v>69</v>
      </c>
      <c r="W631" s="32" t="s">
        <v>70</v>
      </c>
      <c r="X631" s="32" t="s">
        <v>71</v>
      </c>
      <c r="Y631" s="32" t="s">
        <v>62</v>
      </c>
      <c r="Z631" s="32" t="s">
        <v>4460</v>
      </c>
      <c r="AA631" s="31" t="s">
        <v>4717</v>
      </c>
      <c r="AB631" s="31" t="s">
        <v>74</v>
      </c>
      <c r="AC631" s="31" t="s">
        <v>4246</v>
      </c>
      <c r="AD631" s="31" t="s">
        <v>4419</v>
      </c>
      <c r="AE631" s="31" t="s">
        <v>4462</v>
      </c>
      <c r="AF631" s="34">
        <v>578000</v>
      </c>
      <c r="AG631" s="32" t="s">
        <v>78</v>
      </c>
      <c r="AH631" s="35">
        <v>612680</v>
      </c>
      <c r="AI631" s="32" t="s">
        <v>79</v>
      </c>
      <c r="AJ631" s="35">
        <v>1</v>
      </c>
      <c r="AK631" s="35">
        <v>578000</v>
      </c>
      <c r="AL631" s="36">
        <v>43902</v>
      </c>
      <c r="AM631" s="36">
        <v>44196</v>
      </c>
      <c r="AN631" s="32" t="s">
        <v>4718</v>
      </c>
      <c r="AO631" s="31">
        <v>57.8</v>
      </c>
      <c r="AP631" s="31">
        <v>57.8</v>
      </c>
      <c r="AQ631" s="7" t="s">
        <v>4299</v>
      </c>
      <c r="AR631" s="31">
        <v>1</v>
      </c>
      <c r="AS631" s="31" t="s">
        <v>4719</v>
      </c>
      <c r="AT631" s="31" t="s">
        <v>4720</v>
      </c>
      <c r="AU631" s="32" t="s">
        <v>62</v>
      </c>
      <c r="AV631" s="32" t="s">
        <v>62</v>
      </c>
      <c r="AW631" s="32" t="s">
        <v>62</v>
      </c>
      <c r="AX631" s="32" t="s">
        <v>62</v>
      </c>
      <c r="AY631" s="31" t="s">
        <v>4483</v>
      </c>
      <c r="AZ631" s="31" t="s">
        <v>753</v>
      </c>
      <c r="BA631" s="31" t="s">
        <v>4721</v>
      </c>
      <c r="BB631" s="31" t="s">
        <v>4722</v>
      </c>
      <c r="BC631" s="32" t="s">
        <v>4723</v>
      </c>
    </row>
    <row r="632" s="25" customFormat="1" ht="50.25" spans="1:55">
      <c r="A632" s="32" t="s">
        <v>55</v>
      </c>
      <c r="B632" s="32" t="s">
        <v>4724</v>
      </c>
      <c r="C632" s="32">
        <v>630</v>
      </c>
      <c r="D632" s="32" t="s">
        <v>4725</v>
      </c>
      <c r="E632" s="32" t="s">
        <v>58</v>
      </c>
      <c r="F632" s="31" t="s">
        <v>4452</v>
      </c>
      <c r="G632" s="31" t="s">
        <v>1989</v>
      </c>
      <c r="H632" s="31" t="s">
        <v>4726</v>
      </c>
      <c r="I632" s="32" t="s">
        <v>4727</v>
      </c>
      <c r="J632" s="32" t="s">
        <v>4727</v>
      </c>
      <c r="K632" s="32" t="s">
        <v>62</v>
      </c>
      <c r="L632" s="32" t="s">
        <v>62</v>
      </c>
      <c r="M632" s="32" t="s">
        <v>4728</v>
      </c>
      <c r="N632" s="31" t="s">
        <v>4729</v>
      </c>
      <c r="O632" s="32" t="s">
        <v>4728</v>
      </c>
      <c r="P632" s="31" t="s">
        <v>4729</v>
      </c>
      <c r="Q632" s="32" t="s">
        <v>4730</v>
      </c>
      <c r="R632" s="31" t="s">
        <v>4729</v>
      </c>
      <c r="S632" s="31" t="s">
        <v>4729</v>
      </c>
      <c r="T632" s="31" t="s">
        <v>4731</v>
      </c>
      <c r="U632" s="31" t="s">
        <v>4732</v>
      </c>
      <c r="V632" s="32" t="s">
        <v>69</v>
      </c>
      <c r="W632" s="32" t="s">
        <v>70</v>
      </c>
      <c r="X632" s="32" t="s">
        <v>71</v>
      </c>
      <c r="Y632" s="32" t="s">
        <v>62</v>
      </c>
      <c r="Z632" s="32" t="s">
        <v>4460</v>
      </c>
      <c r="AA632" s="31" t="s">
        <v>4729</v>
      </c>
      <c r="AB632" s="31" t="s">
        <v>74</v>
      </c>
      <c r="AC632" s="31" t="s">
        <v>4246</v>
      </c>
      <c r="AD632" s="31" t="s">
        <v>4419</v>
      </c>
      <c r="AE632" s="31" t="s">
        <v>4462</v>
      </c>
      <c r="AF632" s="34">
        <v>754716.98</v>
      </c>
      <c r="AG632" s="32" t="s">
        <v>78</v>
      </c>
      <c r="AH632" s="35">
        <v>800000</v>
      </c>
      <c r="AI632" s="32" t="s">
        <v>79</v>
      </c>
      <c r="AJ632" s="35">
        <v>1</v>
      </c>
      <c r="AK632" s="35">
        <v>754716.98</v>
      </c>
      <c r="AL632" s="36">
        <v>43903</v>
      </c>
      <c r="AM632" s="36">
        <v>44196</v>
      </c>
      <c r="AN632" s="32" t="s">
        <v>4733</v>
      </c>
      <c r="AO632" s="31">
        <v>75.47</v>
      </c>
      <c r="AP632" s="31">
        <v>75.47</v>
      </c>
      <c r="AQ632" s="7" t="s">
        <v>4299</v>
      </c>
      <c r="AR632" s="31">
        <v>1</v>
      </c>
      <c r="AS632" s="31" t="s">
        <v>4423</v>
      </c>
      <c r="AT632" s="31" t="s">
        <v>4734</v>
      </c>
      <c r="AU632" s="32" t="s">
        <v>62</v>
      </c>
      <c r="AV632" s="32" t="s">
        <v>62</v>
      </c>
      <c r="AW632" s="32" t="s">
        <v>62</v>
      </c>
      <c r="AX632" s="32" t="s">
        <v>62</v>
      </c>
      <c r="AY632" s="31" t="s">
        <v>4483</v>
      </c>
      <c r="AZ632" s="31" t="s">
        <v>753</v>
      </c>
      <c r="BA632" s="31" t="s">
        <v>4735</v>
      </c>
      <c r="BB632" s="31" t="s">
        <v>4735</v>
      </c>
      <c r="BC632" s="32" t="s">
        <v>4736</v>
      </c>
    </row>
    <row r="633" s="25" customFormat="1" ht="60.75" spans="1:55">
      <c r="A633" s="32" t="s">
        <v>55</v>
      </c>
      <c r="B633" s="32" t="s">
        <v>4737</v>
      </c>
      <c r="C633" s="32">
        <v>631</v>
      </c>
      <c r="D633" s="32" t="s">
        <v>4738</v>
      </c>
      <c r="E633" s="32" t="s">
        <v>58</v>
      </c>
      <c r="F633" s="33" t="s">
        <v>4452</v>
      </c>
      <c r="G633" s="33" t="s">
        <v>2058</v>
      </c>
      <c r="H633" s="33" t="s">
        <v>4739</v>
      </c>
      <c r="I633" s="32" t="str">
        <f t="shared" si="14"/>
        <v>071024191110</v>
      </c>
      <c r="J633" s="32" t="str">
        <f>VLOOKUP(I633,[1]Sheet1!$E:$E,1,0)</f>
        <v>071024191110</v>
      </c>
      <c r="K633" s="32" t="s">
        <v>62</v>
      </c>
      <c r="L633" s="32" t="s">
        <v>62</v>
      </c>
      <c r="M633" s="32" t="s">
        <v>4740</v>
      </c>
      <c r="N633" s="31" t="s">
        <v>4741</v>
      </c>
      <c r="O633" s="32" t="s">
        <v>4740</v>
      </c>
      <c r="P633" s="31" t="s">
        <v>4741</v>
      </c>
      <c r="Q633" s="32" t="s">
        <v>4742</v>
      </c>
      <c r="R633" s="31" t="s">
        <v>4741</v>
      </c>
      <c r="S633" s="31" t="s">
        <v>4743</v>
      </c>
      <c r="T633" s="31" t="s">
        <v>4416</v>
      </c>
      <c r="U633" s="31" t="s">
        <v>4478</v>
      </c>
      <c r="V633" s="32" t="s">
        <v>69</v>
      </c>
      <c r="W633" s="32" t="s">
        <v>70</v>
      </c>
      <c r="X633" s="32" t="s">
        <v>71</v>
      </c>
      <c r="Y633" s="32" t="s">
        <v>62</v>
      </c>
      <c r="Z633" s="32" t="s">
        <v>4460</v>
      </c>
      <c r="AA633" s="31" t="s">
        <v>4744</v>
      </c>
      <c r="AB633" s="31" t="s">
        <v>74</v>
      </c>
      <c r="AC633" s="31" t="s">
        <v>4246</v>
      </c>
      <c r="AD633" s="31" t="s">
        <v>4419</v>
      </c>
      <c r="AE633" s="31" t="s">
        <v>4462</v>
      </c>
      <c r="AF633" s="34">
        <v>188679.24</v>
      </c>
      <c r="AG633" s="32" t="s">
        <v>78</v>
      </c>
      <c r="AH633" s="35">
        <v>199999.99</v>
      </c>
      <c r="AI633" s="32" t="s">
        <v>79</v>
      </c>
      <c r="AJ633" s="35">
        <v>1</v>
      </c>
      <c r="AK633" s="35">
        <v>188679.24</v>
      </c>
      <c r="AL633" s="36">
        <v>43903</v>
      </c>
      <c r="AM633" s="36">
        <v>44196</v>
      </c>
      <c r="AN633" s="32" t="s">
        <v>4745</v>
      </c>
      <c r="AO633" s="31">
        <v>18.87</v>
      </c>
      <c r="AP633" s="33">
        <f>SUM(AO633:AO634)</f>
        <v>28.3</v>
      </c>
      <c r="AQ633" s="33" t="s">
        <v>4299</v>
      </c>
      <c r="AR633" s="31">
        <v>1</v>
      </c>
      <c r="AS633" s="31" t="s">
        <v>4746</v>
      </c>
      <c r="AT633" s="32" t="s">
        <v>4747</v>
      </c>
      <c r="AU633" s="31" t="s">
        <v>4482</v>
      </c>
      <c r="AV633" s="32" t="s">
        <v>62</v>
      </c>
      <c r="AW633" s="32" t="s">
        <v>62</v>
      </c>
      <c r="AX633" s="32" t="s">
        <v>62</v>
      </c>
      <c r="AY633" s="31" t="s">
        <v>4483</v>
      </c>
      <c r="AZ633" s="31" t="s">
        <v>753</v>
      </c>
      <c r="BA633" s="31" t="s">
        <v>4748</v>
      </c>
      <c r="BB633" s="31" t="s">
        <v>4748</v>
      </c>
      <c r="BC633" s="32" t="s">
        <v>4749</v>
      </c>
    </row>
    <row r="634" s="25" customFormat="1" ht="60.75" spans="1:55">
      <c r="A634" s="32" t="s">
        <v>55</v>
      </c>
      <c r="B634" s="32" t="s">
        <v>4750</v>
      </c>
      <c r="C634" s="32">
        <v>632</v>
      </c>
      <c r="D634" s="32" t="s">
        <v>4738</v>
      </c>
      <c r="E634" s="32" t="s">
        <v>1014</v>
      </c>
      <c r="F634" s="14" t="s">
        <v>4452</v>
      </c>
      <c r="G634" s="14" t="s">
        <v>2058</v>
      </c>
      <c r="H634" s="14"/>
      <c r="I634" s="32" t="str">
        <f t="shared" si="14"/>
        <v>071024191120</v>
      </c>
      <c r="J634" s="32" t="str">
        <f>VLOOKUP(I634,[1]Sheet1!$E:$E,1,0)</f>
        <v>071024191120</v>
      </c>
      <c r="K634" s="32" t="s">
        <v>62</v>
      </c>
      <c r="L634" s="32" t="s">
        <v>62</v>
      </c>
      <c r="M634" s="32" t="s">
        <v>4740</v>
      </c>
      <c r="N634" s="31" t="s">
        <v>4741</v>
      </c>
      <c r="O634" s="32" t="s">
        <v>4740</v>
      </c>
      <c r="P634" s="31" t="s">
        <v>4741</v>
      </c>
      <c r="Q634" s="32" t="s">
        <v>4742</v>
      </c>
      <c r="R634" s="31" t="s">
        <v>4741</v>
      </c>
      <c r="S634" s="31" t="s">
        <v>4743</v>
      </c>
      <c r="T634" s="31" t="s">
        <v>4416</v>
      </c>
      <c r="U634" s="31" t="s">
        <v>4478</v>
      </c>
      <c r="V634" s="32" t="s">
        <v>69</v>
      </c>
      <c r="W634" s="32" t="s">
        <v>70</v>
      </c>
      <c r="X634" s="32" t="s">
        <v>71</v>
      </c>
      <c r="Y634" s="32" t="s">
        <v>62</v>
      </c>
      <c r="Z634" s="32" t="s">
        <v>4460</v>
      </c>
      <c r="AA634" s="31" t="s">
        <v>4751</v>
      </c>
      <c r="AB634" s="31" t="s">
        <v>74</v>
      </c>
      <c r="AC634" s="31" t="s">
        <v>4246</v>
      </c>
      <c r="AD634" s="31" t="s">
        <v>4419</v>
      </c>
      <c r="AE634" s="31" t="s">
        <v>4462</v>
      </c>
      <c r="AF634" s="34">
        <v>94339.62</v>
      </c>
      <c r="AG634" s="32" t="s">
        <v>78</v>
      </c>
      <c r="AH634" s="35">
        <v>100000</v>
      </c>
      <c r="AI634" s="32" t="s">
        <v>79</v>
      </c>
      <c r="AJ634" s="35">
        <v>1</v>
      </c>
      <c r="AK634" s="35">
        <v>94339.62</v>
      </c>
      <c r="AL634" s="36">
        <v>43903</v>
      </c>
      <c r="AM634" s="36">
        <v>44377</v>
      </c>
      <c r="AN634" s="32" t="s">
        <v>4745</v>
      </c>
      <c r="AO634" s="31">
        <v>9.43</v>
      </c>
      <c r="AP634" s="14"/>
      <c r="AQ634" s="14"/>
      <c r="AR634" s="31">
        <v>1</v>
      </c>
      <c r="AS634" s="31" t="s">
        <v>4746</v>
      </c>
      <c r="AT634" s="32" t="s">
        <v>4752</v>
      </c>
      <c r="AU634" s="31" t="s">
        <v>4482</v>
      </c>
      <c r="AV634" s="32" t="s">
        <v>62</v>
      </c>
      <c r="AW634" s="32" t="s">
        <v>62</v>
      </c>
      <c r="AX634" s="32" t="s">
        <v>62</v>
      </c>
      <c r="AY634" s="31" t="s">
        <v>4483</v>
      </c>
      <c r="AZ634" s="31" t="s">
        <v>753</v>
      </c>
      <c r="BA634" s="31" t="s">
        <v>4748</v>
      </c>
      <c r="BB634" s="31" t="s">
        <v>4748</v>
      </c>
      <c r="BC634" s="32" t="s">
        <v>4749</v>
      </c>
    </row>
    <row r="635" s="25" customFormat="1" ht="60" spans="1:55">
      <c r="A635" s="32" t="s">
        <v>55</v>
      </c>
      <c r="B635" s="32" t="s">
        <v>4753</v>
      </c>
      <c r="C635" s="32">
        <v>633</v>
      </c>
      <c r="D635" s="32" t="s">
        <v>4754</v>
      </c>
      <c r="E635" s="32" t="s">
        <v>58</v>
      </c>
      <c r="F635" s="33" t="s">
        <v>4452</v>
      </c>
      <c r="G635" s="33" t="s">
        <v>2087</v>
      </c>
      <c r="H635" s="33" t="s">
        <v>4755</v>
      </c>
      <c r="I635" s="32" t="s">
        <v>4756</v>
      </c>
      <c r="J635" s="32" t="s">
        <v>4756</v>
      </c>
      <c r="K635" s="32" t="s">
        <v>62</v>
      </c>
      <c r="L635" s="32" t="s">
        <v>62</v>
      </c>
      <c r="M635" s="32" t="s">
        <v>4757</v>
      </c>
      <c r="N635" s="31" t="s">
        <v>4758</v>
      </c>
      <c r="O635" s="32" t="s">
        <v>4757</v>
      </c>
      <c r="P635" s="31" t="s">
        <v>4758</v>
      </c>
      <c r="Q635" s="32" t="s">
        <v>4759</v>
      </c>
      <c r="R635" s="31" t="s">
        <v>4758</v>
      </c>
      <c r="S635" s="31" t="s">
        <v>4760</v>
      </c>
      <c r="T635" s="31" t="s">
        <v>4416</v>
      </c>
      <c r="U635" s="31" t="s">
        <v>4478</v>
      </c>
      <c r="V635" s="32" t="s">
        <v>69</v>
      </c>
      <c r="W635" s="32" t="s">
        <v>70</v>
      </c>
      <c r="X635" s="32" t="s">
        <v>71</v>
      </c>
      <c r="Y635" s="32" t="s">
        <v>62</v>
      </c>
      <c r="Z635" s="32" t="s">
        <v>4535</v>
      </c>
      <c r="AA635" s="31" t="s">
        <v>4761</v>
      </c>
      <c r="AB635" s="31" t="s">
        <v>74</v>
      </c>
      <c r="AC635" s="31" t="s">
        <v>4246</v>
      </c>
      <c r="AD635" s="31" t="s">
        <v>4419</v>
      </c>
      <c r="AE635" s="31" t="s">
        <v>4537</v>
      </c>
      <c r="AF635" s="34">
        <v>1180188.68</v>
      </c>
      <c r="AG635" s="32" t="s">
        <v>78</v>
      </c>
      <c r="AH635" s="35">
        <v>1251000</v>
      </c>
      <c r="AI635" s="32" t="s">
        <v>79</v>
      </c>
      <c r="AJ635" s="35">
        <v>1</v>
      </c>
      <c r="AK635" s="35">
        <v>1180188.68</v>
      </c>
      <c r="AL635" s="36">
        <v>43896</v>
      </c>
      <c r="AM635" s="36">
        <v>44196</v>
      </c>
      <c r="AN635" s="32" t="s">
        <v>4762</v>
      </c>
      <c r="AO635" s="31">
        <v>118.02</v>
      </c>
      <c r="AP635" s="33">
        <f>SUM(AO635:AO636)</f>
        <v>147.49</v>
      </c>
      <c r="AQ635" s="33" t="s">
        <v>4763</v>
      </c>
      <c r="AR635" s="31">
        <v>2</v>
      </c>
      <c r="AS635" s="31" t="s">
        <v>4423</v>
      </c>
      <c r="AT635" s="31" t="s">
        <v>4424</v>
      </c>
      <c r="AU635" s="32" t="s">
        <v>62</v>
      </c>
      <c r="AV635" s="32" t="s">
        <v>62</v>
      </c>
      <c r="AW635" s="32" t="s">
        <v>62</v>
      </c>
      <c r="AX635" s="32" t="s">
        <v>62</v>
      </c>
      <c r="AY635" s="31" t="s">
        <v>4483</v>
      </c>
      <c r="AZ635" s="31" t="s">
        <v>753</v>
      </c>
      <c r="BA635" s="31" t="s">
        <v>4426</v>
      </c>
      <c r="BB635" s="31" t="s">
        <v>4427</v>
      </c>
      <c r="BC635" s="32" t="s">
        <v>4428</v>
      </c>
    </row>
    <row r="636" s="25" customFormat="1" ht="60.75" spans="1:55">
      <c r="A636" s="32" t="s">
        <v>55</v>
      </c>
      <c r="B636" s="32" t="s">
        <v>4764</v>
      </c>
      <c r="C636" s="32">
        <v>634</v>
      </c>
      <c r="D636" s="32" t="s">
        <v>4754</v>
      </c>
      <c r="E636" s="32" t="s">
        <v>1014</v>
      </c>
      <c r="F636" s="14" t="s">
        <v>4452</v>
      </c>
      <c r="G636" s="14" t="s">
        <v>2087</v>
      </c>
      <c r="H636" s="14"/>
      <c r="I636" s="32" t="s">
        <v>4765</v>
      </c>
      <c r="J636" s="32" t="s">
        <v>4765</v>
      </c>
      <c r="K636" s="32" t="s">
        <v>62</v>
      </c>
      <c r="L636" s="32" t="s">
        <v>62</v>
      </c>
      <c r="M636" s="32" t="s">
        <v>4757</v>
      </c>
      <c r="N636" s="31" t="s">
        <v>4758</v>
      </c>
      <c r="O636" s="32" t="s">
        <v>4757</v>
      </c>
      <c r="P636" s="31" t="s">
        <v>4758</v>
      </c>
      <c r="Q636" s="32" t="s">
        <v>4759</v>
      </c>
      <c r="R636" s="31" t="s">
        <v>4758</v>
      </c>
      <c r="S636" s="31" t="s">
        <v>4766</v>
      </c>
      <c r="T636" s="31" t="s">
        <v>4416</v>
      </c>
      <c r="U636" s="31" t="s">
        <v>4478</v>
      </c>
      <c r="V636" s="32" t="s">
        <v>69</v>
      </c>
      <c r="W636" s="32" t="s">
        <v>70</v>
      </c>
      <c r="X636" s="32" t="s">
        <v>71</v>
      </c>
      <c r="Y636" s="32" t="s">
        <v>62</v>
      </c>
      <c r="Z636" s="32" t="s">
        <v>4535</v>
      </c>
      <c r="AA636" s="31" t="s">
        <v>4766</v>
      </c>
      <c r="AB636" s="31" t="s">
        <v>74</v>
      </c>
      <c r="AC636" s="31" t="s">
        <v>4246</v>
      </c>
      <c r="AD636" s="31" t="s">
        <v>4419</v>
      </c>
      <c r="AE636" s="31" t="s">
        <v>4537</v>
      </c>
      <c r="AF636" s="34">
        <v>294716.98</v>
      </c>
      <c r="AG636" s="32" t="s">
        <v>78</v>
      </c>
      <c r="AH636" s="35">
        <v>312400</v>
      </c>
      <c r="AI636" s="32" t="s">
        <v>79</v>
      </c>
      <c r="AJ636" s="35">
        <v>1</v>
      </c>
      <c r="AK636" s="35">
        <v>294716.98</v>
      </c>
      <c r="AL636" s="36">
        <v>43901</v>
      </c>
      <c r="AM636" s="36">
        <v>44560</v>
      </c>
      <c r="AN636" s="32" t="s">
        <v>4762</v>
      </c>
      <c r="AO636" s="31">
        <v>29.47</v>
      </c>
      <c r="AP636" s="14"/>
      <c r="AQ636" s="14"/>
      <c r="AR636" s="31">
        <v>2</v>
      </c>
      <c r="AS636" s="31" t="s">
        <v>4423</v>
      </c>
      <c r="AT636" s="31" t="s">
        <v>4767</v>
      </c>
      <c r="AU636" s="32" t="s">
        <v>62</v>
      </c>
      <c r="AV636" s="32" t="s">
        <v>62</v>
      </c>
      <c r="AW636" s="32" t="s">
        <v>62</v>
      </c>
      <c r="AX636" s="32" t="s">
        <v>62</v>
      </c>
      <c r="AY636" s="31" t="s">
        <v>4483</v>
      </c>
      <c r="AZ636" s="31" t="s">
        <v>753</v>
      </c>
      <c r="BA636" s="31" t="s">
        <v>4426</v>
      </c>
      <c r="BB636" s="31" t="s">
        <v>4427</v>
      </c>
      <c r="BC636" s="32" t="s">
        <v>4428</v>
      </c>
    </row>
    <row r="637" s="25" customFormat="1" ht="60.75" spans="1:55">
      <c r="A637" s="32" t="s">
        <v>55</v>
      </c>
      <c r="B637" s="32" t="s">
        <v>4768</v>
      </c>
      <c r="C637" s="32">
        <v>635</v>
      </c>
      <c r="D637" s="32" t="s">
        <v>4738</v>
      </c>
      <c r="E637" s="32" t="s">
        <v>2906</v>
      </c>
      <c r="F637" s="33" t="s">
        <v>4452</v>
      </c>
      <c r="G637" s="33" t="s">
        <v>2110</v>
      </c>
      <c r="H637" s="33" t="s">
        <v>4739</v>
      </c>
      <c r="I637" s="32" t="s">
        <v>4769</v>
      </c>
      <c r="J637" s="32" t="s">
        <v>4769</v>
      </c>
      <c r="K637" s="32" t="s">
        <v>62</v>
      </c>
      <c r="L637" s="32" t="s">
        <v>62</v>
      </c>
      <c r="M637" s="32" t="s">
        <v>4740</v>
      </c>
      <c r="N637" s="31" t="s">
        <v>4741</v>
      </c>
      <c r="O637" s="32" t="s">
        <v>4740</v>
      </c>
      <c r="P637" s="31" t="s">
        <v>4741</v>
      </c>
      <c r="Q637" s="32" t="s">
        <v>4742</v>
      </c>
      <c r="R637" s="31" t="s">
        <v>4741</v>
      </c>
      <c r="S637" s="31" t="s">
        <v>4770</v>
      </c>
      <c r="T637" s="31" t="s">
        <v>4416</v>
      </c>
      <c r="U637" s="31" t="s">
        <v>4478</v>
      </c>
      <c r="V637" s="32" t="s">
        <v>69</v>
      </c>
      <c r="W637" s="32" t="s">
        <v>70</v>
      </c>
      <c r="X637" s="32" t="s">
        <v>71</v>
      </c>
      <c r="Y637" s="32" t="s">
        <v>62</v>
      </c>
      <c r="Z637" s="32" t="s">
        <v>4460</v>
      </c>
      <c r="AA637" s="31" t="s">
        <v>4771</v>
      </c>
      <c r="AB637" s="31" t="s">
        <v>74</v>
      </c>
      <c r="AC637" s="31" t="s">
        <v>4246</v>
      </c>
      <c r="AD637" s="31" t="s">
        <v>4419</v>
      </c>
      <c r="AE637" s="31" t="s">
        <v>4462</v>
      </c>
      <c r="AF637" s="34">
        <v>194174.76</v>
      </c>
      <c r="AG637" s="32" t="s">
        <v>1102</v>
      </c>
      <c r="AH637" s="35">
        <v>200000</v>
      </c>
      <c r="AI637" s="32" t="s">
        <v>79</v>
      </c>
      <c r="AJ637" s="35">
        <v>1</v>
      </c>
      <c r="AK637" s="35">
        <v>194174.76</v>
      </c>
      <c r="AL637" s="36">
        <v>43903</v>
      </c>
      <c r="AM637" s="36">
        <v>44196</v>
      </c>
      <c r="AN637" s="32" t="s">
        <v>4772</v>
      </c>
      <c r="AO637" s="31">
        <v>19.41</v>
      </c>
      <c r="AP637" s="33">
        <f>SUM(AO637:AO638)</f>
        <v>29.12</v>
      </c>
      <c r="AQ637" s="33" t="s">
        <v>4299</v>
      </c>
      <c r="AR637" s="31">
        <v>2</v>
      </c>
      <c r="AS637" s="31" t="s">
        <v>4746</v>
      </c>
      <c r="AT637" s="32" t="s">
        <v>4747</v>
      </c>
      <c r="AU637" s="31" t="s">
        <v>4482</v>
      </c>
      <c r="AV637" s="32" t="s">
        <v>62</v>
      </c>
      <c r="AW637" s="32" t="s">
        <v>62</v>
      </c>
      <c r="AX637" s="32" t="s">
        <v>62</v>
      </c>
      <c r="AY637" s="31" t="s">
        <v>4483</v>
      </c>
      <c r="AZ637" s="31" t="s">
        <v>753</v>
      </c>
      <c r="BA637" s="31" t="s">
        <v>4748</v>
      </c>
      <c r="BB637" s="31" t="s">
        <v>4748</v>
      </c>
      <c r="BC637" s="32" t="s">
        <v>4749</v>
      </c>
    </row>
    <row r="638" s="25" customFormat="1" ht="60.75" spans="1:55">
      <c r="A638" s="32" t="s">
        <v>55</v>
      </c>
      <c r="B638" s="32" t="s">
        <v>4773</v>
      </c>
      <c r="C638" s="32">
        <v>636</v>
      </c>
      <c r="D638" s="32" t="s">
        <v>4738</v>
      </c>
      <c r="E638" s="32" t="s">
        <v>4022</v>
      </c>
      <c r="F638" s="14" t="s">
        <v>4452</v>
      </c>
      <c r="G638" s="14" t="s">
        <v>2110</v>
      </c>
      <c r="H638" s="14"/>
      <c r="I638" s="32" t="s">
        <v>4774</v>
      </c>
      <c r="J638" s="32" t="s">
        <v>4774</v>
      </c>
      <c r="K638" s="32" t="s">
        <v>62</v>
      </c>
      <c r="L638" s="32" t="s">
        <v>62</v>
      </c>
      <c r="M638" s="32" t="s">
        <v>4740</v>
      </c>
      <c r="N638" s="31" t="s">
        <v>4741</v>
      </c>
      <c r="O638" s="32" t="s">
        <v>4740</v>
      </c>
      <c r="P638" s="31" t="s">
        <v>4741</v>
      </c>
      <c r="Q638" s="32" t="s">
        <v>4742</v>
      </c>
      <c r="R638" s="31" t="s">
        <v>4741</v>
      </c>
      <c r="S638" s="31" t="s">
        <v>4770</v>
      </c>
      <c r="T638" s="31" t="s">
        <v>4416</v>
      </c>
      <c r="U638" s="31" t="s">
        <v>4478</v>
      </c>
      <c r="V638" s="32" t="s">
        <v>69</v>
      </c>
      <c r="W638" s="32" t="s">
        <v>70</v>
      </c>
      <c r="X638" s="32" t="s">
        <v>71</v>
      </c>
      <c r="Y638" s="32" t="s">
        <v>62</v>
      </c>
      <c r="Z638" s="32" t="s">
        <v>4460</v>
      </c>
      <c r="AA638" s="31" t="s">
        <v>4775</v>
      </c>
      <c r="AB638" s="31" t="s">
        <v>74</v>
      </c>
      <c r="AC638" s="31" t="s">
        <v>4246</v>
      </c>
      <c r="AD638" s="31" t="s">
        <v>4419</v>
      </c>
      <c r="AE638" s="31" t="s">
        <v>4462</v>
      </c>
      <c r="AF638" s="34">
        <v>97087.38</v>
      </c>
      <c r="AG638" s="32" t="s">
        <v>1102</v>
      </c>
      <c r="AH638" s="35">
        <v>100000</v>
      </c>
      <c r="AI638" s="32" t="s">
        <v>79</v>
      </c>
      <c r="AJ638" s="35">
        <v>1</v>
      </c>
      <c r="AK638" s="35">
        <v>97087.38</v>
      </c>
      <c r="AL638" s="36">
        <v>43903</v>
      </c>
      <c r="AM638" s="36">
        <v>44377</v>
      </c>
      <c r="AN638" s="32" t="s">
        <v>4772</v>
      </c>
      <c r="AO638" s="31">
        <v>9.71</v>
      </c>
      <c r="AP638" s="14"/>
      <c r="AQ638" s="14"/>
      <c r="AR638" s="31">
        <v>2</v>
      </c>
      <c r="AS638" s="31" t="s">
        <v>4746</v>
      </c>
      <c r="AT638" s="31" t="s">
        <v>4776</v>
      </c>
      <c r="AU638" s="31" t="s">
        <v>4482</v>
      </c>
      <c r="AV638" s="32" t="s">
        <v>62</v>
      </c>
      <c r="AW638" s="32" t="s">
        <v>62</v>
      </c>
      <c r="AX638" s="32" t="s">
        <v>62</v>
      </c>
      <c r="AY638" s="31" t="s">
        <v>4483</v>
      </c>
      <c r="AZ638" s="31" t="s">
        <v>753</v>
      </c>
      <c r="BA638" s="31" t="s">
        <v>4748</v>
      </c>
      <c r="BB638" s="31" t="s">
        <v>4748</v>
      </c>
      <c r="BC638" s="32" t="s">
        <v>4749</v>
      </c>
    </row>
    <row r="639" s="25" customFormat="1" ht="48.75" spans="1:55">
      <c r="A639" s="32" t="s">
        <v>55</v>
      </c>
      <c r="B639" s="32" t="s">
        <v>4777</v>
      </c>
      <c r="C639" s="32">
        <v>637</v>
      </c>
      <c r="D639" s="32" t="s">
        <v>4778</v>
      </c>
      <c r="E639" s="32" t="s">
        <v>58</v>
      </c>
      <c r="F639" s="33" t="s">
        <v>4452</v>
      </c>
      <c r="G639" s="33" t="s">
        <v>2138</v>
      </c>
      <c r="H639" s="33" t="s">
        <v>4779</v>
      </c>
      <c r="I639" s="32" t="s">
        <v>4780</v>
      </c>
      <c r="J639" s="32" t="s">
        <v>4780</v>
      </c>
      <c r="K639" s="32" t="s">
        <v>62</v>
      </c>
      <c r="L639" s="32" t="s">
        <v>62</v>
      </c>
      <c r="M639" s="32" t="s">
        <v>4781</v>
      </c>
      <c r="N639" s="31" t="s">
        <v>4782</v>
      </c>
      <c r="O639" s="32" t="s">
        <v>4781</v>
      </c>
      <c r="P639" s="31" t="s">
        <v>4782</v>
      </c>
      <c r="Q639" s="32" t="s">
        <v>4783</v>
      </c>
      <c r="R639" s="31" t="s">
        <v>4782</v>
      </c>
      <c r="S639" s="31" t="s">
        <v>4784</v>
      </c>
      <c r="T639" s="31" t="s">
        <v>4416</v>
      </c>
      <c r="U639" s="31" t="s">
        <v>4478</v>
      </c>
      <c r="V639" s="32" t="s">
        <v>69</v>
      </c>
      <c r="W639" s="32" t="s">
        <v>70</v>
      </c>
      <c r="X639" s="32" t="s">
        <v>71</v>
      </c>
      <c r="Y639" s="32" t="s">
        <v>62</v>
      </c>
      <c r="Z639" s="32" t="s">
        <v>4535</v>
      </c>
      <c r="AA639" s="31" t="s">
        <v>4784</v>
      </c>
      <c r="AB639" s="31" t="s">
        <v>74</v>
      </c>
      <c r="AC639" s="31" t="s">
        <v>4246</v>
      </c>
      <c r="AD639" s="31" t="s">
        <v>4419</v>
      </c>
      <c r="AE639" s="31" t="s">
        <v>4537</v>
      </c>
      <c r="AF639" s="34">
        <v>635848.9</v>
      </c>
      <c r="AG639" s="32" t="s">
        <v>78</v>
      </c>
      <c r="AH639" s="35">
        <v>673999.83</v>
      </c>
      <c r="AI639" s="32" t="s">
        <v>79</v>
      </c>
      <c r="AJ639" s="35">
        <v>1</v>
      </c>
      <c r="AK639" s="35">
        <v>635848.9</v>
      </c>
      <c r="AL639" s="36">
        <v>43896</v>
      </c>
      <c r="AM639" s="36">
        <v>44196</v>
      </c>
      <c r="AN639" s="32" t="s">
        <v>4785</v>
      </c>
      <c r="AO639" s="31">
        <v>63.58</v>
      </c>
      <c r="AP639" s="33">
        <f>SUM(AO639:AO640)</f>
        <v>91.6</v>
      </c>
      <c r="AQ639" s="33" t="s">
        <v>4763</v>
      </c>
      <c r="AR639" s="31">
        <v>3</v>
      </c>
      <c r="AS639" s="31" t="s">
        <v>4423</v>
      </c>
      <c r="AT639" s="31" t="s">
        <v>4424</v>
      </c>
      <c r="AU639" s="32" t="s">
        <v>62</v>
      </c>
      <c r="AV639" s="32" t="s">
        <v>62</v>
      </c>
      <c r="AW639" s="32" t="s">
        <v>62</v>
      </c>
      <c r="AX639" s="32" t="s">
        <v>62</v>
      </c>
      <c r="AY639" s="31" t="s">
        <v>4483</v>
      </c>
      <c r="AZ639" s="31" t="s">
        <v>753</v>
      </c>
      <c r="BA639" s="31" t="s">
        <v>4426</v>
      </c>
      <c r="BB639" s="31" t="s">
        <v>4427</v>
      </c>
      <c r="BC639" s="32" t="s">
        <v>4428</v>
      </c>
    </row>
    <row r="640" s="25" customFormat="1" ht="48.75" spans="1:55">
      <c r="A640" s="32" t="s">
        <v>55</v>
      </c>
      <c r="B640" s="32" t="s">
        <v>4786</v>
      </c>
      <c r="C640" s="32">
        <v>638</v>
      </c>
      <c r="D640" s="32" t="s">
        <v>4778</v>
      </c>
      <c r="E640" s="32" t="s">
        <v>1014</v>
      </c>
      <c r="F640" s="14" t="s">
        <v>4452</v>
      </c>
      <c r="G640" s="14" t="s">
        <v>2138</v>
      </c>
      <c r="H640" s="14"/>
      <c r="I640" s="32" t="s">
        <v>4787</v>
      </c>
      <c r="J640" s="32" t="s">
        <v>4787</v>
      </c>
      <c r="K640" s="32" t="s">
        <v>62</v>
      </c>
      <c r="L640" s="32" t="s">
        <v>62</v>
      </c>
      <c r="M640" s="32" t="s">
        <v>4781</v>
      </c>
      <c r="N640" s="31" t="s">
        <v>4782</v>
      </c>
      <c r="O640" s="32" t="s">
        <v>4781</v>
      </c>
      <c r="P640" s="31" t="s">
        <v>4782</v>
      </c>
      <c r="Q640" s="32" t="s">
        <v>4783</v>
      </c>
      <c r="R640" s="31" t="s">
        <v>4782</v>
      </c>
      <c r="S640" s="31" t="s">
        <v>4788</v>
      </c>
      <c r="T640" s="31" t="s">
        <v>4416</v>
      </c>
      <c r="U640" s="31" t="s">
        <v>4478</v>
      </c>
      <c r="V640" s="32" t="s">
        <v>69</v>
      </c>
      <c r="W640" s="32" t="s">
        <v>70</v>
      </c>
      <c r="X640" s="32" t="s">
        <v>71</v>
      </c>
      <c r="Y640" s="32" t="s">
        <v>62</v>
      </c>
      <c r="Z640" s="32" t="s">
        <v>4535</v>
      </c>
      <c r="AA640" s="31" t="s">
        <v>4788</v>
      </c>
      <c r="AB640" s="31" t="s">
        <v>74</v>
      </c>
      <c r="AC640" s="31" t="s">
        <v>4246</v>
      </c>
      <c r="AD640" s="31" t="s">
        <v>4419</v>
      </c>
      <c r="AE640" s="31" t="s">
        <v>4537</v>
      </c>
      <c r="AF640" s="34">
        <v>280188.68</v>
      </c>
      <c r="AG640" s="32" t="s">
        <v>78</v>
      </c>
      <c r="AH640" s="35">
        <v>297000</v>
      </c>
      <c r="AI640" s="32" t="s">
        <v>79</v>
      </c>
      <c r="AJ640" s="35">
        <v>1</v>
      </c>
      <c r="AK640" s="35">
        <v>280188.68</v>
      </c>
      <c r="AL640" s="36">
        <v>43901</v>
      </c>
      <c r="AM640" s="36">
        <v>44560</v>
      </c>
      <c r="AN640" s="32" t="s">
        <v>4785</v>
      </c>
      <c r="AO640" s="31">
        <v>28.02</v>
      </c>
      <c r="AP640" s="14"/>
      <c r="AQ640" s="14"/>
      <c r="AR640" s="31">
        <v>3</v>
      </c>
      <c r="AS640" s="31" t="s">
        <v>4423</v>
      </c>
      <c r="AT640" s="31" t="s">
        <v>4767</v>
      </c>
      <c r="AU640" s="32" t="s">
        <v>62</v>
      </c>
      <c r="AV640" s="32" t="s">
        <v>62</v>
      </c>
      <c r="AW640" s="32" t="s">
        <v>62</v>
      </c>
      <c r="AX640" s="32" t="s">
        <v>62</v>
      </c>
      <c r="AY640" s="31" t="s">
        <v>4483</v>
      </c>
      <c r="AZ640" s="31" t="s">
        <v>753</v>
      </c>
      <c r="BA640" s="31" t="s">
        <v>4426</v>
      </c>
      <c r="BB640" s="31" t="s">
        <v>4427</v>
      </c>
      <c r="BC640" s="32" t="s">
        <v>4428</v>
      </c>
    </row>
    <row r="641" s="25" customFormat="1" ht="73.5" spans="1:55">
      <c r="A641" s="32" t="s">
        <v>55</v>
      </c>
      <c r="B641" s="32" t="s">
        <v>4789</v>
      </c>
      <c r="C641" s="32">
        <v>639</v>
      </c>
      <c r="D641" s="32" t="s">
        <v>4738</v>
      </c>
      <c r="E641" s="32" t="s">
        <v>2824</v>
      </c>
      <c r="F641" s="33" t="s">
        <v>4452</v>
      </c>
      <c r="G641" s="33" t="s">
        <v>2164</v>
      </c>
      <c r="H641" s="33" t="s">
        <v>4739</v>
      </c>
      <c r="I641" s="32" t="s">
        <v>4790</v>
      </c>
      <c r="J641" s="32" t="s">
        <v>4790</v>
      </c>
      <c r="K641" s="32" t="s">
        <v>62</v>
      </c>
      <c r="L641" s="32" t="s">
        <v>62</v>
      </c>
      <c r="M641" s="32" t="s">
        <v>4740</v>
      </c>
      <c r="N641" s="31" t="s">
        <v>4741</v>
      </c>
      <c r="O641" s="32" t="s">
        <v>4740</v>
      </c>
      <c r="P641" s="31" t="s">
        <v>4741</v>
      </c>
      <c r="Q641" s="32" t="s">
        <v>4742</v>
      </c>
      <c r="R641" s="31" t="s">
        <v>4741</v>
      </c>
      <c r="S641" s="31" t="s">
        <v>4791</v>
      </c>
      <c r="T641" s="31" t="s">
        <v>4416</v>
      </c>
      <c r="U641" s="31" t="s">
        <v>4478</v>
      </c>
      <c r="V641" s="32" t="s">
        <v>69</v>
      </c>
      <c r="W641" s="32" t="s">
        <v>70</v>
      </c>
      <c r="X641" s="32" t="s">
        <v>71</v>
      </c>
      <c r="Y641" s="32" t="s">
        <v>62</v>
      </c>
      <c r="Z641" s="32" t="s">
        <v>4460</v>
      </c>
      <c r="AA641" s="31" t="s">
        <v>4792</v>
      </c>
      <c r="AB641" s="31" t="s">
        <v>74</v>
      </c>
      <c r="AC641" s="31" t="s">
        <v>4246</v>
      </c>
      <c r="AD641" s="31" t="s">
        <v>4419</v>
      </c>
      <c r="AE641" s="31" t="s">
        <v>4462</v>
      </c>
      <c r="AF641" s="34">
        <v>933962.26</v>
      </c>
      <c r="AG641" s="32" t="s">
        <v>78</v>
      </c>
      <c r="AH641" s="35">
        <v>990000</v>
      </c>
      <c r="AI641" s="32" t="s">
        <v>79</v>
      </c>
      <c r="AJ641" s="35">
        <v>1</v>
      </c>
      <c r="AK641" s="35">
        <v>933962.26</v>
      </c>
      <c r="AL641" s="36">
        <v>43903</v>
      </c>
      <c r="AM641" s="36">
        <v>44196</v>
      </c>
      <c r="AN641" s="32" t="s">
        <v>4793</v>
      </c>
      <c r="AO641" s="31">
        <v>93.39</v>
      </c>
      <c r="AP641" s="33">
        <f>SUM(AO641:AO642)</f>
        <v>136.79</v>
      </c>
      <c r="AQ641" s="33" t="s">
        <v>4299</v>
      </c>
      <c r="AR641" s="31">
        <v>3</v>
      </c>
      <c r="AS641" s="31" t="s">
        <v>4746</v>
      </c>
      <c r="AT641" s="31" t="s">
        <v>4776</v>
      </c>
      <c r="AU641" s="31" t="s">
        <v>4482</v>
      </c>
      <c r="AV641" s="32" t="s">
        <v>62</v>
      </c>
      <c r="AW641" s="32" t="s">
        <v>62</v>
      </c>
      <c r="AX641" s="32" t="s">
        <v>62</v>
      </c>
      <c r="AY641" s="31" t="s">
        <v>4483</v>
      </c>
      <c r="AZ641" s="31" t="s">
        <v>753</v>
      </c>
      <c r="BA641" s="31" t="s">
        <v>4748</v>
      </c>
      <c r="BB641" s="31" t="s">
        <v>4748</v>
      </c>
      <c r="BC641" s="32" t="s">
        <v>4749</v>
      </c>
    </row>
    <row r="642" s="25" customFormat="1" ht="73.5" spans="1:55">
      <c r="A642" s="32" t="s">
        <v>55</v>
      </c>
      <c r="B642" s="32" t="s">
        <v>4794</v>
      </c>
      <c r="C642" s="32">
        <v>640</v>
      </c>
      <c r="D642" s="32" t="s">
        <v>4738</v>
      </c>
      <c r="E642" s="32" t="s">
        <v>2722</v>
      </c>
      <c r="F642" s="14" t="s">
        <v>4452</v>
      </c>
      <c r="G642" s="14" t="s">
        <v>2164</v>
      </c>
      <c r="H642" s="14"/>
      <c r="I642" s="32" t="s">
        <v>4795</v>
      </c>
      <c r="J642" s="32" t="s">
        <v>4795</v>
      </c>
      <c r="K642" s="32" t="s">
        <v>62</v>
      </c>
      <c r="L642" s="32" t="s">
        <v>62</v>
      </c>
      <c r="M642" s="32" t="s">
        <v>4740</v>
      </c>
      <c r="N642" s="31" t="s">
        <v>4741</v>
      </c>
      <c r="O642" s="32" t="s">
        <v>4740</v>
      </c>
      <c r="P642" s="31" t="s">
        <v>4741</v>
      </c>
      <c r="Q642" s="32" t="s">
        <v>4742</v>
      </c>
      <c r="R642" s="31" t="s">
        <v>4741</v>
      </c>
      <c r="S642" s="31" t="s">
        <v>4791</v>
      </c>
      <c r="T642" s="31" t="s">
        <v>4416</v>
      </c>
      <c r="U642" s="31" t="s">
        <v>4478</v>
      </c>
      <c r="V642" s="32" t="s">
        <v>69</v>
      </c>
      <c r="W642" s="32" t="s">
        <v>70</v>
      </c>
      <c r="X642" s="32" t="s">
        <v>71</v>
      </c>
      <c r="Y642" s="32" t="s">
        <v>62</v>
      </c>
      <c r="Z642" s="32" t="s">
        <v>4460</v>
      </c>
      <c r="AA642" s="31" t="s">
        <v>4796</v>
      </c>
      <c r="AB642" s="31" t="s">
        <v>74</v>
      </c>
      <c r="AC642" s="31" t="s">
        <v>4246</v>
      </c>
      <c r="AD642" s="31" t="s">
        <v>4419</v>
      </c>
      <c r="AE642" s="31" t="s">
        <v>4462</v>
      </c>
      <c r="AF642" s="34">
        <v>433962.26</v>
      </c>
      <c r="AG642" s="32" t="s">
        <v>78</v>
      </c>
      <c r="AH642" s="35">
        <v>460000</v>
      </c>
      <c r="AI642" s="32" t="s">
        <v>79</v>
      </c>
      <c r="AJ642" s="35">
        <v>1</v>
      </c>
      <c r="AK642" s="35">
        <v>433962.26</v>
      </c>
      <c r="AL642" s="36">
        <v>43903</v>
      </c>
      <c r="AM642" s="36">
        <v>44377</v>
      </c>
      <c r="AN642" s="32" t="s">
        <v>4793</v>
      </c>
      <c r="AO642" s="31">
        <v>43.4</v>
      </c>
      <c r="AP642" s="14"/>
      <c r="AQ642" s="14"/>
      <c r="AR642" s="31">
        <v>3</v>
      </c>
      <c r="AS642" s="31" t="s">
        <v>4746</v>
      </c>
      <c r="AT642" s="31" t="s">
        <v>4776</v>
      </c>
      <c r="AU642" s="31" t="s">
        <v>4482</v>
      </c>
      <c r="AV642" s="32" t="s">
        <v>62</v>
      </c>
      <c r="AW642" s="32" t="s">
        <v>62</v>
      </c>
      <c r="AX642" s="32" t="s">
        <v>62</v>
      </c>
      <c r="AY642" s="31" t="s">
        <v>4483</v>
      </c>
      <c r="AZ642" s="31" t="s">
        <v>753</v>
      </c>
      <c r="BA642" s="31" t="s">
        <v>4748</v>
      </c>
      <c r="BB642" s="31" t="s">
        <v>4748</v>
      </c>
      <c r="BC642" s="32" t="s">
        <v>4749</v>
      </c>
    </row>
    <row r="643" s="25" customFormat="1" ht="48.75" spans="1:55">
      <c r="A643" s="32" t="s">
        <v>55</v>
      </c>
      <c r="B643" s="32" t="s">
        <v>4797</v>
      </c>
      <c r="C643" s="32">
        <v>641</v>
      </c>
      <c r="D643" s="32" t="s">
        <v>4798</v>
      </c>
      <c r="E643" s="32" t="s">
        <v>58</v>
      </c>
      <c r="F643" s="33" t="s">
        <v>4452</v>
      </c>
      <c r="G643" s="33" t="s">
        <v>2181</v>
      </c>
      <c r="H643" s="33" t="s">
        <v>4799</v>
      </c>
      <c r="I643" s="32" t="s">
        <v>4800</v>
      </c>
      <c r="J643" s="32" t="s">
        <v>4800</v>
      </c>
      <c r="K643" s="32" t="s">
        <v>62</v>
      </c>
      <c r="L643" s="32" t="s">
        <v>62</v>
      </c>
      <c r="M643" s="32" t="s">
        <v>4801</v>
      </c>
      <c r="N643" s="31" t="s">
        <v>4802</v>
      </c>
      <c r="O643" s="32" t="s">
        <v>4801</v>
      </c>
      <c r="P643" s="31" t="s">
        <v>4802</v>
      </c>
      <c r="Q643" s="32" t="s">
        <v>4803</v>
      </c>
      <c r="R643" s="31" t="s">
        <v>4802</v>
      </c>
      <c r="S643" s="32" t="s">
        <v>4804</v>
      </c>
      <c r="T643" s="31" t="s">
        <v>4416</v>
      </c>
      <c r="U643" s="31" t="s">
        <v>4478</v>
      </c>
      <c r="V643" s="32" t="s">
        <v>69</v>
      </c>
      <c r="W643" s="32" t="s">
        <v>70</v>
      </c>
      <c r="X643" s="32" t="s">
        <v>71</v>
      </c>
      <c r="Y643" s="32" t="s">
        <v>62</v>
      </c>
      <c r="Z643" s="32" t="s">
        <v>4535</v>
      </c>
      <c r="AA643" s="32" t="s">
        <v>4804</v>
      </c>
      <c r="AB643" s="31" t="s">
        <v>74</v>
      </c>
      <c r="AC643" s="31" t="s">
        <v>4246</v>
      </c>
      <c r="AD643" s="31" t="s">
        <v>4419</v>
      </c>
      <c r="AE643" s="31" t="s">
        <v>4537</v>
      </c>
      <c r="AF643" s="34">
        <v>554500</v>
      </c>
      <c r="AG643" s="32" t="s">
        <v>78</v>
      </c>
      <c r="AH643" s="35">
        <v>587770</v>
      </c>
      <c r="AI643" s="32" t="s">
        <v>79</v>
      </c>
      <c r="AJ643" s="35">
        <v>1</v>
      </c>
      <c r="AK643" s="35">
        <v>554500</v>
      </c>
      <c r="AL643" s="36">
        <v>43901</v>
      </c>
      <c r="AM643" s="36">
        <v>44196</v>
      </c>
      <c r="AN643" s="32" t="s">
        <v>4805</v>
      </c>
      <c r="AO643" s="32">
        <v>55.45</v>
      </c>
      <c r="AP643" s="33">
        <f>SUM(AO643:AO644)</f>
        <v>252.8</v>
      </c>
      <c r="AQ643" s="33" t="s">
        <v>4806</v>
      </c>
      <c r="AR643" s="32">
        <v>4</v>
      </c>
      <c r="AS643" s="31" t="s">
        <v>4423</v>
      </c>
      <c r="AT643" s="31" t="s">
        <v>4807</v>
      </c>
      <c r="AU643" s="32" t="s">
        <v>62</v>
      </c>
      <c r="AV643" s="32" t="s">
        <v>62</v>
      </c>
      <c r="AW643" s="32" t="s">
        <v>62</v>
      </c>
      <c r="AX643" s="32" t="s">
        <v>62</v>
      </c>
      <c r="AY643" s="31" t="s">
        <v>4372</v>
      </c>
      <c r="AZ643" s="31" t="s">
        <v>4373</v>
      </c>
      <c r="BA643" s="31" t="s">
        <v>4426</v>
      </c>
      <c r="BB643" s="31" t="s">
        <v>4427</v>
      </c>
      <c r="BC643" s="32" t="s">
        <v>4428</v>
      </c>
    </row>
    <row r="644" s="25" customFormat="1" ht="48.75" spans="1:55">
      <c r="A644" s="32" t="s">
        <v>55</v>
      </c>
      <c r="B644" s="32" t="s">
        <v>4022</v>
      </c>
      <c r="C644" s="32">
        <v>642</v>
      </c>
      <c r="D644" s="32" t="s">
        <v>4808</v>
      </c>
      <c r="E644" s="32" t="s">
        <v>58</v>
      </c>
      <c r="F644" s="14" t="s">
        <v>4452</v>
      </c>
      <c r="G644" s="14" t="s">
        <v>2181</v>
      </c>
      <c r="H644" s="14"/>
      <c r="I644" s="32" t="s">
        <v>4809</v>
      </c>
      <c r="J644" s="32" t="s">
        <v>4809</v>
      </c>
      <c r="K644" s="32" t="s">
        <v>62</v>
      </c>
      <c r="L644" s="32" t="s">
        <v>62</v>
      </c>
      <c r="M644" s="32" t="s">
        <v>4801</v>
      </c>
      <c r="N644" s="31" t="s">
        <v>4802</v>
      </c>
      <c r="O644" s="32" t="s">
        <v>4801</v>
      </c>
      <c r="P644" s="31" t="s">
        <v>4802</v>
      </c>
      <c r="Q644" s="32" t="s">
        <v>4803</v>
      </c>
      <c r="R644" s="31" t="s">
        <v>4802</v>
      </c>
      <c r="S644" s="32" t="s">
        <v>4810</v>
      </c>
      <c r="T644" s="31" t="s">
        <v>4416</v>
      </c>
      <c r="U644" s="31" t="s">
        <v>4478</v>
      </c>
      <c r="V644" s="32" t="s">
        <v>69</v>
      </c>
      <c r="W644" s="32" t="s">
        <v>70</v>
      </c>
      <c r="X644" s="32" t="s">
        <v>71</v>
      </c>
      <c r="Y644" s="32" t="s">
        <v>62</v>
      </c>
      <c r="Z644" s="32" t="s">
        <v>4535</v>
      </c>
      <c r="AA644" s="32" t="s">
        <v>4810</v>
      </c>
      <c r="AB644" s="31" t="s">
        <v>74</v>
      </c>
      <c r="AC644" s="31" t="s">
        <v>4246</v>
      </c>
      <c r="AD644" s="31" t="s">
        <v>4419</v>
      </c>
      <c r="AE644" s="31" t="s">
        <v>4537</v>
      </c>
      <c r="AF644" s="34">
        <v>1973500</v>
      </c>
      <c r="AG644" s="32" t="s">
        <v>78</v>
      </c>
      <c r="AH644" s="35">
        <v>2091910</v>
      </c>
      <c r="AI644" s="32" t="s">
        <v>79</v>
      </c>
      <c r="AJ644" s="35">
        <v>1</v>
      </c>
      <c r="AK644" s="35">
        <v>1973500</v>
      </c>
      <c r="AL644" s="36">
        <v>43901</v>
      </c>
      <c r="AM644" s="36">
        <v>44196</v>
      </c>
      <c r="AN644" s="32" t="s">
        <v>4811</v>
      </c>
      <c r="AO644" s="32">
        <v>197.35</v>
      </c>
      <c r="AP644" s="14"/>
      <c r="AQ644" s="14"/>
      <c r="AR644" s="32">
        <v>4</v>
      </c>
      <c r="AS644" s="31" t="s">
        <v>4423</v>
      </c>
      <c r="AT644" s="31" t="s">
        <v>4807</v>
      </c>
      <c r="AU644" s="32" t="s">
        <v>62</v>
      </c>
      <c r="AV644" s="32" t="s">
        <v>62</v>
      </c>
      <c r="AW644" s="32" t="s">
        <v>62</v>
      </c>
      <c r="AX644" s="32" t="s">
        <v>62</v>
      </c>
      <c r="AY644" s="31" t="s">
        <v>4372</v>
      </c>
      <c r="AZ644" s="31" t="s">
        <v>4373</v>
      </c>
      <c r="BA644" s="31" t="s">
        <v>4426</v>
      </c>
      <c r="BB644" s="31" t="s">
        <v>4427</v>
      </c>
      <c r="BC644" s="32" t="s">
        <v>4428</v>
      </c>
    </row>
    <row r="645" s="25" customFormat="1" ht="60.75" spans="1:55">
      <c r="A645" s="32" t="s">
        <v>55</v>
      </c>
      <c r="B645" s="32" t="s">
        <v>4812</v>
      </c>
      <c r="C645" s="32">
        <v>643</v>
      </c>
      <c r="D645" s="32" t="s">
        <v>4813</v>
      </c>
      <c r="E645" s="32" t="s">
        <v>58</v>
      </c>
      <c r="F645" s="33" t="s">
        <v>4452</v>
      </c>
      <c r="G645" s="33" t="s">
        <v>2212</v>
      </c>
      <c r="H645" s="33" t="s">
        <v>4814</v>
      </c>
      <c r="I645" s="32" t="s">
        <v>4815</v>
      </c>
      <c r="J645" s="32" t="s">
        <v>4815</v>
      </c>
      <c r="K645" s="32" t="s">
        <v>62</v>
      </c>
      <c r="L645" s="32" t="s">
        <v>62</v>
      </c>
      <c r="M645" s="32" t="s">
        <v>4816</v>
      </c>
      <c r="N645" s="31" t="s">
        <v>4817</v>
      </c>
      <c r="O645" s="32" t="s">
        <v>4816</v>
      </c>
      <c r="P645" s="31" t="s">
        <v>4817</v>
      </c>
      <c r="Q645" s="32" t="s">
        <v>4818</v>
      </c>
      <c r="R645" s="31" t="s">
        <v>4817</v>
      </c>
      <c r="S645" s="31" t="s">
        <v>4817</v>
      </c>
      <c r="T645" s="31" t="s">
        <v>4416</v>
      </c>
      <c r="U645" s="31" t="s">
        <v>4478</v>
      </c>
      <c r="V645" s="32" t="s">
        <v>69</v>
      </c>
      <c r="W645" s="32" t="s">
        <v>70</v>
      </c>
      <c r="X645" s="32" t="s">
        <v>71</v>
      </c>
      <c r="Y645" s="32" t="s">
        <v>62</v>
      </c>
      <c r="Z645" s="32" t="s">
        <v>4460</v>
      </c>
      <c r="AA645" s="31" t="s">
        <v>4819</v>
      </c>
      <c r="AB645" s="31" t="s">
        <v>74</v>
      </c>
      <c r="AC645" s="31" t="s">
        <v>4246</v>
      </c>
      <c r="AD645" s="31" t="s">
        <v>4419</v>
      </c>
      <c r="AE645" s="31" t="s">
        <v>4462</v>
      </c>
      <c r="AF645" s="34">
        <v>650943.4</v>
      </c>
      <c r="AG645" s="32" t="s">
        <v>78</v>
      </c>
      <c r="AH645" s="35">
        <v>690000</v>
      </c>
      <c r="AI645" s="32" t="s">
        <v>79</v>
      </c>
      <c r="AJ645" s="35">
        <v>1</v>
      </c>
      <c r="AK645" s="35">
        <v>650943.4</v>
      </c>
      <c r="AL645" s="36">
        <v>43903</v>
      </c>
      <c r="AM645" s="36">
        <v>44196</v>
      </c>
      <c r="AN645" s="32" t="s">
        <v>4820</v>
      </c>
      <c r="AO645" s="31">
        <v>65.09</v>
      </c>
      <c r="AP645" s="33">
        <f>SUM(AO645:AO646)</f>
        <v>91.5</v>
      </c>
      <c r="AQ645" s="33" t="s">
        <v>4299</v>
      </c>
      <c r="AR645" s="31">
        <v>4</v>
      </c>
      <c r="AS645" s="31" t="s">
        <v>4746</v>
      </c>
      <c r="AT645" s="31" t="s">
        <v>4776</v>
      </c>
      <c r="AU645" s="31" t="s">
        <v>4482</v>
      </c>
      <c r="AV645" s="32" t="s">
        <v>62</v>
      </c>
      <c r="AW645" s="32" t="s">
        <v>62</v>
      </c>
      <c r="AX645" s="32" t="s">
        <v>62</v>
      </c>
      <c r="AY645" s="31" t="s">
        <v>4483</v>
      </c>
      <c r="AZ645" s="31" t="s">
        <v>753</v>
      </c>
      <c r="BA645" s="31" t="s">
        <v>4748</v>
      </c>
      <c r="BB645" s="31" t="s">
        <v>4821</v>
      </c>
      <c r="BC645" s="32" t="s">
        <v>4822</v>
      </c>
    </row>
    <row r="646" s="25" customFormat="1" ht="60.75" spans="1:55">
      <c r="A646" s="32" t="s">
        <v>55</v>
      </c>
      <c r="B646" s="32" t="s">
        <v>4823</v>
      </c>
      <c r="C646" s="32">
        <v>644</v>
      </c>
      <c r="D646" s="32" t="s">
        <v>4813</v>
      </c>
      <c r="E646" s="32" t="s">
        <v>4022</v>
      </c>
      <c r="F646" s="14" t="s">
        <v>4452</v>
      </c>
      <c r="G646" s="14" t="s">
        <v>2212</v>
      </c>
      <c r="H646" s="14"/>
      <c r="I646" s="32" t="s">
        <v>4824</v>
      </c>
      <c r="J646" s="32" t="s">
        <v>4824</v>
      </c>
      <c r="K646" s="32" t="s">
        <v>62</v>
      </c>
      <c r="L646" s="32" t="s">
        <v>62</v>
      </c>
      <c r="M646" s="32" t="s">
        <v>4816</v>
      </c>
      <c r="N646" s="31" t="s">
        <v>4817</v>
      </c>
      <c r="O646" s="32" t="s">
        <v>4816</v>
      </c>
      <c r="P646" s="31" t="s">
        <v>4817</v>
      </c>
      <c r="Q646" s="32" t="s">
        <v>4818</v>
      </c>
      <c r="R646" s="31" t="s">
        <v>4817</v>
      </c>
      <c r="S646" s="31" t="s">
        <v>4817</v>
      </c>
      <c r="T646" s="31" t="s">
        <v>4416</v>
      </c>
      <c r="U646" s="31" t="s">
        <v>4478</v>
      </c>
      <c r="V646" s="32" t="s">
        <v>69</v>
      </c>
      <c r="W646" s="32" t="s">
        <v>70</v>
      </c>
      <c r="X646" s="32" t="s">
        <v>71</v>
      </c>
      <c r="Y646" s="32" t="s">
        <v>62</v>
      </c>
      <c r="Z646" s="32" t="s">
        <v>4460</v>
      </c>
      <c r="AA646" s="31" t="s">
        <v>4825</v>
      </c>
      <c r="AB646" s="31" t="s">
        <v>74</v>
      </c>
      <c r="AC646" s="31" t="s">
        <v>4246</v>
      </c>
      <c r="AD646" s="31" t="s">
        <v>4419</v>
      </c>
      <c r="AE646" s="31" t="s">
        <v>4462</v>
      </c>
      <c r="AF646" s="34">
        <v>264150.94</v>
      </c>
      <c r="AG646" s="32" t="s">
        <v>78</v>
      </c>
      <c r="AH646" s="35">
        <v>280000</v>
      </c>
      <c r="AI646" s="32" t="s">
        <v>79</v>
      </c>
      <c r="AJ646" s="35">
        <v>1</v>
      </c>
      <c r="AK646" s="35">
        <v>264150.94</v>
      </c>
      <c r="AL646" s="36">
        <v>43903</v>
      </c>
      <c r="AM646" s="36">
        <v>44377</v>
      </c>
      <c r="AN646" s="32" t="s">
        <v>4820</v>
      </c>
      <c r="AO646" s="31">
        <v>26.41</v>
      </c>
      <c r="AP646" s="14"/>
      <c r="AQ646" s="14"/>
      <c r="AR646" s="31">
        <v>4</v>
      </c>
      <c r="AS646" s="31" t="s">
        <v>4746</v>
      </c>
      <c r="AT646" s="31" t="s">
        <v>4776</v>
      </c>
      <c r="AU646" s="31" t="s">
        <v>4482</v>
      </c>
      <c r="AV646" s="32" t="s">
        <v>62</v>
      </c>
      <c r="AW646" s="32" t="s">
        <v>62</v>
      </c>
      <c r="AX646" s="32" t="s">
        <v>62</v>
      </c>
      <c r="AY646" s="31" t="s">
        <v>4483</v>
      </c>
      <c r="AZ646" s="31" t="s">
        <v>753</v>
      </c>
      <c r="BA646" s="31" t="s">
        <v>4748</v>
      </c>
      <c r="BB646" s="31" t="s">
        <v>4821</v>
      </c>
      <c r="BC646" s="32" t="s">
        <v>4822</v>
      </c>
    </row>
    <row r="647" s="25" customFormat="1" ht="48.75" spans="1:55">
      <c r="A647" s="32" t="s">
        <v>55</v>
      </c>
      <c r="B647" s="32" t="s">
        <v>4826</v>
      </c>
      <c r="C647" s="32">
        <v>645</v>
      </c>
      <c r="D647" s="32" t="s">
        <v>4827</v>
      </c>
      <c r="E647" s="32" t="s">
        <v>58</v>
      </c>
      <c r="F647" s="31" t="s">
        <v>4452</v>
      </c>
      <c r="G647" s="31" t="s">
        <v>2247</v>
      </c>
      <c r="H647" s="31" t="s">
        <v>4828</v>
      </c>
      <c r="I647" s="32" t="str">
        <f t="shared" ref="I647:I657" si="15">D647&amp;E647</f>
        <v>071024165210</v>
      </c>
      <c r="J647" s="32" t="str">
        <f>VLOOKUP(I647,[1]Sheet1!$E:$E,1,0)</f>
        <v>071024165210</v>
      </c>
      <c r="K647" s="32" t="s">
        <v>62</v>
      </c>
      <c r="L647" s="32" t="s">
        <v>62</v>
      </c>
      <c r="M647" s="32" t="s">
        <v>4829</v>
      </c>
      <c r="N647" s="31" t="s">
        <v>4830</v>
      </c>
      <c r="O647" s="32" t="s">
        <v>4829</v>
      </c>
      <c r="P647" s="31" t="s">
        <v>4830</v>
      </c>
      <c r="Q647" s="32" t="s">
        <v>4831</v>
      </c>
      <c r="R647" s="31" t="s">
        <v>4830</v>
      </c>
      <c r="S647" s="31" t="s">
        <v>4830</v>
      </c>
      <c r="T647" s="31" t="s">
        <v>4416</v>
      </c>
      <c r="U647" s="31" t="s">
        <v>4478</v>
      </c>
      <c r="V647" s="32" t="s">
        <v>69</v>
      </c>
      <c r="W647" s="32" t="s">
        <v>70</v>
      </c>
      <c r="X647" s="32" t="s">
        <v>71</v>
      </c>
      <c r="Y647" s="32" t="s">
        <v>62</v>
      </c>
      <c r="Z647" s="32" t="s">
        <v>4535</v>
      </c>
      <c r="AA647" s="31" t="s">
        <v>4830</v>
      </c>
      <c r="AB647" s="31" t="s">
        <v>74</v>
      </c>
      <c r="AC647" s="31" t="s">
        <v>4246</v>
      </c>
      <c r="AD647" s="31" t="s">
        <v>4419</v>
      </c>
      <c r="AE647" s="31" t="s">
        <v>4537</v>
      </c>
      <c r="AF647" s="34">
        <v>60943.4</v>
      </c>
      <c r="AG647" s="32" t="s">
        <v>78</v>
      </c>
      <c r="AH647" s="35">
        <v>64600</v>
      </c>
      <c r="AI647" s="32" t="s">
        <v>79</v>
      </c>
      <c r="AJ647" s="35">
        <v>1</v>
      </c>
      <c r="AK647" s="35">
        <v>60943.4</v>
      </c>
      <c r="AL647" s="36">
        <v>43902</v>
      </c>
      <c r="AM647" s="36">
        <v>44195</v>
      </c>
      <c r="AN647" s="32" t="s">
        <v>4832</v>
      </c>
      <c r="AO647" s="31">
        <v>6.46</v>
      </c>
      <c r="AP647" s="31">
        <v>6.46</v>
      </c>
      <c r="AQ647" s="7" t="s">
        <v>4299</v>
      </c>
      <c r="AR647" s="31">
        <v>5</v>
      </c>
      <c r="AS647" s="31" t="s">
        <v>4423</v>
      </c>
      <c r="AT647" s="31" t="s">
        <v>4833</v>
      </c>
      <c r="AU647" s="32" t="s">
        <v>62</v>
      </c>
      <c r="AV647" s="32" t="s">
        <v>62</v>
      </c>
      <c r="AW647" s="32" t="s">
        <v>62</v>
      </c>
      <c r="AX647" s="32" t="s">
        <v>62</v>
      </c>
      <c r="AY647" s="31" t="s">
        <v>4372</v>
      </c>
      <c r="AZ647" s="31" t="s">
        <v>4373</v>
      </c>
      <c r="BA647" s="31" t="s">
        <v>4426</v>
      </c>
      <c r="BB647" s="31" t="s">
        <v>4427</v>
      </c>
      <c r="BC647" s="32" t="s">
        <v>4428</v>
      </c>
    </row>
    <row r="648" s="25" customFormat="1" ht="49.5" spans="1:55">
      <c r="A648" s="32" t="s">
        <v>55</v>
      </c>
      <c r="B648" s="32" t="s">
        <v>2906</v>
      </c>
      <c r="C648" s="32">
        <v>646</v>
      </c>
      <c r="D648" s="32" t="s">
        <v>4834</v>
      </c>
      <c r="E648" s="32" t="s">
        <v>58</v>
      </c>
      <c r="F648" s="31" t="s">
        <v>4452</v>
      </c>
      <c r="G648" s="31" t="s">
        <v>2363</v>
      </c>
      <c r="H648" s="31" t="s">
        <v>4835</v>
      </c>
      <c r="I648" s="32" t="s">
        <v>4836</v>
      </c>
      <c r="J648" s="32" t="s">
        <v>4836</v>
      </c>
      <c r="K648" s="32" t="s">
        <v>62</v>
      </c>
      <c r="L648" s="32" t="s">
        <v>62</v>
      </c>
      <c r="M648" s="32" t="s">
        <v>4837</v>
      </c>
      <c r="N648" s="31" t="s">
        <v>4838</v>
      </c>
      <c r="O648" s="32" t="s">
        <v>4837</v>
      </c>
      <c r="P648" s="31" t="s">
        <v>4838</v>
      </c>
      <c r="Q648" s="32" t="s">
        <v>4839</v>
      </c>
      <c r="R648" s="31" t="s">
        <v>4838</v>
      </c>
      <c r="S648" s="31" t="s">
        <v>4840</v>
      </c>
      <c r="T648" s="31" t="s">
        <v>677</v>
      </c>
      <c r="U648" s="31" t="s">
        <v>291</v>
      </c>
      <c r="V648" s="32" t="s">
        <v>69</v>
      </c>
      <c r="W648" s="32" t="s">
        <v>70</v>
      </c>
      <c r="X648" s="32" t="s">
        <v>71</v>
      </c>
      <c r="Y648" s="32" t="s">
        <v>62</v>
      </c>
      <c r="Z648" s="32" t="s">
        <v>4460</v>
      </c>
      <c r="AA648" s="31" t="s">
        <v>4841</v>
      </c>
      <c r="AB648" s="31" t="s">
        <v>74</v>
      </c>
      <c r="AC648" s="31" t="s">
        <v>4246</v>
      </c>
      <c r="AD648" s="31" t="s">
        <v>4419</v>
      </c>
      <c r="AE648" s="31" t="s">
        <v>4462</v>
      </c>
      <c r="AF648" s="34">
        <v>2122641.51</v>
      </c>
      <c r="AG648" s="32" t="s">
        <v>78</v>
      </c>
      <c r="AH648" s="35">
        <v>2250000</v>
      </c>
      <c r="AI648" s="32" t="s">
        <v>79</v>
      </c>
      <c r="AJ648" s="35">
        <v>1</v>
      </c>
      <c r="AK648" s="35">
        <v>2122641.51</v>
      </c>
      <c r="AL648" s="36">
        <v>43900</v>
      </c>
      <c r="AM648" s="36">
        <v>44196</v>
      </c>
      <c r="AN648" s="32" t="s">
        <v>4842</v>
      </c>
      <c r="AO648" s="31">
        <v>212.264151</v>
      </c>
      <c r="AP648" s="31">
        <v>212.264151</v>
      </c>
      <c r="AQ648" s="31" t="s">
        <v>4843</v>
      </c>
      <c r="AR648" s="31">
        <v>1</v>
      </c>
      <c r="AS648" s="31" t="s">
        <v>4844</v>
      </c>
      <c r="AT648" s="31" t="s">
        <v>4845</v>
      </c>
      <c r="AU648" s="31" t="s">
        <v>4482</v>
      </c>
      <c r="AV648" s="32" t="s">
        <v>62</v>
      </c>
      <c r="AW648" s="31" t="s">
        <v>807</v>
      </c>
      <c r="AX648" s="32" t="s">
        <v>62</v>
      </c>
      <c r="AY648" s="31" t="s">
        <v>4483</v>
      </c>
      <c r="AZ648" s="31" t="s">
        <v>753</v>
      </c>
      <c r="BA648" s="31" t="s">
        <v>682</v>
      </c>
      <c r="BB648" s="31" t="s">
        <v>4846</v>
      </c>
      <c r="BC648" s="32" t="s">
        <v>4847</v>
      </c>
    </row>
    <row r="649" s="25" customFormat="1" ht="60" spans="1:55">
      <c r="A649" s="32" t="s">
        <v>55</v>
      </c>
      <c r="B649" s="32" t="s">
        <v>4848</v>
      </c>
      <c r="C649" s="32">
        <v>647</v>
      </c>
      <c r="D649" s="32" t="s">
        <v>4849</v>
      </c>
      <c r="E649" s="32" t="s">
        <v>58</v>
      </c>
      <c r="F649" s="31" t="s">
        <v>4452</v>
      </c>
      <c r="G649" s="31" t="s">
        <v>2408</v>
      </c>
      <c r="H649" s="31" t="s">
        <v>4850</v>
      </c>
      <c r="I649" s="32" t="s">
        <v>4851</v>
      </c>
      <c r="J649" s="32" t="s">
        <v>4851</v>
      </c>
      <c r="K649" s="32" t="s">
        <v>62</v>
      </c>
      <c r="L649" s="32" t="s">
        <v>62</v>
      </c>
      <c r="M649" s="32" t="s">
        <v>4852</v>
      </c>
      <c r="N649" s="31" t="s">
        <v>4853</v>
      </c>
      <c r="O649" s="32" t="s">
        <v>4852</v>
      </c>
      <c r="P649" s="31" t="s">
        <v>4853</v>
      </c>
      <c r="Q649" s="32" t="s">
        <v>4854</v>
      </c>
      <c r="R649" s="31" t="s">
        <v>4853</v>
      </c>
      <c r="S649" s="31" t="s">
        <v>4855</v>
      </c>
      <c r="T649" s="31" t="s">
        <v>677</v>
      </c>
      <c r="U649" s="31" t="s">
        <v>4478</v>
      </c>
      <c r="V649" s="32" t="s">
        <v>69</v>
      </c>
      <c r="W649" s="32" t="s">
        <v>70</v>
      </c>
      <c r="X649" s="32" t="s">
        <v>71</v>
      </c>
      <c r="Y649" s="32" t="s">
        <v>62</v>
      </c>
      <c r="Z649" s="32" t="s">
        <v>4460</v>
      </c>
      <c r="AA649" s="31" t="s">
        <v>4856</v>
      </c>
      <c r="AB649" s="31" t="s">
        <v>74</v>
      </c>
      <c r="AC649" s="31" t="s">
        <v>4246</v>
      </c>
      <c r="AD649" s="31" t="s">
        <v>4419</v>
      </c>
      <c r="AE649" s="31" t="s">
        <v>4462</v>
      </c>
      <c r="AF649" s="34">
        <v>1320754.72</v>
      </c>
      <c r="AG649" s="32" t="s">
        <v>78</v>
      </c>
      <c r="AH649" s="35">
        <v>1400000</v>
      </c>
      <c r="AI649" s="32" t="s">
        <v>79</v>
      </c>
      <c r="AJ649" s="35">
        <v>1</v>
      </c>
      <c r="AK649" s="35">
        <v>1320754.72</v>
      </c>
      <c r="AL649" s="36">
        <v>43901</v>
      </c>
      <c r="AM649" s="36">
        <v>43987</v>
      </c>
      <c r="AN649" s="32" t="s">
        <v>4857</v>
      </c>
      <c r="AO649" s="31">
        <v>132.075472</v>
      </c>
      <c r="AP649" s="31">
        <v>132.075472</v>
      </c>
      <c r="AQ649" s="7" t="s">
        <v>4299</v>
      </c>
      <c r="AR649" s="31">
        <v>1</v>
      </c>
      <c r="AS649" s="31" t="s">
        <v>869</v>
      </c>
      <c r="AT649" s="32" t="s">
        <v>870</v>
      </c>
      <c r="AU649" s="31" t="s">
        <v>4482</v>
      </c>
      <c r="AV649" s="32" t="s">
        <v>62</v>
      </c>
      <c r="AW649" s="31" t="s">
        <v>279</v>
      </c>
      <c r="AX649" s="32" t="s">
        <v>62</v>
      </c>
      <c r="AY649" s="31" t="s">
        <v>4483</v>
      </c>
      <c r="AZ649" s="31" t="s">
        <v>753</v>
      </c>
      <c r="BA649" s="31" t="s">
        <v>871</v>
      </c>
      <c r="BB649" s="31" t="s">
        <v>871</v>
      </c>
      <c r="BC649" s="32" t="s">
        <v>872</v>
      </c>
    </row>
    <row r="650" s="25" customFormat="1" ht="62.25" spans="1:55">
      <c r="A650" s="32" t="s">
        <v>55</v>
      </c>
      <c r="B650" s="32" t="s">
        <v>4858</v>
      </c>
      <c r="C650" s="32">
        <v>648</v>
      </c>
      <c r="D650" s="32" t="s">
        <v>4859</v>
      </c>
      <c r="E650" s="32" t="s">
        <v>58</v>
      </c>
      <c r="F650" s="31" t="s">
        <v>4452</v>
      </c>
      <c r="G650" s="31" t="s">
        <v>2453</v>
      </c>
      <c r="H650" s="31" t="s">
        <v>4860</v>
      </c>
      <c r="I650" s="32" t="str">
        <f t="shared" si="15"/>
        <v>071024179810</v>
      </c>
      <c r="J650" s="32" t="str">
        <f>VLOOKUP(I650,[1]Sheet1!$E:$E,1,0)</f>
        <v>071024179810</v>
      </c>
      <c r="K650" s="32" t="s">
        <v>62</v>
      </c>
      <c r="L650" s="32" t="s">
        <v>62</v>
      </c>
      <c r="M650" s="32" t="s">
        <v>4861</v>
      </c>
      <c r="N650" s="31" t="s">
        <v>4862</v>
      </c>
      <c r="O650" s="32" t="s">
        <v>4861</v>
      </c>
      <c r="P650" s="31" t="s">
        <v>4862</v>
      </c>
      <c r="Q650" s="32" t="s">
        <v>4863</v>
      </c>
      <c r="R650" s="31" t="s">
        <v>4862</v>
      </c>
      <c r="S650" s="31" t="s">
        <v>4864</v>
      </c>
      <c r="T650" s="31" t="s">
        <v>855</v>
      </c>
      <c r="U650" s="31" t="s">
        <v>291</v>
      </c>
      <c r="V650" s="32" t="s">
        <v>69</v>
      </c>
      <c r="W650" s="32" t="s">
        <v>70</v>
      </c>
      <c r="X650" s="32" t="s">
        <v>71</v>
      </c>
      <c r="Y650" s="32" t="s">
        <v>62</v>
      </c>
      <c r="Z650" s="32" t="s">
        <v>4460</v>
      </c>
      <c r="AA650" s="31" t="s">
        <v>4865</v>
      </c>
      <c r="AB650" s="31" t="s">
        <v>74</v>
      </c>
      <c r="AC650" s="31" t="s">
        <v>4246</v>
      </c>
      <c r="AD650" s="31" t="s">
        <v>4419</v>
      </c>
      <c r="AE650" s="31" t="s">
        <v>4462</v>
      </c>
      <c r="AF650" s="34">
        <v>424528</v>
      </c>
      <c r="AG650" s="32" t="s">
        <v>78</v>
      </c>
      <c r="AH650" s="35">
        <v>449999.68</v>
      </c>
      <c r="AI650" s="32" t="s">
        <v>79</v>
      </c>
      <c r="AJ650" s="35">
        <v>1</v>
      </c>
      <c r="AK650" s="35">
        <v>424528</v>
      </c>
      <c r="AL650" s="36">
        <v>43902</v>
      </c>
      <c r="AM650" s="36">
        <v>44008</v>
      </c>
      <c r="AN650" s="32" t="s">
        <v>4866</v>
      </c>
      <c r="AO650" s="31">
        <v>42.4528</v>
      </c>
      <c r="AP650" s="31">
        <v>42.4528</v>
      </c>
      <c r="AQ650" s="7" t="s">
        <v>4299</v>
      </c>
      <c r="AR650" s="31">
        <v>1</v>
      </c>
      <c r="AS650" s="31" t="s">
        <v>4020</v>
      </c>
      <c r="AT650" s="31" t="s">
        <v>4867</v>
      </c>
      <c r="AU650" s="31" t="s">
        <v>4482</v>
      </c>
      <c r="AV650" s="32" t="s">
        <v>62</v>
      </c>
      <c r="AW650" s="31" t="s">
        <v>279</v>
      </c>
      <c r="AX650" s="31" t="s">
        <v>163</v>
      </c>
      <c r="AY650" s="31" t="s">
        <v>4483</v>
      </c>
      <c r="AZ650" s="31" t="s">
        <v>753</v>
      </c>
      <c r="BA650" s="31" t="s">
        <v>2901</v>
      </c>
      <c r="BB650" s="31" t="s">
        <v>4868</v>
      </c>
      <c r="BC650" s="32" t="s">
        <v>4869</v>
      </c>
    </row>
    <row r="651" s="25" customFormat="1" ht="50.25" spans="1:55">
      <c r="A651" s="32" t="s">
        <v>55</v>
      </c>
      <c r="B651" s="32" t="s">
        <v>4870</v>
      </c>
      <c r="C651" s="32">
        <v>649</v>
      </c>
      <c r="D651" s="32" t="s">
        <v>4871</v>
      </c>
      <c r="E651" s="32" t="s">
        <v>58</v>
      </c>
      <c r="F651" s="33" t="s">
        <v>4452</v>
      </c>
      <c r="G651" s="33" t="s">
        <v>2484</v>
      </c>
      <c r="H651" s="33" t="s">
        <v>4872</v>
      </c>
      <c r="I651" s="32" t="str">
        <f t="shared" si="15"/>
        <v>071024172310</v>
      </c>
      <c r="J651" s="32" t="str">
        <f>VLOOKUP(I651,[1]Sheet1!$E:$E,1,0)</f>
        <v>071024172310</v>
      </c>
      <c r="K651" s="32" t="s">
        <v>62</v>
      </c>
      <c r="L651" s="32" t="s">
        <v>62</v>
      </c>
      <c r="M651" s="32" t="s">
        <v>4873</v>
      </c>
      <c r="N651" s="31" t="s">
        <v>4874</v>
      </c>
      <c r="O651" s="32" t="s">
        <v>4873</v>
      </c>
      <c r="P651" s="31" t="s">
        <v>4874</v>
      </c>
      <c r="Q651" s="32" t="s">
        <v>4875</v>
      </c>
      <c r="R651" s="31" t="s">
        <v>4874</v>
      </c>
      <c r="S651" s="31" t="s">
        <v>4874</v>
      </c>
      <c r="T651" s="31" t="s">
        <v>409</v>
      </c>
      <c r="U651" s="31" t="s">
        <v>4478</v>
      </c>
      <c r="V651" s="32" t="s">
        <v>69</v>
      </c>
      <c r="W651" s="32" t="s">
        <v>70</v>
      </c>
      <c r="X651" s="32" t="s">
        <v>71</v>
      </c>
      <c r="Y651" s="32" t="s">
        <v>62</v>
      </c>
      <c r="Z651" s="32" t="s">
        <v>4535</v>
      </c>
      <c r="AA651" s="31" t="s">
        <v>4876</v>
      </c>
      <c r="AB651" s="31" t="s">
        <v>74</v>
      </c>
      <c r="AC651" s="31" t="s">
        <v>4246</v>
      </c>
      <c r="AD651" s="31" t="s">
        <v>4419</v>
      </c>
      <c r="AE651" s="31" t="s">
        <v>4537</v>
      </c>
      <c r="AF651" s="34">
        <v>660377.36</v>
      </c>
      <c r="AG651" s="32" t="s">
        <v>78</v>
      </c>
      <c r="AH651" s="35">
        <v>700000</v>
      </c>
      <c r="AI651" s="32" t="s">
        <v>79</v>
      </c>
      <c r="AJ651" s="35">
        <v>1</v>
      </c>
      <c r="AK651" s="35">
        <v>660377.36</v>
      </c>
      <c r="AL651" s="36">
        <v>43902</v>
      </c>
      <c r="AM651" s="36">
        <v>44196</v>
      </c>
      <c r="AN651" s="32" t="s">
        <v>4877</v>
      </c>
      <c r="AO651" s="31">
        <v>65.8</v>
      </c>
      <c r="AP651" s="33">
        <f>SUM(AO651:AO652)</f>
        <v>124.08</v>
      </c>
      <c r="AQ651" s="33" t="s">
        <v>4299</v>
      </c>
      <c r="AR651" s="31">
        <v>1</v>
      </c>
      <c r="AS651" s="31" t="s">
        <v>4878</v>
      </c>
      <c r="AT651" s="31" t="s">
        <v>4879</v>
      </c>
      <c r="AU651" s="31" t="s">
        <v>4482</v>
      </c>
      <c r="AV651" s="32" t="s">
        <v>62</v>
      </c>
      <c r="AW651" s="31" t="s">
        <v>279</v>
      </c>
      <c r="AX651" s="31" t="s">
        <v>4482</v>
      </c>
      <c r="AY651" s="31" t="s">
        <v>4483</v>
      </c>
      <c r="AZ651" s="31" t="s">
        <v>753</v>
      </c>
      <c r="BA651" s="31" t="s">
        <v>4880</v>
      </c>
      <c r="BB651" s="31" t="s">
        <v>4880</v>
      </c>
      <c r="BC651" s="32" t="s">
        <v>4881</v>
      </c>
    </row>
    <row r="652" s="25" customFormat="1" ht="50.25" spans="1:55">
      <c r="A652" s="32" t="s">
        <v>55</v>
      </c>
      <c r="B652" s="32" t="s">
        <v>4882</v>
      </c>
      <c r="C652" s="32">
        <v>650</v>
      </c>
      <c r="D652" s="32" t="s">
        <v>4871</v>
      </c>
      <c r="E652" s="32" t="s">
        <v>1014</v>
      </c>
      <c r="F652" s="14" t="s">
        <v>4452</v>
      </c>
      <c r="G652" s="14" t="s">
        <v>2484</v>
      </c>
      <c r="H652" s="14"/>
      <c r="I652" s="32" t="str">
        <f t="shared" si="15"/>
        <v>071024172320</v>
      </c>
      <c r="J652" s="32" t="str">
        <f>VLOOKUP(I652,[1]Sheet1!$E:$E,1,0)</f>
        <v>071024172320</v>
      </c>
      <c r="K652" s="32" t="s">
        <v>62</v>
      </c>
      <c r="L652" s="32" t="s">
        <v>62</v>
      </c>
      <c r="M652" s="32" t="s">
        <v>4873</v>
      </c>
      <c r="N652" s="31" t="s">
        <v>4874</v>
      </c>
      <c r="O652" s="32" t="s">
        <v>4873</v>
      </c>
      <c r="P652" s="31" t="s">
        <v>4874</v>
      </c>
      <c r="Q652" s="32" t="s">
        <v>4875</v>
      </c>
      <c r="R652" s="31" t="s">
        <v>4874</v>
      </c>
      <c r="S652" s="31" t="s">
        <v>4874</v>
      </c>
      <c r="T652" s="31" t="s">
        <v>409</v>
      </c>
      <c r="U652" s="31" t="s">
        <v>4478</v>
      </c>
      <c r="V652" s="32" t="s">
        <v>69</v>
      </c>
      <c r="W652" s="32" t="s">
        <v>70</v>
      </c>
      <c r="X652" s="32" t="s">
        <v>71</v>
      </c>
      <c r="Y652" s="32" t="s">
        <v>62</v>
      </c>
      <c r="Z652" s="32" t="s">
        <v>4535</v>
      </c>
      <c r="AA652" s="31" t="s">
        <v>4883</v>
      </c>
      <c r="AB652" s="31" t="s">
        <v>74</v>
      </c>
      <c r="AC652" s="31" t="s">
        <v>4246</v>
      </c>
      <c r="AD652" s="31" t="s">
        <v>4419</v>
      </c>
      <c r="AE652" s="31" t="s">
        <v>4537</v>
      </c>
      <c r="AF652" s="34">
        <v>584905.66</v>
      </c>
      <c r="AG652" s="32" t="s">
        <v>78</v>
      </c>
      <c r="AH652" s="35">
        <v>620000</v>
      </c>
      <c r="AI652" s="32" t="s">
        <v>79</v>
      </c>
      <c r="AJ652" s="35">
        <v>1</v>
      </c>
      <c r="AK652" s="35">
        <v>584905.66</v>
      </c>
      <c r="AL652" s="36">
        <v>43902</v>
      </c>
      <c r="AM652" s="36">
        <v>44561</v>
      </c>
      <c r="AN652" s="32" t="s">
        <v>4877</v>
      </c>
      <c r="AO652" s="31">
        <v>58.28</v>
      </c>
      <c r="AP652" s="14"/>
      <c r="AQ652" s="14"/>
      <c r="AR652" s="31">
        <v>1</v>
      </c>
      <c r="AS652" s="31" t="s">
        <v>4878</v>
      </c>
      <c r="AT652" s="31" t="s">
        <v>4879</v>
      </c>
      <c r="AU652" s="31" t="s">
        <v>4482</v>
      </c>
      <c r="AV652" s="32" t="s">
        <v>62</v>
      </c>
      <c r="AW652" s="31" t="s">
        <v>279</v>
      </c>
      <c r="AX652" s="31" t="s">
        <v>4482</v>
      </c>
      <c r="AY652" s="31" t="s">
        <v>4483</v>
      </c>
      <c r="AZ652" s="31" t="s">
        <v>753</v>
      </c>
      <c r="BA652" s="31" t="s">
        <v>4880</v>
      </c>
      <c r="BB652" s="31" t="s">
        <v>4880</v>
      </c>
      <c r="BC652" s="32" t="s">
        <v>4881</v>
      </c>
    </row>
    <row r="653" s="25" customFormat="1" ht="72" spans="1:55">
      <c r="A653" s="32" t="s">
        <v>55</v>
      </c>
      <c r="B653" s="32" t="s">
        <v>4884</v>
      </c>
      <c r="C653" s="32">
        <v>651</v>
      </c>
      <c r="D653" s="32" t="s">
        <v>4885</v>
      </c>
      <c r="E653" s="32" t="s">
        <v>58</v>
      </c>
      <c r="F653" s="33" t="s">
        <v>4452</v>
      </c>
      <c r="G653" s="33" t="s">
        <v>2513</v>
      </c>
      <c r="H653" s="33" t="s">
        <v>4886</v>
      </c>
      <c r="I653" s="32" t="str">
        <f t="shared" si="15"/>
        <v>071024163610</v>
      </c>
      <c r="J653" s="32" t="str">
        <f>VLOOKUP(I653,[1]Sheet1!$E:$E,1,0)</f>
        <v>071024163610</v>
      </c>
      <c r="K653" s="32" t="s">
        <v>62</v>
      </c>
      <c r="L653" s="32" t="s">
        <v>62</v>
      </c>
      <c r="M653" s="32" t="s">
        <v>4887</v>
      </c>
      <c r="N653" s="31" t="s">
        <v>4888</v>
      </c>
      <c r="O653" s="32" t="s">
        <v>4887</v>
      </c>
      <c r="P653" s="31" t="s">
        <v>4888</v>
      </c>
      <c r="Q653" s="32" t="s">
        <v>4889</v>
      </c>
      <c r="R653" s="31" t="s">
        <v>4888</v>
      </c>
      <c r="S653" s="31" t="s">
        <v>4890</v>
      </c>
      <c r="T653" s="31" t="s">
        <v>409</v>
      </c>
      <c r="U653" s="31" t="s">
        <v>4478</v>
      </c>
      <c r="V653" s="32" t="s">
        <v>69</v>
      </c>
      <c r="W653" s="32" t="s">
        <v>70</v>
      </c>
      <c r="X653" s="32" t="s">
        <v>71</v>
      </c>
      <c r="Y653" s="32" t="s">
        <v>62</v>
      </c>
      <c r="Z653" s="32" t="s">
        <v>4535</v>
      </c>
      <c r="AA653" s="31" t="s">
        <v>4876</v>
      </c>
      <c r="AB653" s="31" t="s">
        <v>74</v>
      </c>
      <c r="AC653" s="31" t="s">
        <v>4246</v>
      </c>
      <c r="AD653" s="31" t="s">
        <v>4419</v>
      </c>
      <c r="AE653" s="31" t="s">
        <v>4537</v>
      </c>
      <c r="AF653" s="34">
        <v>485849.06</v>
      </c>
      <c r="AG653" s="32" t="s">
        <v>78</v>
      </c>
      <c r="AH653" s="35">
        <v>515000</v>
      </c>
      <c r="AI653" s="32" t="s">
        <v>79</v>
      </c>
      <c r="AJ653" s="35">
        <v>1</v>
      </c>
      <c r="AK653" s="35">
        <v>485849.06</v>
      </c>
      <c r="AL653" s="36">
        <v>43902</v>
      </c>
      <c r="AM653" s="36">
        <v>44195</v>
      </c>
      <c r="AN653" s="32" t="s">
        <v>4891</v>
      </c>
      <c r="AO653" s="31">
        <v>48.41</v>
      </c>
      <c r="AP653" s="33">
        <f>SUM(AO653:AO654)</f>
        <v>104.34</v>
      </c>
      <c r="AQ653" s="33" t="s">
        <v>4299</v>
      </c>
      <c r="AR653" s="31">
        <v>2</v>
      </c>
      <c r="AS653" s="31" t="s">
        <v>4878</v>
      </c>
      <c r="AT653" s="31" t="s">
        <v>4879</v>
      </c>
      <c r="AU653" s="31" t="s">
        <v>4482</v>
      </c>
      <c r="AV653" s="32" t="s">
        <v>62</v>
      </c>
      <c r="AW653" s="31" t="s">
        <v>279</v>
      </c>
      <c r="AX653" s="31" t="s">
        <v>4482</v>
      </c>
      <c r="AY653" s="31" t="s">
        <v>4483</v>
      </c>
      <c r="AZ653" s="31" t="s">
        <v>753</v>
      </c>
      <c r="BA653" s="31" t="s">
        <v>4880</v>
      </c>
      <c r="BB653" s="31" t="s">
        <v>4880</v>
      </c>
      <c r="BC653" s="32" t="s">
        <v>4881</v>
      </c>
    </row>
    <row r="654" s="25" customFormat="1" ht="72" spans="1:55">
      <c r="A654" s="32" t="s">
        <v>55</v>
      </c>
      <c r="B654" s="32" t="s">
        <v>4892</v>
      </c>
      <c r="C654" s="32">
        <v>652</v>
      </c>
      <c r="D654" s="32" t="s">
        <v>4885</v>
      </c>
      <c r="E654" s="32" t="s">
        <v>1014</v>
      </c>
      <c r="F654" s="14" t="s">
        <v>4452</v>
      </c>
      <c r="G654" s="14" t="s">
        <v>2513</v>
      </c>
      <c r="H654" s="14"/>
      <c r="I654" s="32" t="str">
        <f t="shared" si="15"/>
        <v>071024163620</v>
      </c>
      <c r="J654" s="32" t="str">
        <f>VLOOKUP(I654,[1]Sheet1!$E:$E,1,0)</f>
        <v>071024163620</v>
      </c>
      <c r="K654" s="32" t="s">
        <v>62</v>
      </c>
      <c r="L654" s="32" t="s">
        <v>62</v>
      </c>
      <c r="M654" s="32" t="s">
        <v>4887</v>
      </c>
      <c r="N654" s="31" t="s">
        <v>4888</v>
      </c>
      <c r="O654" s="32" t="s">
        <v>4887</v>
      </c>
      <c r="P654" s="31" t="s">
        <v>4888</v>
      </c>
      <c r="Q654" s="32" t="s">
        <v>4889</v>
      </c>
      <c r="R654" s="31" t="s">
        <v>4888</v>
      </c>
      <c r="S654" s="31" t="s">
        <v>4890</v>
      </c>
      <c r="T654" s="31" t="s">
        <v>409</v>
      </c>
      <c r="U654" s="31" t="s">
        <v>4478</v>
      </c>
      <c r="V654" s="32" t="s">
        <v>69</v>
      </c>
      <c r="W654" s="32" t="s">
        <v>70</v>
      </c>
      <c r="X654" s="32" t="s">
        <v>71</v>
      </c>
      <c r="Y654" s="32" t="s">
        <v>62</v>
      </c>
      <c r="Z654" s="32" t="s">
        <v>4535</v>
      </c>
      <c r="AA654" s="31" t="s">
        <v>4883</v>
      </c>
      <c r="AB654" s="31" t="s">
        <v>74</v>
      </c>
      <c r="AC654" s="31" t="s">
        <v>4246</v>
      </c>
      <c r="AD654" s="31" t="s">
        <v>4419</v>
      </c>
      <c r="AE654" s="31" t="s">
        <v>4537</v>
      </c>
      <c r="AF654" s="34">
        <v>561320.75</v>
      </c>
      <c r="AG654" s="32" t="s">
        <v>78</v>
      </c>
      <c r="AH654" s="35">
        <v>595000</v>
      </c>
      <c r="AI654" s="32" t="s">
        <v>79</v>
      </c>
      <c r="AJ654" s="35">
        <v>1</v>
      </c>
      <c r="AK654" s="35">
        <v>561320.75</v>
      </c>
      <c r="AL654" s="36">
        <v>43902</v>
      </c>
      <c r="AM654" s="36">
        <v>44560</v>
      </c>
      <c r="AN654" s="32" t="s">
        <v>4891</v>
      </c>
      <c r="AO654" s="31">
        <v>55.93</v>
      </c>
      <c r="AP654" s="14"/>
      <c r="AQ654" s="14"/>
      <c r="AR654" s="31">
        <v>2</v>
      </c>
      <c r="AS654" s="31" t="s">
        <v>4878</v>
      </c>
      <c r="AT654" s="31" t="s">
        <v>4879</v>
      </c>
      <c r="AU654" s="31" t="s">
        <v>4482</v>
      </c>
      <c r="AV654" s="32" t="s">
        <v>62</v>
      </c>
      <c r="AW654" s="31" t="s">
        <v>279</v>
      </c>
      <c r="AX654" s="31" t="s">
        <v>4482</v>
      </c>
      <c r="AY654" s="31" t="s">
        <v>4483</v>
      </c>
      <c r="AZ654" s="31" t="s">
        <v>753</v>
      </c>
      <c r="BA654" s="31" t="s">
        <v>4880</v>
      </c>
      <c r="BB654" s="31" t="s">
        <v>4880</v>
      </c>
      <c r="BC654" s="32" t="s">
        <v>4881</v>
      </c>
    </row>
    <row r="655" s="25" customFormat="1" ht="75" spans="1:55">
      <c r="A655" s="32" t="s">
        <v>55</v>
      </c>
      <c r="B655" s="32" t="s">
        <v>4893</v>
      </c>
      <c r="C655" s="32">
        <v>653</v>
      </c>
      <c r="D655" s="32" t="s">
        <v>4894</v>
      </c>
      <c r="E655" s="32" t="s">
        <v>58</v>
      </c>
      <c r="F655" s="31" t="s">
        <v>4452</v>
      </c>
      <c r="G655" s="31" t="s">
        <v>2546</v>
      </c>
      <c r="H655" s="31" t="s">
        <v>4895</v>
      </c>
      <c r="I655" s="32" t="str">
        <f t="shared" si="15"/>
        <v>071024141710</v>
      </c>
      <c r="J655" s="32" t="str">
        <f>VLOOKUP(I655,[1]Sheet1!$E:$E,1,0)</f>
        <v>071024141710</v>
      </c>
      <c r="K655" s="32" t="s">
        <v>62</v>
      </c>
      <c r="L655" s="32" t="s">
        <v>62</v>
      </c>
      <c r="M655" s="32" t="s">
        <v>4896</v>
      </c>
      <c r="N655" s="31" t="s">
        <v>4897</v>
      </c>
      <c r="O655" s="32" t="s">
        <v>4896</v>
      </c>
      <c r="P655" s="31" t="s">
        <v>4897</v>
      </c>
      <c r="Q655" s="32" t="s">
        <v>4898</v>
      </c>
      <c r="R655" s="31" t="s">
        <v>4897</v>
      </c>
      <c r="S655" s="32" t="s">
        <v>4899</v>
      </c>
      <c r="T655" s="31" t="s">
        <v>524</v>
      </c>
      <c r="U655" s="31" t="s">
        <v>4478</v>
      </c>
      <c r="V655" s="32" t="s">
        <v>69</v>
      </c>
      <c r="W655" s="32" t="s">
        <v>70</v>
      </c>
      <c r="X655" s="32" t="s">
        <v>71</v>
      </c>
      <c r="Y655" s="32" t="s">
        <v>62</v>
      </c>
      <c r="Z655" s="32" t="s">
        <v>4460</v>
      </c>
      <c r="AA655" s="31" t="s">
        <v>4856</v>
      </c>
      <c r="AB655" s="31" t="s">
        <v>74</v>
      </c>
      <c r="AC655" s="31" t="s">
        <v>4246</v>
      </c>
      <c r="AD655" s="31" t="s">
        <v>4419</v>
      </c>
      <c r="AE655" s="31" t="s">
        <v>4462</v>
      </c>
      <c r="AF655" s="34">
        <v>1409433.96</v>
      </c>
      <c r="AG655" s="32" t="s">
        <v>78</v>
      </c>
      <c r="AH655" s="35">
        <v>1494000</v>
      </c>
      <c r="AI655" s="32" t="s">
        <v>79</v>
      </c>
      <c r="AJ655" s="35">
        <v>1</v>
      </c>
      <c r="AK655" s="35">
        <v>1409433.96</v>
      </c>
      <c r="AL655" s="36">
        <v>43901</v>
      </c>
      <c r="AM655" s="36">
        <v>44104</v>
      </c>
      <c r="AN655" s="32" t="s">
        <v>4900</v>
      </c>
      <c r="AO655" s="32">
        <v>140.943396</v>
      </c>
      <c r="AP655" s="32">
        <v>140.943396</v>
      </c>
      <c r="AQ655" s="7" t="s">
        <v>4299</v>
      </c>
      <c r="AR655" s="32">
        <v>1</v>
      </c>
      <c r="AS655" s="31" t="s">
        <v>4901</v>
      </c>
      <c r="AT655" s="31" t="s">
        <v>4902</v>
      </c>
      <c r="AU655" s="31" t="s">
        <v>4482</v>
      </c>
      <c r="AV655" s="32" t="s">
        <v>62</v>
      </c>
      <c r="AW655" s="31" t="s">
        <v>279</v>
      </c>
      <c r="AX655" s="32" t="s">
        <v>62</v>
      </c>
      <c r="AY655" s="31" t="s">
        <v>4483</v>
      </c>
      <c r="AZ655" s="31" t="s">
        <v>753</v>
      </c>
      <c r="BA655" s="31" t="s">
        <v>4903</v>
      </c>
      <c r="BB655" s="31" t="s">
        <v>4903</v>
      </c>
      <c r="BC655" s="32" t="s">
        <v>4904</v>
      </c>
    </row>
    <row r="656" s="25" customFormat="1" ht="73.5" spans="1:55">
      <c r="A656" s="32" t="s">
        <v>55</v>
      </c>
      <c r="B656" s="32" t="s">
        <v>4905</v>
      </c>
      <c r="C656" s="32">
        <v>654</v>
      </c>
      <c r="D656" s="32" t="s">
        <v>4906</v>
      </c>
      <c r="E656" s="32" t="s">
        <v>58</v>
      </c>
      <c r="F656" s="31" t="s">
        <v>4452</v>
      </c>
      <c r="G656" s="31" t="s">
        <v>2613</v>
      </c>
      <c r="H656" s="31" t="s">
        <v>4907</v>
      </c>
      <c r="I656" s="32" t="str">
        <f t="shared" si="15"/>
        <v>071024141810</v>
      </c>
      <c r="J656" s="32" t="str">
        <f>VLOOKUP(I656,[1]Sheet1!$E:$E,1,0)</f>
        <v>071024141810</v>
      </c>
      <c r="K656" s="32" t="s">
        <v>62</v>
      </c>
      <c r="L656" s="32" t="s">
        <v>62</v>
      </c>
      <c r="M656" s="32" t="s">
        <v>4908</v>
      </c>
      <c r="N656" s="31" t="s">
        <v>4909</v>
      </c>
      <c r="O656" s="32" t="s">
        <v>4908</v>
      </c>
      <c r="P656" s="31" t="s">
        <v>4909</v>
      </c>
      <c r="Q656" s="32" t="s">
        <v>4910</v>
      </c>
      <c r="R656" s="31" t="s">
        <v>4909</v>
      </c>
      <c r="S656" s="32" t="s">
        <v>4911</v>
      </c>
      <c r="T656" s="31" t="s">
        <v>524</v>
      </c>
      <c r="U656" s="31" t="s">
        <v>4478</v>
      </c>
      <c r="V656" s="32" t="s">
        <v>69</v>
      </c>
      <c r="W656" s="32" t="s">
        <v>70</v>
      </c>
      <c r="X656" s="32" t="s">
        <v>71</v>
      </c>
      <c r="Y656" s="32" t="s">
        <v>62</v>
      </c>
      <c r="Z656" s="32" t="s">
        <v>4460</v>
      </c>
      <c r="AA656" s="31" t="s">
        <v>4856</v>
      </c>
      <c r="AB656" s="31" t="s">
        <v>74</v>
      </c>
      <c r="AC656" s="31" t="s">
        <v>4246</v>
      </c>
      <c r="AD656" s="31" t="s">
        <v>4419</v>
      </c>
      <c r="AE656" s="31" t="s">
        <v>4462</v>
      </c>
      <c r="AF656" s="34">
        <v>892452.83</v>
      </c>
      <c r="AG656" s="32" t="s">
        <v>78</v>
      </c>
      <c r="AH656" s="35">
        <v>946000</v>
      </c>
      <c r="AI656" s="32" t="s">
        <v>79</v>
      </c>
      <c r="AJ656" s="35">
        <v>1</v>
      </c>
      <c r="AK656" s="35">
        <v>892452.83</v>
      </c>
      <c r="AL656" s="36">
        <v>43901</v>
      </c>
      <c r="AM656" s="36">
        <v>44104</v>
      </c>
      <c r="AN656" s="32" t="s">
        <v>4912</v>
      </c>
      <c r="AO656" s="32">
        <v>89.245283</v>
      </c>
      <c r="AP656" s="32">
        <v>89.245283</v>
      </c>
      <c r="AQ656" s="7" t="s">
        <v>4299</v>
      </c>
      <c r="AR656" s="32">
        <v>2</v>
      </c>
      <c r="AS656" s="31" t="s">
        <v>4913</v>
      </c>
      <c r="AT656" s="31" t="s">
        <v>4902</v>
      </c>
      <c r="AU656" s="31" t="s">
        <v>4482</v>
      </c>
      <c r="AV656" s="32" t="s">
        <v>62</v>
      </c>
      <c r="AW656" s="31" t="s">
        <v>279</v>
      </c>
      <c r="AX656" s="32" t="s">
        <v>62</v>
      </c>
      <c r="AY656" s="31" t="s">
        <v>4483</v>
      </c>
      <c r="AZ656" s="31" t="s">
        <v>753</v>
      </c>
      <c r="BA656" s="31" t="s">
        <v>4903</v>
      </c>
      <c r="BB656" s="31" t="s">
        <v>4903</v>
      </c>
      <c r="BC656" s="32" t="s">
        <v>4904</v>
      </c>
    </row>
    <row r="657" s="25" customFormat="1" ht="63" spans="1:55">
      <c r="A657" s="32" t="s">
        <v>55</v>
      </c>
      <c r="B657" s="32" t="s">
        <v>4914</v>
      </c>
      <c r="C657" s="32">
        <v>655</v>
      </c>
      <c r="D657" s="32" t="s">
        <v>4915</v>
      </c>
      <c r="E657" s="32" t="s">
        <v>58</v>
      </c>
      <c r="F657" s="31" t="s">
        <v>4452</v>
      </c>
      <c r="G657" s="31" t="s">
        <v>2689</v>
      </c>
      <c r="H657" s="31" t="s">
        <v>4916</v>
      </c>
      <c r="I657" s="32" t="str">
        <f t="shared" si="15"/>
        <v>071024141910</v>
      </c>
      <c r="J657" s="32" t="str">
        <f>VLOOKUP(I657,[1]Sheet1!$E:$E,1,0)</f>
        <v>071024141910</v>
      </c>
      <c r="K657" s="32" t="s">
        <v>62</v>
      </c>
      <c r="L657" s="32" t="s">
        <v>62</v>
      </c>
      <c r="M657" s="32" t="s">
        <v>4917</v>
      </c>
      <c r="N657" s="31" t="s">
        <v>4918</v>
      </c>
      <c r="O657" s="32" t="s">
        <v>4917</v>
      </c>
      <c r="P657" s="31" t="s">
        <v>4918</v>
      </c>
      <c r="Q657" s="32" t="s">
        <v>4919</v>
      </c>
      <c r="R657" s="31" t="s">
        <v>4918</v>
      </c>
      <c r="S657" s="32" t="s">
        <v>4920</v>
      </c>
      <c r="T657" s="31" t="s">
        <v>524</v>
      </c>
      <c r="U657" s="31" t="s">
        <v>4478</v>
      </c>
      <c r="V657" s="32" t="s">
        <v>69</v>
      </c>
      <c r="W657" s="32" t="s">
        <v>70</v>
      </c>
      <c r="X657" s="32" t="s">
        <v>71</v>
      </c>
      <c r="Y657" s="32" t="s">
        <v>62</v>
      </c>
      <c r="Z657" s="32" t="s">
        <v>4460</v>
      </c>
      <c r="AA657" s="31" t="s">
        <v>4856</v>
      </c>
      <c r="AB657" s="31" t="s">
        <v>74</v>
      </c>
      <c r="AC657" s="31" t="s">
        <v>4246</v>
      </c>
      <c r="AD657" s="31" t="s">
        <v>4419</v>
      </c>
      <c r="AE657" s="31" t="s">
        <v>4462</v>
      </c>
      <c r="AF657" s="34">
        <v>363584.9</v>
      </c>
      <c r="AG657" s="32" t="s">
        <v>78</v>
      </c>
      <c r="AH657" s="35">
        <v>385399.99</v>
      </c>
      <c r="AI657" s="32" t="s">
        <v>79</v>
      </c>
      <c r="AJ657" s="35">
        <v>1</v>
      </c>
      <c r="AK657" s="35">
        <v>363584.9</v>
      </c>
      <c r="AL657" s="36">
        <v>43901</v>
      </c>
      <c r="AM657" s="36">
        <v>44104</v>
      </c>
      <c r="AN657" s="32" t="s">
        <v>4921</v>
      </c>
      <c r="AO657" s="32">
        <v>36.35849</v>
      </c>
      <c r="AP657" s="32">
        <v>36.35849</v>
      </c>
      <c r="AQ657" s="7" t="s">
        <v>4299</v>
      </c>
      <c r="AR657" s="32">
        <v>3</v>
      </c>
      <c r="AS657" s="31" t="s">
        <v>4922</v>
      </c>
      <c r="AT657" s="31" t="s">
        <v>4902</v>
      </c>
      <c r="AU657" s="31" t="s">
        <v>4482</v>
      </c>
      <c r="AV657" s="32" t="s">
        <v>62</v>
      </c>
      <c r="AW657" s="31" t="s">
        <v>279</v>
      </c>
      <c r="AX657" s="32" t="s">
        <v>62</v>
      </c>
      <c r="AY657" s="31" t="s">
        <v>4483</v>
      </c>
      <c r="AZ657" s="31" t="s">
        <v>753</v>
      </c>
      <c r="BA657" s="31" t="s">
        <v>4903</v>
      </c>
      <c r="BB657" s="31" t="s">
        <v>4903</v>
      </c>
      <c r="BC657" s="32" t="s">
        <v>4904</v>
      </c>
    </row>
    <row r="658" s="25" customFormat="1" ht="49.5" spans="1:55">
      <c r="A658" s="32" t="s">
        <v>55</v>
      </c>
      <c r="B658" s="32" t="s">
        <v>4923</v>
      </c>
      <c r="C658" s="32">
        <v>656</v>
      </c>
      <c r="D658" s="32" t="s">
        <v>4924</v>
      </c>
      <c r="E658" s="32" t="s">
        <v>58</v>
      </c>
      <c r="F658" s="33" t="s">
        <v>4452</v>
      </c>
      <c r="G658" s="33" t="s">
        <v>2757</v>
      </c>
      <c r="H658" s="33" t="s">
        <v>4925</v>
      </c>
      <c r="I658" s="32" t="s">
        <v>4926</v>
      </c>
      <c r="J658" s="32" t="s">
        <v>4926</v>
      </c>
      <c r="K658" s="32" t="s">
        <v>62</v>
      </c>
      <c r="L658" s="32" t="s">
        <v>62</v>
      </c>
      <c r="M658" s="32" t="s">
        <v>4927</v>
      </c>
      <c r="N658" s="31" t="s">
        <v>4928</v>
      </c>
      <c r="O658" s="32" t="s">
        <v>4927</v>
      </c>
      <c r="P658" s="31" t="s">
        <v>4928</v>
      </c>
      <c r="Q658" s="32" t="s">
        <v>4929</v>
      </c>
      <c r="R658" s="31" t="s">
        <v>4928</v>
      </c>
      <c r="S658" s="31" t="s">
        <v>4930</v>
      </c>
      <c r="T658" s="31" t="s">
        <v>252</v>
      </c>
      <c r="U658" s="31" t="s">
        <v>4478</v>
      </c>
      <c r="V658" s="32" t="s">
        <v>69</v>
      </c>
      <c r="W658" s="32" t="s">
        <v>70</v>
      </c>
      <c r="X658" s="32" t="s">
        <v>71</v>
      </c>
      <c r="Y658" s="32" t="s">
        <v>62</v>
      </c>
      <c r="Z658" s="32" t="s">
        <v>4460</v>
      </c>
      <c r="AA658" s="31" t="s">
        <v>4931</v>
      </c>
      <c r="AB658" s="31" t="s">
        <v>74</v>
      </c>
      <c r="AC658" s="31" t="s">
        <v>4246</v>
      </c>
      <c r="AD658" s="31" t="s">
        <v>4419</v>
      </c>
      <c r="AE658" s="31" t="s">
        <v>4462</v>
      </c>
      <c r="AF658" s="34">
        <v>471698.11</v>
      </c>
      <c r="AG658" s="32" t="s">
        <v>78</v>
      </c>
      <c r="AH658" s="35">
        <v>500000</v>
      </c>
      <c r="AI658" s="32" t="s">
        <v>79</v>
      </c>
      <c r="AJ658" s="35">
        <v>1</v>
      </c>
      <c r="AK658" s="35">
        <v>471698.11</v>
      </c>
      <c r="AL658" s="36">
        <v>43899</v>
      </c>
      <c r="AM658" s="36">
        <v>44196</v>
      </c>
      <c r="AN658" s="32" t="s">
        <v>4932</v>
      </c>
      <c r="AO658" s="31">
        <v>47.169811</v>
      </c>
      <c r="AP658" s="33">
        <f>SUM(AO658:AO659)</f>
        <v>88.490566</v>
      </c>
      <c r="AQ658" s="33" t="s">
        <v>4299</v>
      </c>
      <c r="AR658" s="31">
        <v>1</v>
      </c>
      <c r="AS658" s="31" t="s">
        <v>4933</v>
      </c>
      <c r="AT658" s="31" t="s">
        <v>4934</v>
      </c>
      <c r="AU658" s="31" t="s">
        <v>4482</v>
      </c>
      <c r="AV658" s="32" t="s">
        <v>62</v>
      </c>
      <c r="AW658" s="31" t="s">
        <v>279</v>
      </c>
      <c r="AX658" s="31" t="s">
        <v>163</v>
      </c>
      <c r="AY658" s="31" t="s">
        <v>4483</v>
      </c>
      <c r="AZ658" s="31" t="s">
        <v>753</v>
      </c>
      <c r="BA658" s="31" t="s">
        <v>4935</v>
      </c>
      <c r="BB658" s="31" t="s">
        <v>4936</v>
      </c>
      <c r="BC658" s="32" t="s">
        <v>4937</v>
      </c>
    </row>
    <row r="659" s="25" customFormat="1" ht="49.5" spans="1:55">
      <c r="A659" s="32" t="s">
        <v>55</v>
      </c>
      <c r="B659" s="32" t="s">
        <v>4938</v>
      </c>
      <c r="C659" s="32">
        <v>657</v>
      </c>
      <c r="D659" s="32" t="s">
        <v>4939</v>
      </c>
      <c r="E659" s="32" t="s">
        <v>58</v>
      </c>
      <c r="F659" s="14" t="s">
        <v>4452</v>
      </c>
      <c r="G659" s="14" t="s">
        <v>2757</v>
      </c>
      <c r="H659" s="14"/>
      <c r="I659" s="32" t="s">
        <v>4940</v>
      </c>
      <c r="J659" s="32" t="s">
        <v>4940</v>
      </c>
      <c r="K659" s="32" t="s">
        <v>62</v>
      </c>
      <c r="L659" s="32" t="s">
        <v>62</v>
      </c>
      <c r="M659" s="32" t="s">
        <v>4927</v>
      </c>
      <c r="N659" s="31" t="s">
        <v>4928</v>
      </c>
      <c r="O659" s="32" t="s">
        <v>4927</v>
      </c>
      <c r="P659" s="31" t="s">
        <v>4928</v>
      </c>
      <c r="Q659" s="32" t="s">
        <v>4929</v>
      </c>
      <c r="R659" s="31" t="s">
        <v>4928</v>
      </c>
      <c r="S659" s="31" t="s">
        <v>4941</v>
      </c>
      <c r="T659" s="31" t="s">
        <v>252</v>
      </c>
      <c r="U659" s="31" t="s">
        <v>4478</v>
      </c>
      <c r="V659" s="32" t="s">
        <v>69</v>
      </c>
      <c r="W659" s="32" t="s">
        <v>70</v>
      </c>
      <c r="X659" s="32" t="s">
        <v>71</v>
      </c>
      <c r="Y659" s="32" t="s">
        <v>62</v>
      </c>
      <c r="Z659" s="32" t="s">
        <v>4460</v>
      </c>
      <c r="AA659" s="31" t="s">
        <v>4931</v>
      </c>
      <c r="AB659" s="31" t="s">
        <v>74</v>
      </c>
      <c r="AC659" s="31" t="s">
        <v>4246</v>
      </c>
      <c r="AD659" s="31" t="s">
        <v>4419</v>
      </c>
      <c r="AE659" s="31" t="s">
        <v>4462</v>
      </c>
      <c r="AF659" s="34">
        <v>413207.55</v>
      </c>
      <c r="AG659" s="32" t="s">
        <v>78</v>
      </c>
      <c r="AH659" s="35">
        <v>438000</v>
      </c>
      <c r="AI659" s="32" t="s">
        <v>79</v>
      </c>
      <c r="AJ659" s="35">
        <v>1</v>
      </c>
      <c r="AK659" s="35">
        <v>413207.55</v>
      </c>
      <c r="AL659" s="36">
        <v>43901</v>
      </c>
      <c r="AM659" s="36">
        <v>44561</v>
      </c>
      <c r="AN659" s="32" t="s">
        <v>4932</v>
      </c>
      <c r="AO659" s="31">
        <v>41.320755</v>
      </c>
      <c r="AP659" s="14"/>
      <c r="AQ659" s="14"/>
      <c r="AR659" s="31">
        <v>1</v>
      </c>
      <c r="AS659" s="31" t="s">
        <v>4933</v>
      </c>
      <c r="AT659" s="31" t="s">
        <v>4942</v>
      </c>
      <c r="AU659" s="31" t="s">
        <v>4482</v>
      </c>
      <c r="AV659" s="32" t="s">
        <v>62</v>
      </c>
      <c r="AW659" s="31" t="s">
        <v>279</v>
      </c>
      <c r="AX659" s="31" t="s">
        <v>163</v>
      </c>
      <c r="AY659" s="31" t="s">
        <v>4483</v>
      </c>
      <c r="AZ659" s="31" t="s">
        <v>753</v>
      </c>
      <c r="BA659" s="31" t="s">
        <v>4935</v>
      </c>
      <c r="BB659" s="31" t="s">
        <v>4936</v>
      </c>
      <c r="BC659" s="32" t="s">
        <v>4937</v>
      </c>
    </row>
    <row r="660" s="25" customFormat="1" ht="48.75" spans="1:55">
      <c r="A660" s="32" t="s">
        <v>55</v>
      </c>
      <c r="B660" s="32" t="s">
        <v>4943</v>
      </c>
      <c r="C660" s="32">
        <v>658</v>
      </c>
      <c r="D660" s="32" t="s">
        <v>4944</v>
      </c>
      <c r="E660" s="32" t="s">
        <v>58</v>
      </c>
      <c r="F660" s="33" t="s">
        <v>4452</v>
      </c>
      <c r="G660" s="33" t="s">
        <v>2784</v>
      </c>
      <c r="H660" s="33" t="s">
        <v>4945</v>
      </c>
      <c r="I660" s="32" t="s">
        <v>4946</v>
      </c>
      <c r="J660" s="32" t="s">
        <v>4946</v>
      </c>
      <c r="K660" s="32" t="s">
        <v>62</v>
      </c>
      <c r="L660" s="32" t="s">
        <v>62</v>
      </c>
      <c r="M660" s="32" t="s">
        <v>4947</v>
      </c>
      <c r="N660" s="31" t="s">
        <v>4948</v>
      </c>
      <c r="O660" s="32" t="s">
        <v>4947</v>
      </c>
      <c r="P660" s="31" t="s">
        <v>4948</v>
      </c>
      <c r="Q660" s="32" t="s">
        <v>4949</v>
      </c>
      <c r="R660" s="31" t="s">
        <v>4948</v>
      </c>
      <c r="S660" s="31" t="s">
        <v>4950</v>
      </c>
      <c r="T660" s="31" t="s">
        <v>177</v>
      </c>
      <c r="U660" s="31" t="s">
        <v>4478</v>
      </c>
      <c r="V660" s="32" t="s">
        <v>69</v>
      </c>
      <c r="W660" s="32" t="s">
        <v>70</v>
      </c>
      <c r="X660" s="32" t="s">
        <v>71</v>
      </c>
      <c r="Y660" s="32" t="s">
        <v>62</v>
      </c>
      <c r="Z660" s="32" t="s">
        <v>4460</v>
      </c>
      <c r="AA660" s="32" t="s">
        <v>4951</v>
      </c>
      <c r="AB660" s="31" t="s">
        <v>74</v>
      </c>
      <c r="AC660" s="31" t="s">
        <v>4246</v>
      </c>
      <c r="AD660" s="31" t="s">
        <v>4419</v>
      </c>
      <c r="AE660" s="31" t="s">
        <v>4462</v>
      </c>
      <c r="AF660" s="34">
        <v>235849.06</v>
      </c>
      <c r="AG660" s="32" t="s">
        <v>78</v>
      </c>
      <c r="AH660" s="35">
        <v>250000</v>
      </c>
      <c r="AI660" s="32" t="s">
        <v>79</v>
      </c>
      <c r="AJ660" s="35">
        <v>1</v>
      </c>
      <c r="AK660" s="35">
        <v>235849.06</v>
      </c>
      <c r="AL660" s="36">
        <v>43901</v>
      </c>
      <c r="AM660" s="36">
        <v>44012</v>
      </c>
      <c r="AN660" s="32" t="s">
        <v>4952</v>
      </c>
      <c r="AO660" s="31">
        <v>23.5</v>
      </c>
      <c r="AP660" s="33">
        <f>SUM(AO660:AO661)</f>
        <v>90.4</v>
      </c>
      <c r="AQ660" s="33" t="s">
        <v>4299</v>
      </c>
      <c r="AR660" s="31">
        <v>1</v>
      </c>
      <c r="AS660" s="31" t="s">
        <v>1997</v>
      </c>
      <c r="AT660" s="31" t="s">
        <v>4953</v>
      </c>
      <c r="AU660" s="31" t="s">
        <v>4482</v>
      </c>
      <c r="AV660" s="32" t="s">
        <v>62</v>
      </c>
      <c r="AW660" s="31" t="s">
        <v>279</v>
      </c>
      <c r="AX660" s="31" t="s">
        <v>163</v>
      </c>
      <c r="AY660" s="31" t="s">
        <v>4483</v>
      </c>
      <c r="AZ660" s="31" t="s">
        <v>753</v>
      </c>
      <c r="BA660" s="31" t="s">
        <v>4954</v>
      </c>
      <c r="BB660" s="31" t="s">
        <v>4954</v>
      </c>
      <c r="BC660" s="32" t="s">
        <v>4955</v>
      </c>
    </row>
    <row r="661" s="25" customFormat="1" ht="48.75" spans="1:55">
      <c r="A661" s="32" t="s">
        <v>55</v>
      </c>
      <c r="B661" s="32" t="s">
        <v>4956</v>
      </c>
      <c r="C661" s="32">
        <v>659</v>
      </c>
      <c r="D661" s="32" t="s">
        <v>4944</v>
      </c>
      <c r="E661" s="32" t="s">
        <v>1014</v>
      </c>
      <c r="F661" s="14" t="s">
        <v>4452</v>
      </c>
      <c r="G661" s="14" t="s">
        <v>2784</v>
      </c>
      <c r="H661" s="14"/>
      <c r="I661" s="32" t="s">
        <v>4957</v>
      </c>
      <c r="J661" s="32" t="s">
        <v>4957</v>
      </c>
      <c r="K661" s="32" t="s">
        <v>62</v>
      </c>
      <c r="L661" s="32" t="s">
        <v>62</v>
      </c>
      <c r="M661" s="32" t="s">
        <v>4947</v>
      </c>
      <c r="N661" s="31" t="s">
        <v>4948</v>
      </c>
      <c r="O661" s="32" t="s">
        <v>4947</v>
      </c>
      <c r="P661" s="31" t="s">
        <v>4948</v>
      </c>
      <c r="Q661" s="32" t="s">
        <v>4949</v>
      </c>
      <c r="R661" s="31" t="s">
        <v>4948</v>
      </c>
      <c r="S661" s="31" t="s">
        <v>4950</v>
      </c>
      <c r="T661" s="31" t="s">
        <v>177</v>
      </c>
      <c r="U661" s="31" t="s">
        <v>4478</v>
      </c>
      <c r="V661" s="32" t="s">
        <v>69</v>
      </c>
      <c r="W661" s="32" t="s">
        <v>70</v>
      </c>
      <c r="X661" s="32" t="s">
        <v>71</v>
      </c>
      <c r="Y661" s="32" t="s">
        <v>62</v>
      </c>
      <c r="Z661" s="32" t="s">
        <v>4460</v>
      </c>
      <c r="AA661" s="32" t="s">
        <v>4958</v>
      </c>
      <c r="AB661" s="31" t="s">
        <v>74</v>
      </c>
      <c r="AC661" s="31" t="s">
        <v>4246</v>
      </c>
      <c r="AD661" s="31" t="s">
        <v>4419</v>
      </c>
      <c r="AE661" s="31" t="s">
        <v>4462</v>
      </c>
      <c r="AF661" s="34">
        <v>669811.32</v>
      </c>
      <c r="AG661" s="32" t="s">
        <v>78</v>
      </c>
      <c r="AH661" s="35">
        <v>710000</v>
      </c>
      <c r="AI661" s="32" t="s">
        <v>79</v>
      </c>
      <c r="AJ661" s="35">
        <v>1</v>
      </c>
      <c r="AK661" s="35">
        <v>669811.32</v>
      </c>
      <c r="AL661" s="36">
        <v>43901</v>
      </c>
      <c r="AM661" s="36">
        <v>44202</v>
      </c>
      <c r="AN661" s="32" t="s">
        <v>4952</v>
      </c>
      <c r="AO661" s="31">
        <v>66.9</v>
      </c>
      <c r="AP661" s="14"/>
      <c r="AQ661" s="14"/>
      <c r="AR661" s="31">
        <v>1</v>
      </c>
      <c r="AS661" s="31" t="s">
        <v>1997</v>
      </c>
      <c r="AT661" s="31" t="s">
        <v>4953</v>
      </c>
      <c r="AU661" s="31" t="s">
        <v>4482</v>
      </c>
      <c r="AV661" s="32" t="s">
        <v>62</v>
      </c>
      <c r="AW661" s="31" t="s">
        <v>279</v>
      </c>
      <c r="AX661" s="31" t="s">
        <v>163</v>
      </c>
      <c r="AY661" s="31" t="s">
        <v>4483</v>
      </c>
      <c r="AZ661" s="31" t="s">
        <v>753</v>
      </c>
      <c r="BA661" s="31" t="s">
        <v>4954</v>
      </c>
      <c r="BB661" s="31" t="s">
        <v>4954</v>
      </c>
      <c r="BC661" s="32" t="s">
        <v>4955</v>
      </c>
    </row>
    <row r="662" s="25" customFormat="1" ht="48.75" spans="1:55">
      <c r="A662" s="32" t="s">
        <v>55</v>
      </c>
      <c r="B662" s="32" t="s">
        <v>4959</v>
      </c>
      <c r="C662" s="32">
        <v>660</v>
      </c>
      <c r="D662" s="32" t="s">
        <v>4960</v>
      </c>
      <c r="E662" s="32" t="s">
        <v>58</v>
      </c>
      <c r="F662" s="33" t="s">
        <v>4452</v>
      </c>
      <c r="G662" s="33" t="s">
        <v>2835</v>
      </c>
      <c r="H662" s="33" t="s">
        <v>4961</v>
      </c>
      <c r="I662" s="32" t="s">
        <v>4962</v>
      </c>
      <c r="J662" s="32" t="s">
        <v>4962</v>
      </c>
      <c r="K662" s="32" t="s">
        <v>62</v>
      </c>
      <c r="L662" s="32" t="s">
        <v>62</v>
      </c>
      <c r="M662" s="32" t="s">
        <v>4963</v>
      </c>
      <c r="N662" s="31" t="s">
        <v>4964</v>
      </c>
      <c r="O662" s="32" t="s">
        <v>4963</v>
      </c>
      <c r="P662" s="31" t="s">
        <v>4964</v>
      </c>
      <c r="Q662" s="32" t="s">
        <v>4965</v>
      </c>
      <c r="R662" s="31" t="s">
        <v>4964</v>
      </c>
      <c r="S662" s="31" t="s">
        <v>4964</v>
      </c>
      <c r="T662" s="31" t="s">
        <v>177</v>
      </c>
      <c r="U662" s="31" t="s">
        <v>4478</v>
      </c>
      <c r="V662" s="32" t="s">
        <v>69</v>
      </c>
      <c r="W662" s="32" t="s">
        <v>70</v>
      </c>
      <c r="X662" s="32" t="s">
        <v>71</v>
      </c>
      <c r="Y662" s="32" t="s">
        <v>62</v>
      </c>
      <c r="Z662" s="32" t="s">
        <v>4460</v>
      </c>
      <c r="AA662" s="32" t="s">
        <v>4966</v>
      </c>
      <c r="AB662" s="31" t="s">
        <v>74</v>
      </c>
      <c r="AC662" s="31" t="s">
        <v>4246</v>
      </c>
      <c r="AD662" s="31" t="s">
        <v>4419</v>
      </c>
      <c r="AE662" s="31" t="s">
        <v>4462</v>
      </c>
      <c r="AF662" s="34">
        <v>141509.43</v>
      </c>
      <c r="AG662" s="32" t="s">
        <v>78</v>
      </c>
      <c r="AH662" s="35">
        <v>150000</v>
      </c>
      <c r="AI662" s="32" t="s">
        <v>79</v>
      </c>
      <c r="AJ662" s="35">
        <v>1</v>
      </c>
      <c r="AK662" s="35">
        <v>141509.43</v>
      </c>
      <c r="AL662" s="36">
        <v>43903</v>
      </c>
      <c r="AM662" s="36">
        <v>44012</v>
      </c>
      <c r="AN662" s="32" t="s">
        <v>4967</v>
      </c>
      <c r="AO662" s="31">
        <v>14.1</v>
      </c>
      <c r="AP662" s="33">
        <f>SUM(AO662:AO663)</f>
        <v>61.2</v>
      </c>
      <c r="AQ662" s="33" t="s">
        <v>4299</v>
      </c>
      <c r="AR662" s="31">
        <v>2</v>
      </c>
      <c r="AS662" s="31" t="s">
        <v>1997</v>
      </c>
      <c r="AT662" s="31" t="s">
        <v>4953</v>
      </c>
      <c r="AU662" s="31" t="s">
        <v>4482</v>
      </c>
      <c r="AV662" s="32" t="s">
        <v>62</v>
      </c>
      <c r="AW662" s="31" t="s">
        <v>279</v>
      </c>
      <c r="AX662" s="31" t="s">
        <v>163</v>
      </c>
      <c r="AY662" s="31" t="s">
        <v>4483</v>
      </c>
      <c r="AZ662" s="31" t="s">
        <v>753</v>
      </c>
      <c r="BA662" s="31" t="s">
        <v>4954</v>
      </c>
      <c r="BB662" s="31" t="s">
        <v>4954</v>
      </c>
      <c r="BC662" s="32" t="s">
        <v>4955</v>
      </c>
    </row>
    <row r="663" s="25" customFormat="1" ht="48.75" spans="1:55">
      <c r="A663" s="32" t="s">
        <v>55</v>
      </c>
      <c r="B663" s="32" t="s">
        <v>4968</v>
      </c>
      <c r="C663" s="32">
        <v>661</v>
      </c>
      <c r="D663" s="32" t="s">
        <v>4960</v>
      </c>
      <c r="E663" s="32" t="s">
        <v>1014</v>
      </c>
      <c r="F663" s="14" t="s">
        <v>4452</v>
      </c>
      <c r="G663" s="14" t="s">
        <v>2835</v>
      </c>
      <c r="H663" s="14"/>
      <c r="I663" s="32" t="s">
        <v>4969</v>
      </c>
      <c r="J663" s="32" t="s">
        <v>4969</v>
      </c>
      <c r="K663" s="32" t="s">
        <v>62</v>
      </c>
      <c r="L663" s="32" t="s">
        <v>62</v>
      </c>
      <c r="M663" s="32" t="s">
        <v>4963</v>
      </c>
      <c r="N663" s="31" t="s">
        <v>4964</v>
      </c>
      <c r="O663" s="32" t="s">
        <v>4963</v>
      </c>
      <c r="P663" s="31" t="s">
        <v>4964</v>
      </c>
      <c r="Q663" s="32" t="s">
        <v>4965</v>
      </c>
      <c r="R663" s="31" t="s">
        <v>4964</v>
      </c>
      <c r="S663" s="31" t="s">
        <v>4964</v>
      </c>
      <c r="T663" s="31" t="s">
        <v>177</v>
      </c>
      <c r="U663" s="31" t="s">
        <v>4478</v>
      </c>
      <c r="V663" s="32" t="s">
        <v>69</v>
      </c>
      <c r="W663" s="32" t="s">
        <v>70</v>
      </c>
      <c r="X663" s="32" t="s">
        <v>71</v>
      </c>
      <c r="Y663" s="32" t="s">
        <v>62</v>
      </c>
      <c r="Z663" s="32" t="s">
        <v>4460</v>
      </c>
      <c r="AA663" s="32" t="s">
        <v>4970</v>
      </c>
      <c r="AB663" s="31" t="s">
        <v>74</v>
      </c>
      <c r="AC663" s="31" t="s">
        <v>4246</v>
      </c>
      <c r="AD663" s="31" t="s">
        <v>4419</v>
      </c>
      <c r="AE663" s="31" t="s">
        <v>4462</v>
      </c>
      <c r="AF663" s="34">
        <v>471698.11</v>
      </c>
      <c r="AG663" s="32" t="s">
        <v>78</v>
      </c>
      <c r="AH663" s="35">
        <v>500000</v>
      </c>
      <c r="AI663" s="32" t="s">
        <v>79</v>
      </c>
      <c r="AJ663" s="35">
        <v>1</v>
      </c>
      <c r="AK663" s="35">
        <v>471698.11</v>
      </c>
      <c r="AL663" s="36">
        <v>43903</v>
      </c>
      <c r="AM663" s="36">
        <v>44202</v>
      </c>
      <c r="AN663" s="32" t="s">
        <v>4967</v>
      </c>
      <c r="AO663" s="31">
        <v>47.1</v>
      </c>
      <c r="AP663" s="14"/>
      <c r="AQ663" s="14"/>
      <c r="AR663" s="31">
        <v>2</v>
      </c>
      <c r="AS663" s="31" t="s">
        <v>1997</v>
      </c>
      <c r="AT663" s="31" t="s">
        <v>4953</v>
      </c>
      <c r="AU663" s="31" t="s">
        <v>4482</v>
      </c>
      <c r="AV663" s="32" t="s">
        <v>62</v>
      </c>
      <c r="AW663" s="31" t="s">
        <v>279</v>
      </c>
      <c r="AX663" s="31" t="s">
        <v>163</v>
      </c>
      <c r="AY663" s="31" t="s">
        <v>4483</v>
      </c>
      <c r="AZ663" s="31" t="s">
        <v>753</v>
      </c>
      <c r="BA663" s="31" t="s">
        <v>4954</v>
      </c>
      <c r="BB663" s="31" t="s">
        <v>4954</v>
      </c>
      <c r="BC663" s="32" t="s">
        <v>4955</v>
      </c>
    </row>
    <row r="664" s="25" customFormat="1" ht="50.25" spans="1:55">
      <c r="A664" s="32" t="s">
        <v>55</v>
      </c>
      <c r="B664" s="32" t="s">
        <v>4971</v>
      </c>
      <c r="C664" s="32">
        <v>662</v>
      </c>
      <c r="D664" s="32" t="s">
        <v>4972</v>
      </c>
      <c r="E664" s="32" t="s">
        <v>58</v>
      </c>
      <c r="F664" s="31" t="s">
        <v>4452</v>
      </c>
      <c r="G664" s="31" t="s">
        <v>2887</v>
      </c>
      <c r="H664" s="31" t="s">
        <v>4973</v>
      </c>
      <c r="I664" s="32" t="str">
        <f t="shared" ref="I664:I680" si="16">D664&amp;E664</f>
        <v>071024141410</v>
      </c>
      <c r="J664" s="32" t="str">
        <f>VLOOKUP(I664,[1]Sheet1!$E:$E,1,0)</f>
        <v>071024141410</v>
      </c>
      <c r="K664" s="32" t="s">
        <v>62</v>
      </c>
      <c r="L664" s="32" t="s">
        <v>62</v>
      </c>
      <c r="M664" s="32" t="s">
        <v>4974</v>
      </c>
      <c r="N664" s="31" t="s">
        <v>4975</v>
      </c>
      <c r="O664" s="32" t="s">
        <v>4974</v>
      </c>
      <c r="P664" s="31" t="s">
        <v>4975</v>
      </c>
      <c r="Q664" s="32" t="s">
        <v>4976</v>
      </c>
      <c r="R664" s="31" t="s">
        <v>4975</v>
      </c>
      <c r="S664" s="31" t="s">
        <v>4977</v>
      </c>
      <c r="T664" s="31" t="s">
        <v>151</v>
      </c>
      <c r="U664" s="31" t="s">
        <v>291</v>
      </c>
      <c r="V664" s="32" t="s">
        <v>69</v>
      </c>
      <c r="W664" s="32" t="s">
        <v>70</v>
      </c>
      <c r="X664" s="32" t="s">
        <v>71</v>
      </c>
      <c r="Y664" s="32" t="s">
        <v>62</v>
      </c>
      <c r="Z664" s="32" t="s">
        <v>4535</v>
      </c>
      <c r="AA664" s="31" t="s">
        <v>4978</v>
      </c>
      <c r="AB664" s="31" t="s">
        <v>74</v>
      </c>
      <c r="AC664" s="31" t="s">
        <v>4246</v>
      </c>
      <c r="AD664" s="31" t="s">
        <v>4419</v>
      </c>
      <c r="AE664" s="31" t="s">
        <v>4537</v>
      </c>
      <c r="AF664" s="34">
        <v>370000</v>
      </c>
      <c r="AG664" s="32" t="s">
        <v>78</v>
      </c>
      <c r="AH664" s="35">
        <v>392200</v>
      </c>
      <c r="AI664" s="32" t="s">
        <v>79</v>
      </c>
      <c r="AJ664" s="35">
        <v>1</v>
      </c>
      <c r="AK664" s="35">
        <v>370000</v>
      </c>
      <c r="AL664" s="36">
        <v>43901</v>
      </c>
      <c r="AM664" s="36">
        <v>44032</v>
      </c>
      <c r="AN664" s="32" t="s">
        <v>4979</v>
      </c>
      <c r="AO664" s="31">
        <v>36.955</v>
      </c>
      <c r="AP664" s="31">
        <v>36.955</v>
      </c>
      <c r="AQ664" s="31" t="s">
        <v>4980</v>
      </c>
      <c r="AR664" s="31">
        <v>1</v>
      </c>
      <c r="AS664" s="31" t="s">
        <v>158</v>
      </c>
      <c r="AT664" s="31" t="s">
        <v>4981</v>
      </c>
      <c r="AU664" s="31" t="s">
        <v>4482</v>
      </c>
      <c r="AV664" s="32" t="s">
        <v>62</v>
      </c>
      <c r="AW664" s="31" t="s">
        <v>751</v>
      </c>
      <c r="AX664" s="31" t="s">
        <v>163</v>
      </c>
      <c r="AY664" s="31" t="s">
        <v>4483</v>
      </c>
      <c r="AZ664" s="31" t="s">
        <v>753</v>
      </c>
      <c r="BA664" s="31" t="s">
        <v>754</v>
      </c>
      <c r="BB664" s="31" t="s">
        <v>4982</v>
      </c>
      <c r="BC664" s="32" t="s">
        <v>4983</v>
      </c>
    </row>
    <row r="665" s="25" customFormat="1" ht="60.75" spans="1:55">
      <c r="A665" s="32" t="s">
        <v>55</v>
      </c>
      <c r="B665" s="32" t="s">
        <v>4984</v>
      </c>
      <c r="C665" s="32">
        <v>663</v>
      </c>
      <c r="D665" s="32" t="s">
        <v>4985</v>
      </c>
      <c r="E665" s="32" t="s">
        <v>58</v>
      </c>
      <c r="F665" s="31" t="s">
        <v>4452</v>
      </c>
      <c r="G665" s="31" t="s">
        <v>2916</v>
      </c>
      <c r="H665" s="31" t="s">
        <v>4986</v>
      </c>
      <c r="I665" s="32" t="str">
        <f t="shared" si="16"/>
        <v>071024141510</v>
      </c>
      <c r="J665" s="32" t="str">
        <f>VLOOKUP(I665,[1]Sheet1!$E:$E,1,0)</f>
        <v>071024141510</v>
      </c>
      <c r="K665" s="32" t="s">
        <v>62</v>
      </c>
      <c r="L665" s="32" t="s">
        <v>62</v>
      </c>
      <c r="M665" s="32" t="s">
        <v>4987</v>
      </c>
      <c r="N665" s="31" t="s">
        <v>4988</v>
      </c>
      <c r="O665" s="32" t="s">
        <v>4987</v>
      </c>
      <c r="P665" s="31" t="s">
        <v>4988</v>
      </c>
      <c r="Q665" s="32" t="s">
        <v>4989</v>
      </c>
      <c r="R665" s="31" t="s">
        <v>4988</v>
      </c>
      <c r="S665" s="31" t="s">
        <v>4990</v>
      </c>
      <c r="T665" s="31" t="s">
        <v>151</v>
      </c>
      <c r="U665" s="31" t="s">
        <v>291</v>
      </c>
      <c r="V665" s="32" t="s">
        <v>69</v>
      </c>
      <c r="W665" s="32" t="s">
        <v>70</v>
      </c>
      <c r="X665" s="32" t="s">
        <v>71</v>
      </c>
      <c r="Y665" s="32" t="s">
        <v>62</v>
      </c>
      <c r="Z665" s="32" t="s">
        <v>4535</v>
      </c>
      <c r="AA665" s="31" t="s">
        <v>4978</v>
      </c>
      <c r="AB665" s="31" t="s">
        <v>74</v>
      </c>
      <c r="AC665" s="31" t="s">
        <v>4246</v>
      </c>
      <c r="AD665" s="31" t="s">
        <v>4419</v>
      </c>
      <c r="AE665" s="31" t="s">
        <v>4537</v>
      </c>
      <c r="AF665" s="34">
        <v>212264.15</v>
      </c>
      <c r="AG665" s="32" t="s">
        <v>78</v>
      </c>
      <c r="AH665" s="35">
        <v>225000</v>
      </c>
      <c r="AI665" s="32" t="s">
        <v>79</v>
      </c>
      <c r="AJ665" s="35">
        <v>1</v>
      </c>
      <c r="AK665" s="35">
        <v>212264.15</v>
      </c>
      <c r="AL665" s="36">
        <v>43901</v>
      </c>
      <c r="AM665" s="36">
        <v>44032</v>
      </c>
      <c r="AN665" s="32" t="s">
        <v>4991</v>
      </c>
      <c r="AO665" s="31">
        <v>21.218</v>
      </c>
      <c r="AP665" s="31">
        <v>21.218</v>
      </c>
      <c r="AQ665" s="31" t="s">
        <v>4992</v>
      </c>
      <c r="AR665" s="31">
        <v>2</v>
      </c>
      <c r="AS665" s="31" t="s">
        <v>158</v>
      </c>
      <c r="AT665" s="31" t="s">
        <v>4981</v>
      </c>
      <c r="AU665" s="31" t="s">
        <v>4482</v>
      </c>
      <c r="AV665" s="32" t="s">
        <v>62</v>
      </c>
      <c r="AW665" s="31" t="s">
        <v>751</v>
      </c>
      <c r="AX665" s="31" t="s">
        <v>163</v>
      </c>
      <c r="AY665" s="31" t="s">
        <v>4483</v>
      </c>
      <c r="AZ665" s="31" t="s">
        <v>753</v>
      </c>
      <c r="BA665" s="31" t="s">
        <v>754</v>
      </c>
      <c r="BB665" s="31" t="s">
        <v>4982</v>
      </c>
      <c r="BC665" s="32" t="s">
        <v>4983</v>
      </c>
    </row>
    <row r="666" s="25" customFormat="1" ht="60" spans="1:55">
      <c r="A666" s="32" t="s">
        <v>55</v>
      </c>
      <c r="B666" s="32" t="s">
        <v>4993</v>
      </c>
      <c r="C666" s="32">
        <v>664</v>
      </c>
      <c r="D666" s="32" t="s">
        <v>4994</v>
      </c>
      <c r="E666" s="32" t="s">
        <v>58</v>
      </c>
      <c r="F666" s="31" t="s">
        <v>4452</v>
      </c>
      <c r="G666" s="31" t="s">
        <v>2955</v>
      </c>
      <c r="H666" s="31" t="s">
        <v>4995</v>
      </c>
      <c r="I666" s="32" t="str">
        <f t="shared" si="16"/>
        <v>071024141610</v>
      </c>
      <c r="J666" s="32" t="str">
        <f>VLOOKUP(I666,[1]Sheet1!$E:$E,1,0)</f>
        <v>071024141610</v>
      </c>
      <c r="K666" s="32" t="s">
        <v>62</v>
      </c>
      <c r="L666" s="32" t="s">
        <v>62</v>
      </c>
      <c r="M666" s="32" t="s">
        <v>4996</v>
      </c>
      <c r="N666" s="31" t="s">
        <v>4997</v>
      </c>
      <c r="O666" s="32" t="s">
        <v>4996</v>
      </c>
      <c r="P666" s="31" t="s">
        <v>4997</v>
      </c>
      <c r="Q666" s="32" t="s">
        <v>4998</v>
      </c>
      <c r="R666" s="31" t="s">
        <v>4997</v>
      </c>
      <c r="S666" s="31" t="s">
        <v>4999</v>
      </c>
      <c r="T666" s="31" t="s">
        <v>151</v>
      </c>
      <c r="U666" s="31" t="s">
        <v>291</v>
      </c>
      <c r="V666" s="32" t="s">
        <v>69</v>
      </c>
      <c r="W666" s="32" t="s">
        <v>70</v>
      </c>
      <c r="X666" s="32" t="s">
        <v>71</v>
      </c>
      <c r="Y666" s="32" t="s">
        <v>62</v>
      </c>
      <c r="Z666" s="32" t="s">
        <v>4535</v>
      </c>
      <c r="AA666" s="31" t="s">
        <v>4978</v>
      </c>
      <c r="AB666" s="31" t="s">
        <v>74</v>
      </c>
      <c r="AC666" s="31" t="s">
        <v>4246</v>
      </c>
      <c r="AD666" s="31" t="s">
        <v>4419</v>
      </c>
      <c r="AE666" s="31" t="s">
        <v>4537</v>
      </c>
      <c r="AF666" s="34">
        <v>1509433.96</v>
      </c>
      <c r="AG666" s="32" t="s">
        <v>78</v>
      </c>
      <c r="AH666" s="35">
        <v>1600000</v>
      </c>
      <c r="AI666" s="32" t="s">
        <v>79</v>
      </c>
      <c r="AJ666" s="35">
        <v>1</v>
      </c>
      <c r="AK666" s="35">
        <v>1509433.96</v>
      </c>
      <c r="AL666" s="36">
        <v>43901</v>
      </c>
      <c r="AM666" s="36">
        <v>44032</v>
      </c>
      <c r="AN666" s="32" t="s">
        <v>5000</v>
      </c>
      <c r="AO666" s="31">
        <v>150.847</v>
      </c>
      <c r="AP666" s="31">
        <v>150.847</v>
      </c>
      <c r="AQ666" s="31" t="s">
        <v>5001</v>
      </c>
      <c r="AR666" s="31">
        <v>3</v>
      </c>
      <c r="AS666" s="31" t="s">
        <v>158</v>
      </c>
      <c r="AT666" s="31" t="s">
        <v>4981</v>
      </c>
      <c r="AU666" s="31" t="s">
        <v>4482</v>
      </c>
      <c r="AV666" s="32" t="s">
        <v>62</v>
      </c>
      <c r="AW666" s="31" t="s">
        <v>751</v>
      </c>
      <c r="AX666" s="31" t="s">
        <v>163</v>
      </c>
      <c r="AY666" s="31" t="s">
        <v>4483</v>
      </c>
      <c r="AZ666" s="31" t="s">
        <v>753</v>
      </c>
      <c r="BA666" s="31" t="s">
        <v>754</v>
      </c>
      <c r="BB666" s="31" t="s">
        <v>4982</v>
      </c>
      <c r="BC666" s="32" t="s">
        <v>4983</v>
      </c>
    </row>
    <row r="667" s="25" customFormat="1" ht="60" spans="1:55">
      <c r="A667" s="32" t="s">
        <v>55</v>
      </c>
      <c r="B667" s="32" t="s">
        <v>5002</v>
      </c>
      <c r="C667" s="32">
        <v>665</v>
      </c>
      <c r="D667" s="32" t="s">
        <v>5003</v>
      </c>
      <c r="E667" s="32" t="s">
        <v>58</v>
      </c>
      <c r="F667" s="31" t="s">
        <v>4452</v>
      </c>
      <c r="G667" s="31" t="s">
        <v>2973</v>
      </c>
      <c r="H667" s="31" t="s">
        <v>5004</v>
      </c>
      <c r="I667" s="32" t="str">
        <f t="shared" si="16"/>
        <v>071024117310</v>
      </c>
      <c r="J667" s="32" t="str">
        <f>VLOOKUP(I667,[1]Sheet1!$E:$E,1,0)</f>
        <v>071024117310</v>
      </c>
      <c r="K667" s="32" t="s">
        <v>62</v>
      </c>
      <c r="L667" s="32" t="s">
        <v>62</v>
      </c>
      <c r="M667" s="32" t="s">
        <v>5005</v>
      </c>
      <c r="N667" s="31" t="s">
        <v>5006</v>
      </c>
      <c r="O667" s="32" t="s">
        <v>5005</v>
      </c>
      <c r="P667" s="31" t="s">
        <v>5006</v>
      </c>
      <c r="Q667" s="32" t="s">
        <v>5007</v>
      </c>
      <c r="R667" s="31" t="s">
        <v>5006</v>
      </c>
      <c r="S667" s="31" t="s">
        <v>5006</v>
      </c>
      <c r="T667" s="31" t="s">
        <v>948</v>
      </c>
      <c r="U667" s="31" t="s">
        <v>4478</v>
      </c>
      <c r="V667" s="32" t="s">
        <v>69</v>
      </c>
      <c r="W667" s="32" t="s">
        <v>70</v>
      </c>
      <c r="X667" s="32" t="s">
        <v>71</v>
      </c>
      <c r="Y667" s="32" t="s">
        <v>62</v>
      </c>
      <c r="Z667" s="32" t="s">
        <v>4460</v>
      </c>
      <c r="AA667" s="31" t="s">
        <v>5006</v>
      </c>
      <c r="AB667" s="31" t="s">
        <v>74</v>
      </c>
      <c r="AC667" s="31" t="s">
        <v>4246</v>
      </c>
      <c r="AD667" s="31" t="s">
        <v>4419</v>
      </c>
      <c r="AE667" s="31" t="s">
        <v>4462</v>
      </c>
      <c r="AF667" s="34">
        <v>754716</v>
      </c>
      <c r="AG667" s="32" t="s">
        <v>78</v>
      </c>
      <c r="AH667" s="35">
        <v>799998.96</v>
      </c>
      <c r="AI667" s="32" t="s">
        <v>79</v>
      </c>
      <c r="AJ667" s="35">
        <v>1</v>
      </c>
      <c r="AK667" s="35">
        <v>754716</v>
      </c>
      <c r="AL667" s="36">
        <v>43899</v>
      </c>
      <c r="AM667" s="36">
        <v>44196</v>
      </c>
      <c r="AN667" s="32" t="s">
        <v>5008</v>
      </c>
      <c r="AO667" s="31">
        <v>75.4716</v>
      </c>
      <c r="AP667" s="31">
        <v>75.4716</v>
      </c>
      <c r="AQ667" s="31" t="s">
        <v>5009</v>
      </c>
      <c r="AR667" s="31">
        <v>2</v>
      </c>
      <c r="AS667" s="31" t="s">
        <v>5010</v>
      </c>
      <c r="AT667" s="31" t="s">
        <v>5011</v>
      </c>
      <c r="AU667" s="31" t="s">
        <v>4482</v>
      </c>
      <c r="AV667" s="32" t="s">
        <v>62</v>
      </c>
      <c r="AW667" s="31" t="s">
        <v>5012</v>
      </c>
      <c r="AX667" s="32" t="s">
        <v>62</v>
      </c>
      <c r="AY667" s="31" t="s">
        <v>4483</v>
      </c>
      <c r="AZ667" s="31" t="s">
        <v>753</v>
      </c>
      <c r="BA667" s="31" t="s">
        <v>5013</v>
      </c>
      <c r="BB667" s="31" t="s">
        <v>5013</v>
      </c>
      <c r="BC667" s="32" t="s">
        <v>5014</v>
      </c>
    </row>
    <row r="668" s="25" customFormat="1" ht="72" spans="1:55">
      <c r="A668" s="32" t="s">
        <v>55</v>
      </c>
      <c r="B668" s="32" t="s">
        <v>1014</v>
      </c>
      <c r="C668" s="32">
        <v>666</v>
      </c>
      <c r="D668" s="32" t="s">
        <v>5015</v>
      </c>
      <c r="E668" s="32" t="s">
        <v>58</v>
      </c>
      <c r="F668" s="31" t="s">
        <v>4452</v>
      </c>
      <c r="G668" s="31" t="s">
        <v>3001</v>
      </c>
      <c r="H668" s="31" t="s">
        <v>5016</v>
      </c>
      <c r="I668" s="32" t="str">
        <f t="shared" si="16"/>
        <v>071024117410</v>
      </c>
      <c r="J668" s="32" t="str">
        <f>VLOOKUP(I668,[1]Sheet1!$E:$E,1,0)</f>
        <v>071024117410</v>
      </c>
      <c r="K668" s="32" t="s">
        <v>62</v>
      </c>
      <c r="L668" s="32" t="s">
        <v>62</v>
      </c>
      <c r="M668" s="32" t="s">
        <v>5017</v>
      </c>
      <c r="N668" s="31" t="s">
        <v>5018</v>
      </c>
      <c r="O668" s="32" t="s">
        <v>5017</v>
      </c>
      <c r="P668" s="31" t="s">
        <v>5018</v>
      </c>
      <c r="Q668" s="32" t="s">
        <v>5019</v>
      </c>
      <c r="R668" s="31" t="s">
        <v>5018</v>
      </c>
      <c r="S668" s="31" t="s">
        <v>5018</v>
      </c>
      <c r="T668" s="31" t="s">
        <v>948</v>
      </c>
      <c r="U668" s="31" t="s">
        <v>4478</v>
      </c>
      <c r="V668" s="32" t="s">
        <v>69</v>
      </c>
      <c r="W668" s="32" t="s">
        <v>70</v>
      </c>
      <c r="X668" s="32" t="s">
        <v>71</v>
      </c>
      <c r="Y668" s="32" t="s">
        <v>62</v>
      </c>
      <c r="Z668" s="32" t="s">
        <v>4460</v>
      </c>
      <c r="AA668" s="31" t="s">
        <v>5018</v>
      </c>
      <c r="AB668" s="31" t="s">
        <v>74</v>
      </c>
      <c r="AC668" s="31" t="s">
        <v>4246</v>
      </c>
      <c r="AD668" s="31" t="s">
        <v>4419</v>
      </c>
      <c r="AE668" s="31" t="s">
        <v>4462</v>
      </c>
      <c r="AF668" s="34">
        <v>1103773</v>
      </c>
      <c r="AG668" s="32" t="s">
        <v>78</v>
      </c>
      <c r="AH668" s="35">
        <v>1169999.38</v>
      </c>
      <c r="AI668" s="32" t="s">
        <v>79</v>
      </c>
      <c r="AJ668" s="35">
        <v>1</v>
      </c>
      <c r="AK668" s="35">
        <v>1103773</v>
      </c>
      <c r="AL668" s="36">
        <v>43899</v>
      </c>
      <c r="AM668" s="36">
        <v>44196</v>
      </c>
      <c r="AN668" s="32" t="s">
        <v>5020</v>
      </c>
      <c r="AO668" s="31">
        <v>110.3773</v>
      </c>
      <c r="AP668" s="31">
        <v>110.3773</v>
      </c>
      <c r="AQ668" s="31" t="s">
        <v>5021</v>
      </c>
      <c r="AR668" s="31">
        <v>3</v>
      </c>
      <c r="AS668" s="31" t="s">
        <v>5010</v>
      </c>
      <c r="AT668" s="31" t="s">
        <v>5011</v>
      </c>
      <c r="AU668" s="31" t="s">
        <v>4482</v>
      </c>
      <c r="AV668" s="32" t="s">
        <v>62</v>
      </c>
      <c r="AW668" s="31" t="s">
        <v>5012</v>
      </c>
      <c r="AX668" s="32" t="s">
        <v>62</v>
      </c>
      <c r="AY668" s="31" t="s">
        <v>4483</v>
      </c>
      <c r="AZ668" s="31" t="s">
        <v>753</v>
      </c>
      <c r="BA668" s="31" t="s">
        <v>5013</v>
      </c>
      <c r="BB668" s="31" t="s">
        <v>5013</v>
      </c>
      <c r="BC668" s="32" t="s">
        <v>5014</v>
      </c>
    </row>
    <row r="669" s="25" customFormat="1" ht="84" spans="1:55">
      <c r="A669" s="32" t="s">
        <v>55</v>
      </c>
      <c r="B669" s="32" t="s">
        <v>5022</v>
      </c>
      <c r="C669" s="32">
        <v>667</v>
      </c>
      <c r="D669" s="32" t="s">
        <v>5023</v>
      </c>
      <c r="E669" s="32" t="s">
        <v>58</v>
      </c>
      <c r="F669" s="32" t="s">
        <v>4452</v>
      </c>
      <c r="G669" s="32" t="s">
        <v>3019</v>
      </c>
      <c r="H669" s="32" t="s">
        <v>5024</v>
      </c>
      <c r="I669" s="32" t="str">
        <f t="shared" si="16"/>
        <v>071024193010</v>
      </c>
      <c r="J669" s="32" t="str">
        <f>VLOOKUP(I669,[1]Sheet1!$E:$E,1,0)</f>
        <v>071024193010</v>
      </c>
      <c r="K669" s="32" t="s">
        <v>62</v>
      </c>
      <c r="L669" s="32" t="s">
        <v>62</v>
      </c>
      <c r="M669" s="32" t="s">
        <v>5025</v>
      </c>
      <c r="N669" s="32" t="s">
        <v>5026</v>
      </c>
      <c r="O669" s="32" t="s">
        <v>5025</v>
      </c>
      <c r="P669" s="32" t="s">
        <v>5026</v>
      </c>
      <c r="Q669" s="32" t="s">
        <v>5027</v>
      </c>
      <c r="R669" s="32" t="s">
        <v>5026</v>
      </c>
      <c r="S669" s="31" t="s">
        <v>5028</v>
      </c>
      <c r="T669" s="31" t="s">
        <v>231</v>
      </c>
      <c r="U669" s="31" t="s">
        <v>4478</v>
      </c>
      <c r="V669" s="32" t="s">
        <v>69</v>
      </c>
      <c r="W669" s="32" t="s">
        <v>70</v>
      </c>
      <c r="X669" s="32" t="s">
        <v>71</v>
      </c>
      <c r="Y669" s="32" t="s">
        <v>62</v>
      </c>
      <c r="Z669" s="32" t="s">
        <v>4460</v>
      </c>
      <c r="AA669" s="31" t="s">
        <v>5029</v>
      </c>
      <c r="AB669" s="31" t="s">
        <v>74</v>
      </c>
      <c r="AC669" s="31" t="s">
        <v>4246</v>
      </c>
      <c r="AD669" s="31" t="s">
        <v>4419</v>
      </c>
      <c r="AE669" s="31" t="s">
        <v>4462</v>
      </c>
      <c r="AF669" s="34">
        <v>916792.45</v>
      </c>
      <c r="AG669" s="32" t="s">
        <v>78</v>
      </c>
      <c r="AH669" s="35">
        <v>971800</v>
      </c>
      <c r="AI669" s="32" t="s">
        <v>79</v>
      </c>
      <c r="AJ669" s="35">
        <v>1</v>
      </c>
      <c r="AK669" s="35">
        <v>916792.45</v>
      </c>
      <c r="AL669" s="36">
        <v>43903</v>
      </c>
      <c r="AM669" s="36">
        <v>43961</v>
      </c>
      <c r="AN669" s="32" t="s">
        <v>5030</v>
      </c>
      <c r="AO669" s="31">
        <v>91.6792</v>
      </c>
      <c r="AP669" s="31">
        <v>91.6792</v>
      </c>
      <c r="AQ669" s="31" t="s">
        <v>5031</v>
      </c>
      <c r="AR669" s="31">
        <v>1</v>
      </c>
      <c r="AS669" s="31" t="s">
        <v>3168</v>
      </c>
      <c r="AT669" s="31" t="s">
        <v>5032</v>
      </c>
      <c r="AU669" s="31" t="s">
        <v>4482</v>
      </c>
      <c r="AV669" s="32" t="s">
        <v>62</v>
      </c>
      <c r="AW669" s="31" t="s">
        <v>5033</v>
      </c>
      <c r="AX669" s="31" t="s">
        <v>4482</v>
      </c>
      <c r="AY669" s="31" t="s">
        <v>4483</v>
      </c>
      <c r="AZ669" s="31" t="s">
        <v>753</v>
      </c>
      <c r="BA669" s="31" t="s">
        <v>3136</v>
      </c>
      <c r="BB669" s="31" t="s">
        <v>5034</v>
      </c>
      <c r="BC669" s="32" t="s">
        <v>5035</v>
      </c>
    </row>
    <row r="670" s="25" customFormat="1" ht="74.25" spans="1:55">
      <c r="A670" s="32" t="s">
        <v>55</v>
      </c>
      <c r="B670" s="32" t="s">
        <v>5036</v>
      </c>
      <c r="C670" s="32">
        <v>668</v>
      </c>
      <c r="D670" s="32" t="s">
        <v>5037</v>
      </c>
      <c r="E670" s="32" t="s">
        <v>58</v>
      </c>
      <c r="F670" s="31" t="s">
        <v>5038</v>
      </c>
      <c r="G670" s="31" t="s">
        <v>284</v>
      </c>
      <c r="H670" s="31" t="s">
        <v>5039</v>
      </c>
      <c r="I670" s="32" t="str">
        <f t="shared" si="16"/>
        <v>071024074910</v>
      </c>
      <c r="J670" s="32" t="str">
        <f>VLOOKUP(I670,[1]Sheet1!$E:$E,1,0)</f>
        <v>071024074910</v>
      </c>
      <c r="K670" s="32" t="s">
        <v>62</v>
      </c>
      <c r="L670" s="32" t="s">
        <v>62</v>
      </c>
      <c r="M670" s="32" t="s">
        <v>5040</v>
      </c>
      <c r="N670" s="31" t="s">
        <v>5041</v>
      </c>
      <c r="O670" s="32" t="s">
        <v>5040</v>
      </c>
      <c r="P670" s="31" t="s">
        <v>5041</v>
      </c>
      <c r="Q670" s="32" t="s">
        <v>5042</v>
      </c>
      <c r="R670" s="31" t="s">
        <v>5041</v>
      </c>
      <c r="S670" s="31" t="s">
        <v>5043</v>
      </c>
      <c r="T670" s="31" t="s">
        <v>948</v>
      </c>
      <c r="U670" s="31" t="s">
        <v>745</v>
      </c>
      <c r="V670" s="32" t="s">
        <v>69</v>
      </c>
      <c r="W670" s="32" t="s">
        <v>70</v>
      </c>
      <c r="X670" s="32" t="s">
        <v>71</v>
      </c>
      <c r="Y670" s="32" t="s">
        <v>62</v>
      </c>
      <c r="Z670" s="32" t="s">
        <v>5044</v>
      </c>
      <c r="AA670" s="31" t="s">
        <v>5045</v>
      </c>
      <c r="AB670" s="31" t="s">
        <v>74</v>
      </c>
      <c r="AC670" s="31" t="s">
        <v>5046</v>
      </c>
      <c r="AD670" s="31" t="s">
        <v>5047</v>
      </c>
      <c r="AE670" s="31" t="s">
        <v>5048</v>
      </c>
      <c r="AF670" s="34">
        <v>4438679.25</v>
      </c>
      <c r="AG670" s="32" t="s">
        <v>78</v>
      </c>
      <c r="AH670" s="35">
        <v>4705000.01</v>
      </c>
      <c r="AI670" s="32" t="s">
        <v>79</v>
      </c>
      <c r="AJ670" s="35">
        <v>1</v>
      </c>
      <c r="AK670" s="35">
        <v>4438679.25</v>
      </c>
      <c r="AL670" s="36">
        <v>43900</v>
      </c>
      <c r="AM670" s="36">
        <v>44196</v>
      </c>
      <c r="AN670" s="32" t="s">
        <v>5049</v>
      </c>
      <c r="AO670" s="31">
        <v>443.867925</v>
      </c>
      <c r="AP670" s="31">
        <v>443.867925</v>
      </c>
      <c r="AQ670" s="31" t="s">
        <v>5050</v>
      </c>
      <c r="AR670" s="31">
        <v>1</v>
      </c>
      <c r="AS670" s="31" t="s">
        <v>5010</v>
      </c>
      <c r="AT670" s="31" t="s">
        <v>5011</v>
      </c>
      <c r="AU670" s="31" t="s">
        <v>750</v>
      </c>
      <c r="AV670" s="32" t="s">
        <v>62</v>
      </c>
      <c r="AW670" s="31" t="s">
        <v>5012</v>
      </c>
      <c r="AX670" s="32" t="s">
        <v>62</v>
      </c>
      <c r="AY670" s="31" t="s">
        <v>5051</v>
      </c>
      <c r="AZ670" s="31" t="s">
        <v>753</v>
      </c>
      <c r="BA670" s="31" t="s">
        <v>5013</v>
      </c>
      <c r="BB670" s="31" t="s">
        <v>5013</v>
      </c>
      <c r="BC670" s="32" t="s">
        <v>5014</v>
      </c>
    </row>
    <row r="671" s="25" customFormat="1" ht="84" spans="1:55">
      <c r="A671" s="32" t="s">
        <v>55</v>
      </c>
      <c r="B671" s="32" t="s">
        <v>5052</v>
      </c>
      <c r="C671" s="32">
        <v>669</v>
      </c>
      <c r="D671" s="32" t="s">
        <v>5053</v>
      </c>
      <c r="E671" s="32" t="s">
        <v>58</v>
      </c>
      <c r="F671" s="33" t="s">
        <v>5038</v>
      </c>
      <c r="G671" s="33" t="s">
        <v>388</v>
      </c>
      <c r="H671" s="33" t="s">
        <v>5054</v>
      </c>
      <c r="I671" s="32" t="str">
        <f t="shared" si="16"/>
        <v>071024128010</v>
      </c>
      <c r="J671" s="32" t="str">
        <f>VLOOKUP(I671,[1]Sheet1!$E:$E,1,0)</f>
        <v>071024128010</v>
      </c>
      <c r="K671" s="32" t="s">
        <v>62</v>
      </c>
      <c r="L671" s="32" t="s">
        <v>62</v>
      </c>
      <c r="M671" s="32" t="s">
        <v>5055</v>
      </c>
      <c r="N671" s="31" t="s">
        <v>5056</v>
      </c>
      <c r="O671" s="32" t="s">
        <v>5055</v>
      </c>
      <c r="P671" s="31" t="s">
        <v>5056</v>
      </c>
      <c r="Q671" s="32" t="s">
        <v>5057</v>
      </c>
      <c r="R671" s="31" t="s">
        <v>5056</v>
      </c>
      <c r="S671" s="31" t="s">
        <v>5058</v>
      </c>
      <c r="T671" s="31" t="s">
        <v>948</v>
      </c>
      <c r="U671" s="31" t="s">
        <v>745</v>
      </c>
      <c r="V671" s="32" t="s">
        <v>69</v>
      </c>
      <c r="W671" s="32" t="s">
        <v>70</v>
      </c>
      <c r="X671" s="32" t="s">
        <v>71</v>
      </c>
      <c r="Y671" s="32" t="s">
        <v>62</v>
      </c>
      <c r="Z671" s="32" t="s">
        <v>5059</v>
      </c>
      <c r="AA671" s="31" t="s">
        <v>5060</v>
      </c>
      <c r="AB671" s="31" t="s">
        <v>74</v>
      </c>
      <c r="AC671" s="31" t="s">
        <v>5046</v>
      </c>
      <c r="AD671" s="31" t="s">
        <v>5047</v>
      </c>
      <c r="AE671" s="31" t="s">
        <v>5061</v>
      </c>
      <c r="AF671" s="34">
        <v>368349.06</v>
      </c>
      <c r="AG671" s="32" t="s">
        <v>78</v>
      </c>
      <c r="AH671" s="35">
        <v>390450</v>
      </c>
      <c r="AI671" s="32" t="s">
        <v>79</v>
      </c>
      <c r="AJ671" s="35">
        <v>1</v>
      </c>
      <c r="AK671" s="35">
        <v>368349.06</v>
      </c>
      <c r="AL671" s="36">
        <v>43900</v>
      </c>
      <c r="AM671" s="36">
        <v>44196</v>
      </c>
      <c r="AN671" s="32" t="s">
        <v>5062</v>
      </c>
      <c r="AO671" s="31">
        <v>36.834906</v>
      </c>
      <c r="AP671" s="33">
        <f>SUM(AO671:AO672)</f>
        <v>224.155661</v>
      </c>
      <c r="AQ671" s="33" t="s">
        <v>5063</v>
      </c>
      <c r="AR671" s="31">
        <v>4</v>
      </c>
      <c r="AS671" s="31" t="s">
        <v>5010</v>
      </c>
      <c r="AT671" s="31" t="s">
        <v>5011</v>
      </c>
      <c r="AU671" s="31" t="s">
        <v>750</v>
      </c>
      <c r="AV671" s="32" t="s">
        <v>62</v>
      </c>
      <c r="AW671" s="31" t="s">
        <v>5012</v>
      </c>
      <c r="AX671" s="32" t="s">
        <v>62</v>
      </c>
      <c r="AY671" s="31" t="s">
        <v>766</v>
      </c>
      <c r="AZ671" s="31" t="s">
        <v>753</v>
      </c>
      <c r="BA671" s="31" t="s">
        <v>5013</v>
      </c>
      <c r="BB671" s="31" t="s">
        <v>5013</v>
      </c>
      <c r="BC671" s="32" t="s">
        <v>5014</v>
      </c>
    </row>
    <row r="672" s="25" customFormat="1" ht="84" spans="1:55">
      <c r="A672" s="32" t="s">
        <v>55</v>
      </c>
      <c r="B672" s="32" t="s">
        <v>5064</v>
      </c>
      <c r="C672" s="32">
        <v>670</v>
      </c>
      <c r="D672" s="32" t="s">
        <v>5065</v>
      </c>
      <c r="E672" s="32" t="s">
        <v>58</v>
      </c>
      <c r="F672" s="14" t="s">
        <v>5038</v>
      </c>
      <c r="G672" s="14" t="s">
        <v>388</v>
      </c>
      <c r="H672" s="14"/>
      <c r="I672" s="32" t="str">
        <f t="shared" si="16"/>
        <v>071024128110</v>
      </c>
      <c r="J672" s="32" t="str">
        <f>VLOOKUP(I672,[1]Sheet1!$E:$E,1,0)</f>
        <v>071024128110</v>
      </c>
      <c r="K672" s="32" t="s">
        <v>62</v>
      </c>
      <c r="L672" s="32" t="s">
        <v>62</v>
      </c>
      <c r="M672" s="32" t="s">
        <v>5066</v>
      </c>
      <c r="N672" s="31" t="s">
        <v>5056</v>
      </c>
      <c r="O672" s="32" t="s">
        <v>5066</v>
      </c>
      <c r="P672" s="31" t="s">
        <v>5056</v>
      </c>
      <c r="Q672" s="32" t="s">
        <v>5067</v>
      </c>
      <c r="R672" s="31" t="s">
        <v>5056</v>
      </c>
      <c r="S672" s="31" t="s">
        <v>5068</v>
      </c>
      <c r="T672" s="31" t="s">
        <v>948</v>
      </c>
      <c r="U672" s="31" t="s">
        <v>745</v>
      </c>
      <c r="V672" s="32" t="s">
        <v>69</v>
      </c>
      <c r="W672" s="32" t="s">
        <v>70</v>
      </c>
      <c r="X672" s="32" t="s">
        <v>71</v>
      </c>
      <c r="Y672" s="32" t="s">
        <v>62</v>
      </c>
      <c r="Z672" s="32" t="s">
        <v>5044</v>
      </c>
      <c r="AA672" s="31" t="s">
        <v>5069</v>
      </c>
      <c r="AB672" s="31" t="s">
        <v>74</v>
      </c>
      <c r="AC672" s="31" t="s">
        <v>5046</v>
      </c>
      <c r="AD672" s="31" t="s">
        <v>5047</v>
      </c>
      <c r="AE672" s="31" t="s">
        <v>5048</v>
      </c>
      <c r="AF672" s="34">
        <v>1873207.55</v>
      </c>
      <c r="AG672" s="32" t="s">
        <v>78</v>
      </c>
      <c r="AH672" s="35">
        <v>1985600</v>
      </c>
      <c r="AI672" s="32" t="s">
        <v>79</v>
      </c>
      <c r="AJ672" s="35">
        <v>1</v>
      </c>
      <c r="AK672" s="35">
        <v>1873207.55</v>
      </c>
      <c r="AL672" s="36">
        <v>43900</v>
      </c>
      <c r="AM672" s="36">
        <v>44196</v>
      </c>
      <c r="AN672" s="32" t="s">
        <v>5070</v>
      </c>
      <c r="AO672" s="31">
        <v>187.320755</v>
      </c>
      <c r="AP672" s="14"/>
      <c r="AQ672" s="14" t="s">
        <v>5071</v>
      </c>
      <c r="AR672" s="31">
        <v>4</v>
      </c>
      <c r="AS672" s="31" t="s">
        <v>5010</v>
      </c>
      <c r="AT672" s="31" t="s">
        <v>5011</v>
      </c>
      <c r="AU672" s="31" t="s">
        <v>750</v>
      </c>
      <c r="AV672" s="32" t="s">
        <v>62</v>
      </c>
      <c r="AW672" s="31" t="s">
        <v>5012</v>
      </c>
      <c r="AX672" s="32" t="s">
        <v>62</v>
      </c>
      <c r="AY672" s="31" t="s">
        <v>766</v>
      </c>
      <c r="AZ672" s="31" t="s">
        <v>753</v>
      </c>
      <c r="BA672" s="31" t="s">
        <v>5013</v>
      </c>
      <c r="BB672" s="31" t="s">
        <v>5013</v>
      </c>
      <c r="BC672" s="32" t="s">
        <v>5014</v>
      </c>
    </row>
    <row r="673" s="25" customFormat="1" ht="72" spans="1:55">
      <c r="A673" s="32" t="s">
        <v>55</v>
      </c>
      <c r="B673" s="32" t="s">
        <v>5072</v>
      </c>
      <c r="C673" s="32">
        <v>671</v>
      </c>
      <c r="D673" s="32" t="s">
        <v>5073</v>
      </c>
      <c r="E673" s="32" t="s">
        <v>58</v>
      </c>
      <c r="F673" s="31" t="s">
        <v>5038</v>
      </c>
      <c r="G673" s="31" t="s">
        <v>402</v>
      </c>
      <c r="H673" s="31" t="s">
        <v>5074</v>
      </c>
      <c r="I673" s="32" t="str">
        <f t="shared" si="16"/>
        <v>071024128210</v>
      </c>
      <c r="J673" s="32" t="str">
        <f>VLOOKUP(I673,[1]Sheet1!$E:$E,1,0)</f>
        <v>071024128210</v>
      </c>
      <c r="K673" s="32" t="s">
        <v>62</v>
      </c>
      <c r="L673" s="32" t="s">
        <v>62</v>
      </c>
      <c r="M673" s="32" t="s">
        <v>5075</v>
      </c>
      <c r="N673" s="31" t="s">
        <v>5076</v>
      </c>
      <c r="O673" s="32" t="s">
        <v>5075</v>
      </c>
      <c r="P673" s="31" t="s">
        <v>5076</v>
      </c>
      <c r="Q673" s="32" t="s">
        <v>5077</v>
      </c>
      <c r="R673" s="31" t="s">
        <v>5076</v>
      </c>
      <c r="S673" s="31" t="s">
        <v>5078</v>
      </c>
      <c r="T673" s="31" t="s">
        <v>948</v>
      </c>
      <c r="U673" s="31" t="s">
        <v>4478</v>
      </c>
      <c r="V673" s="32" t="s">
        <v>69</v>
      </c>
      <c r="W673" s="32" t="s">
        <v>70</v>
      </c>
      <c r="X673" s="32" t="s">
        <v>71</v>
      </c>
      <c r="Y673" s="32" t="s">
        <v>62</v>
      </c>
      <c r="Z673" s="32" t="s">
        <v>5059</v>
      </c>
      <c r="AA673" s="31" t="s">
        <v>5079</v>
      </c>
      <c r="AB673" s="31" t="s">
        <v>74</v>
      </c>
      <c r="AC673" s="31" t="s">
        <v>5046</v>
      </c>
      <c r="AD673" s="31" t="s">
        <v>5047</v>
      </c>
      <c r="AE673" s="31" t="s">
        <v>5061</v>
      </c>
      <c r="AF673" s="34">
        <v>1566981.13</v>
      </c>
      <c r="AG673" s="32" t="s">
        <v>78</v>
      </c>
      <c r="AH673" s="35">
        <v>1661000</v>
      </c>
      <c r="AI673" s="32" t="s">
        <v>79</v>
      </c>
      <c r="AJ673" s="35">
        <v>1</v>
      </c>
      <c r="AK673" s="35">
        <v>1566981.13</v>
      </c>
      <c r="AL673" s="36">
        <v>43900</v>
      </c>
      <c r="AM673" s="36">
        <v>44196</v>
      </c>
      <c r="AN673" s="32" t="s">
        <v>5080</v>
      </c>
      <c r="AO673" s="31">
        <v>156.6981</v>
      </c>
      <c r="AP673" s="31">
        <v>156.6981</v>
      </c>
      <c r="AQ673" s="31" t="s">
        <v>5081</v>
      </c>
      <c r="AR673" s="31">
        <v>5</v>
      </c>
      <c r="AS673" s="31" t="s">
        <v>5010</v>
      </c>
      <c r="AT673" s="31" t="s">
        <v>5011</v>
      </c>
      <c r="AU673" s="31" t="s">
        <v>5082</v>
      </c>
      <c r="AV673" s="32" t="s">
        <v>62</v>
      </c>
      <c r="AW673" s="31" t="s">
        <v>5012</v>
      </c>
      <c r="AX673" s="32" t="s">
        <v>62</v>
      </c>
      <c r="AY673" s="31" t="s">
        <v>5083</v>
      </c>
      <c r="AZ673" s="31" t="s">
        <v>753</v>
      </c>
      <c r="BA673" s="31" t="s">
        <v>5013</v>
      </c>
      <c r="BB673" s="31" t="s">
        <v>5013</v>
      </c>
      <c r="BC673" s="32" t="s">
        <v>5014</v>
      </c>
    </row>
    <row r="674" s="25" customFormat="1" ht="72.75" spans="1:55">
      <c r="A674" s="32" t="s">
        <v>55</v>
      </c>
      <c r="B674" s="32" t="s">
        <v>5084</v>
      </c>
      <c r="C674" s="32">
        <v>672</v>
      </c>
      <c r="D674" s="32" t="s">
        <v>5085</v>
      </c>
      <c r="E674" s="32" t="s">
        <v>58</v>
      </c>
      <c r="F674" s="31" t="s">
        <v>5038</v>
      </c>
      <c r="G674" s="31" t="s">
        <v>422</v>
      </c>
      <c r="H674" s="31" t="s">
        <v>5086</v>
      </c>
      <c r="I674" s="32" t="str">
        <f t="shared" si="16"/>
        <v>071024128310</v>
      </c>
      <c r="J674" s="32" t="str">
        <f>VLOOKUP(I674,[1]Sheet1!$E:$E,1,0)</f>
        <v>071024128310</v>
      </c>
      <c r="K674" s="32" t="s">
        <v>62</v>
      </c>
      <c r="L674" s="32" t="s">
        <v>62</v>
      </c>
      <c r="M674" s="32" t="s">
        <v>5087</v>
      </c>
      <c r="N674" s="31" t="s">
        <v>5088</v>
      </c>
      <c r="O674" s="32" t="s">
        <v>5087</v>
      </c>
      <c r="P674" s="31" t="s">
        <v>5088</v>
      </c>
      <c r="Q674" s="32" t="s">
        <v>5089</v>
      </c>
      <c r="R674" s="31" t="s">
        <v>5088</v>
      </c>
      <c r="S674" s="31" t="s">
        <v>5090</v>
      </c>
      <c r="T674" s="31" t="s">
        <v>948</v>
      </c>
      <c r="U674" s="31" t="s">
        <v>4478</v>
      </c>
      <c r="V674" s="32" t="s">
        <v>69</v>
      </c>
      <c r="W674" s="32" t="s">
        <v>70</v>
      </c>
      <c r="X674" s="32" t="s">
        <v>71</v>
      </c>
      <c r="Y674" s="32" t="s">
        <v>62</v>
      </c>
      <c r="Z674" s="32" t="s">
        <v>5059</v>
      </c>
      <c r="AA674" s="31" t="s">
        <v>5091</v>
      </c>
      <c r="AB674" s="31" t="s">
        <v>74</v>
      </c>
      <c r="AC674" s="31" t="s">
        <v>5046</v>
      </c>
      <c r="AD674" s="31" t="s">
        <v>5047</v>
      </c>
      <c r="AE674" s="31" t="s">
        <v>5061</v>
      </c>
      <c r="AF674" s="34">
        <v>1467735.85</v>
      </c>
      <c r="AG674" s="32" t="s">
        <v>78</v>
      </c>
      <c r="AH674" s="35">
        <v>1555800</v>
      </c>
      <c r="AI674" s="32" t="s">
        <v>79</v>
      </c>
      <c r="AJ674" s="35">
        <v>1</v>
      </c>
      <c r="AK674" s="35">
        <v>1467735.85</v>
      </c>
      <c r="AL674" s="36">
        <v>43900</v>
      </c>
      <c r="AM674" s="36">
        <v>44196</v>
      </c>
      <c r="AN674" s="32" t="s">
        <v>5092</v>
      </c>
      <c r="AO674" s="31">
        <v>146.7735</v>
      </c>
      <c r="AP674" s="31">
        <v>146.7735</v>
      </c>
      <c r="AQ674" s="31" t="s">
        <v>5093</v>
      </c>
      <c r="AR674" s="31">
        <v>6</v>
      </c>
      <c r="AS674" s="31" t="s">
        <v>5010</v>
      </c>
      <c r="AT674" s="31" t="s">
        <v>5011</v>
      </c>
      <c r="AU674" s="31" t="s">
        <v>5082</v>
      </c>
      <c r="AV674" s="32" t="s">
        <v>62</v>
      </c>
      <c r="AW674" s="31" t="s">
        <v>5012</v>
      </c>
      <c r="AX674" s="32" t="s">
        <v>62</v>
      </c>
      <c r="AY674" s="31" t="s">
        <v>5083</v>
      </c>
      <c r="AZ674" s="31" t="s">
        <v>753</v>
      </c>
      <c r="BA674" s="31" t="s">
        <v>5013</v>
      </c>
      <c r="BB674" s="31" t="s">
        <v>5013</v>
      </c>
      <c r="BC674" s="32" t="s">
        <v>5014</v>
      </c>
    </row>
    <row r="675" s="25" customFormat="1" ht="84" spans="1:55">
      <c r="A675" s="32" t="s">
        <v>55</v>
      </c>
      <c r="B675" s="32" t="s">
        <v>5094</v>
      </c>
      <c r="C675" s="32">
        <v>673</v>
      </c>
      <c r="D675" s="32" t="s">
        <v>5095</v>
      </c>
      <c r="E675" s="32" t="s">
        <v>58</v>
      </c>
      <c r="F675" s="33" t="s">
        <v>5038</v>
      </c>
      <c r="G675" s="33" t="s">
        <v>448</v>
      </c>
      <c r="H675" s="33" t="s">
        <v>5096</v>
      </c>
      <c r="I675" s="32" t="str">
        <f t="shared" si="16"/>
        <v>071024128410</v>
      </c>
      <c r="J675" s="32" t="str">
        <f>VLOOKUP(I675,[1]Sheet1!$E:$E,1,0)</f>
        <v>071024128410</v>
      </c>
      <c r="K675" s="32" t="s">
        <v>62</v>
      </c>
      <c r="L675" s="32" t="s">
        <v>62</v>
      </c>
      <c r="M675" s="32" t="s">
        <v>5097</v>
      </c>
      <c r="N675" s="31" t="s">
        <v>5098</v>
      </c>
      <c r="O675" s="32" t="s">
        <v>5097</v>
      </c>
      <c r="P675" s="31" t="s">
        <v>5098</v>
      </c>
      <c r="Q675" s="32" t="s">
        <v>5099</v>
      </c>
      <c r="R675" s="31" t="s">
        <v>5098</v>
      </c>
      <c r="S675" s="31" t="s">
        <v>5100</v>
      </c>
      <c r="T675" s="31" t="s">
        <v>948</v>
      </c>
      <c r="U675" s="31" t="s">
        <v>4478</v>
      </c>
      <c r="V675" s="32" t="s">
        <v>69</v>
      </c>
      <c r="W675" s="32" t="s">
        <v>70</v>
      </c>
      <c r="X675" s="32" t="s">
        <v>71</v>
      </c>
      <c r="Y675" s="32" t="s">
        <v>62</v>
      </c>
      <c r="Z675" s="32" t="s">
        <v>5044</v>
      </c>
      <c r="AA675" s="31" t="s">
        <v>5101</v>
      </c>
      <c r="AB675" s="31" t="s">
        <v>74</v>
      </c>
      <c r="AC675" s="31" t="s">
        <v>5046</v>
      </c>
      <c r="AD675" s="31" t="s">
        <v>5047</v>
      </c>
      <c r="AE675" s="31" t="s">
        <v>5048</v>
      </c>
      <c r="AF675" s="34">
        <v>2806981.13</v>
      </c>
      <c r="AG675" s="32" t="s">
        <v>78</v>
      </c>
      <c r="AH675" s="35">
        <v>2975400</v>
      </c>
      <c r="AI675" s="32" t="s">
        <v>79</v>
      </c>
      <c r="AJ675" s="35">
        <v>1</v>
      </c>
      <c r="AK675" s="35">
        <v>2806981.13</v>
      </c>
      <c r="AL675" s="36">
        <v>43900</v>
      </c>
      <c r="AM675" s="36">
        <v>44196</v>
      </c>
      <c r="AN675" s="32" t="s">
        <v>5102</v>
      </c>
      <c r="AO675" s="31">
        <v>280.698113</v>
      </c>
      <c r="AP675" s="33">
        <f>SUM(AO675:AO676)</f>
        <v>337.358491</v>
      </c>
      <c r="AQ675" s="33" t="s">
        <v>5103</v>
      </c>
      <c r="AR675" s="31">
        <v>7</v>
      </c>
      <c r="AS675" s="31" t="s">
        <v>5010</v>
      </c>
      <c r="AT675" s="31" t="s">
        <v>5011</v>
      </c>
      <c r="AU675" s="31" t="s">
        <v>5104</v>
      </c>
      <c r="AV675" s="32" t="s">
        <v>62</v>
      </c>
      <c r="AW675" s="31" t="s">
        <v>5012</v>
      </c>
      <c r="AX675" s="32" t="s">
        <v>62</v>
      </c>
      <c r="AY675" s="31" t="s">
        <v>5083</v>
      </c>
      <c r="AZ675" s="31" t="s">
        <v>753</v>
      </c>
      <c r="BA675" s="31" t="s">
        <v>5013</v>
      </c>
      <c r="BB675" s="31" t="s">
        <v>5013</v>
      </c>
      <c r="BC675" s="32" t="s">
        <v>5014</v>
      </c>
    </row>
    <row r="676" s="25" customFormat="1" ht="72" spans="1:55">
      <c r="A676" s="32" t="s">
        <v>55</v>
      </c>
      <c r="B676" s="32" t="s">
        <v>5105</v>
      </c>
      <c r="C676" s="32">
        <v>674</v>
      </c>
      <c r="D676" s="32" t="s">
        <v>5106</v>
      </c>
      <c r="E676" s="32" t="s">
        <v>58</v>
      </c>
      <c r="F676" s="14" t="s">
        <v>5038</v>
      </c>
      <c r="G676" s="14" t="s">
        <v>448</v>
      </c>
      <c r="H676" s="14"/>
      <c r="I676" s="32" t="str">
        <f t="shared" si="16"/>
        <v>071024128510</v>
      </c>
      <c r="J676" s="32" t="str">
        <f>VLOOKUP(I676,[1]Sheet1!$E:$E,1,0)</f>
        <v>071024128510</v>
      </c>
      <c r="K676" s="32" t="s">
        <v>62</v>
      </c>
      <c r="L676" s="32" t="s">
        <v>62</v>
      </c>
      <c r="M676" s="32" t="s">
        <v>5107</v>
      </c>
      <c r="N676" s="31" t="s">
        <v>5108</v>
      </c>
      <c r="O676" s="32" t="s">
        <v>5107</v>
      </c>
      <c r="P676" s="31" t="s">
        <v>5108</v>
      </c>
      <c r="Q676" s="32" t="s">
        <v>5109</v>
      </c>
      <c r="R676" s="31" t="s">
        <v>5108</v>
      </c>
      <c r="S676" s="31" t="s">
        <v>5110</v>
      </c>
      <c r="T676" s="31" t="s">
        <v>948</v>
      </c>
      <c r="U676" s="31" t="s">
        <v>4478</v>
      </c>
      <c r="V676" s="32" t="s">
        <v>69</v>
      </c>
      <c r="W676" s="32" t="s">
        <v>70</v>
      </c>
      <c r="X676" s="32" t="s">
        <v>71</v>
      </c>
      <c r="Y676" s="32" t="s">
        <v>62</v>
      </c>
      <c r="Z676" s="32" t="s">
        <v>5059</v>
      </c>
      <c r="AA676" s="31" t="s">
        <v>5111</v>
      </c>
      <c r="AB676" s="31" t="s">
        <v>74</v>
      </c>
      <c r="AC676" s="31" t="s">
        <v>5046</v>
      </c>
      <c r="AD676" s="31" t="s">
        <v>5047</v>
      </c>
      <c r="AE676" s="31" t="s">
        <v>5061</v>
      </c>
      <c r="AF676" s="34">
        <v>566603.78</v>
      </c>
      <c r="AG676" s="32" t="s">
        <v>78</v>
      </c>
      <c r="AH676" s="35">
        <v>600600.01</v>
      </c>
      <c r="AI676" s="32" t="s">
        <v>79</v>
      </c>
      <c r="AJ676" s="35">
        <v>1</v>
      </c>
      <c r="AK676" s="35">
        <v>566603.78</v>
      </c>
      <c r="AL676" s="36">
        <v>43900</v>
      </c>
      <c r="AM676" s="36">
        <v>44196</v>
      </c>
      <c r="AN676" s="32" t="s">
        <v>5112</v>
      </c>
      <c r="AO676" s="31">
        <v>56.660378</v>
      </c>
      <c r="AP676" s="14"/>
      <c r="AQ676" s="14"/>
      <c r="AR676" s="31">
        <v>7</v>
      </c>
      <c r="AS676" s="31" t="s">
        <v>5010</v>
      </c>
      <c r="AT676" s="31" t="s">
        <v>5011</v>
      </c>
      <c r="AU676" s="31" t="s">
        <v>5104</v>
      </c>
      <c r="AV676" s="32" t="s">
        <v>62</v>
      </c>
      <c r="AW676" s="31" t="s">
        <v>5012</v>
      </c>
      <c r="AX676" s="32" t="s">
        <v>62</v>
      </c>
      <c r="AY676" s="31" t="s">
        <v>5083</v>
      </c>
      <c r="AZ676" s="31" t="s">
        <v>753</v>
      </c>
      <c r="BA676" s="31" t="s">
        <v>5013</v>
      </c>
      <c r="BB676" s="31" t="s">
        <v>5013</v>
      </c>
      <c r="BC676" s="32" t="s">
        <v>5014</v>
      </c>
    </row>
    <row r="677" s="25" customFormat="1" ht="60" spans="1:55">
      <c r="A677" s="32" t="s">
        <v>55</v>
      </c>
      <c r="B677" s="32" t="s">
        <v>5113</v>
      </c>
      <c r="C677" s="32">
        <v>675</v>
      </c>
      <c r="D677" s="32" t="s">
        <v>5114</v>
      </c>
      <c r="E677" s="32" t="s">
        <v>58</v>
      </c>
      <c r="F677" s="31" t="s">
        <v>5038</v>
      </c>
      <c r="G677" s="31" t="s">
        <v>517</v>
      </c>
      <c r="H677" s="31" t="s">
        <v>5115</v>
      </c>
      <c r="I677" s="32" t="str">
        <f t="shared" si="16"/>
        <v>071024128710</v>
      </c>
      <c r="J677" s="32" t="str">
        <f>VLOOKUP(I677,[1]Sheet1!$E:$E,1,0)</f>
        <v>071024128710</v>
      </c>
      <c r="K677" s="32" t="s">
        <v>62</v>
      </c>
      <c r="L677" s="32" t="s">
        <v>62</v>
      </c>
      <c r="M677" s="32" t="s">
        <v>5116</v>
      </c>
      <c r="N677" s="31" t="s">
        <v>5117</v>
      </c>
      <c r="O677" s="32" t="s">
        <v>5116</v>
      </c>
      <c r="P677" s="31" t="s">
        <v>5117</v>
      </c>
      <c r="Q677" s="32" t="s">
        <v>5118</v>
      </c>
      <c r="R677" s="31" t="s">
        <v>5117</v>
      </c>
      <c r="S677" s="31" t="s">
        <v>5119</v>
      </c>
      <c r="T677" s="31" t="s">
        <v>948</v>
      </c>
      <c r="U677" s="31" t="s">
        <v>4478</v>
      </c>
      <c r="V677" s="32" t="s">
        <v>69</v>
      </c>
      <c r="W677" s="32" t="s">
        <v>70</v>
      </c>
      <c r="X677" s="32" t="s">
        <v>71</v>
      </c>
      <c r="Y677" s="32" t="s">
        <v>62</v>
      </c>
      <c r="Z677" s="32" t="s">
        <v>5059</v>
      </c>
      <c r="AA677" s="31" t="s">
        <v>5120</v>
      </c>
      <c r="AB677" s="31" t="s">
        <v>74</v>
      </c>
      <c r="AC677" s="31" t="s">
        <v>5046</v>
      </c>
      <c r="AD677" s="31" t="s">
        <v>5047</v>
      </c>
      <c r="AE677" s="31" t="s">
        <v>5061</v>
      </c>
      <c r="AF677" s="34">
        <v>4265094.34</v>
      </c>
      <c r="AG677" s="32" t="s">
        <v>78</v>
      </c>
      <c r="AH677" s="35">
        <v>4521000</v>
      </c>
      <c r="AI677" s="32" t="s">
        <v>79</v>
      </c>
      <c r="AJ677" s="35">
        <v>1</v>
      </c>
      <c r="AK677" s="35">
        <v>4265094.34</v>
      </c>
      <c r="AL677" s="36">
        <v>43900</v>
      </c>
      <c r="AM677" s="36">
        <v>44196</v>
      </c>
      <c r="AN677" s="32" t="s">
        <v>5121</v>
      </c>
      <c r="AO677" s="31">
        <v>426.509434</v>
      </c>
      <c r="AP677" s="31">
        <v>426.509434</v>
      </c>
      <c r="AQ677" s="31" t="s">
        <v>5122</v>
      </c>
      <c r="AR677" s="31">
        <v>8</v>
      </c>
      <c r="AS677" s="31" t="s">
        <v>5010</v>
      </c>
      <c r="AT677" s="31" t="s">
        <v>5011</v>
      </c>
      <c r="AU677" s="31" t="s">
        <v>5104</v>
      </c>
      <c r="AV677" s="32" t="s">
        <v>62</v>
      </c>
      <c r="AW677" s="31" t="s">
        <v>5012</v>
      </c>
      <c r="AX677" s="32" t="s">
        <v>62</v>
      </c>
      <c r="AY677" s="31" t="s">
        <v>5083</v>
      </c>
      <c r="AZ677" s="31" t="s">
        <v>753</v>
      </c>
      <c r="BA677" s="31" t="s">
        <v>5013</v>
      </c>
      <c r="BB677" s="31" t="s">
        <v>5013</v>
      </c>
      <c r="BC677" s="32" t="s">
        <v>5014</v>
      </c>
    </row>
    <row r="678" s="25" customFormat="1" ht="84" spans="1:55">
      <c r="A678" s="32" t="s">
        <v>55</v>
      </c>
      <c r="B678" s="32" t="s">
        <v>5123</v>
      </c>
      <c r="C678" s="32">
        <v>676</v>
      </c>
      <c r="D678" s="32" t="s">
        <v>5124</v>
      </c>
      <c r="E678" s="32" t="s">
        <v>58</v>
      </c>
      <c r="F678" s="31" t="s">
        <v>5038</v>
      </c>
      <c r="G678" s="31" t="s">
        <v>612</v>
      </c>
      <c r="H678" s="31" t="s">
        <v>5125</v>
      </c>
      <c r="I678" s="32" t="str">
        <f t="shared" si="16"/>
        <v>071024128910</v>
      </c>
      <c r="J678" s="32" t="str">
        <f>VLOOKUP(I678,[1]Sheet1!$E:$E,1,0)</f>
        <v>071024128910</v>
      </c>
      <c r="K678" s="32" t="s">
        <v>62</v>
      </c>
      <c r="L678" s="32" t="s">
        <v>62</v>
      </c>
      <c r="M678" s="32" t="s">
        <v>5126</v>
      </c>
      <c r="N678" s="31" t="s">
        <v>5127</v>
      </c>
      <c r="O678" s="32" t="s">
        <v>5126</v>
      </c>
      <c r="P678" s="31" t="s">
        <v>5127</v>
      </c>
      <c r="Q678" s="32" t="s">
        <v>5128</v>
      </c>
      <c r="R678" s="31" t="s">
        <v>5127</v>
      </c>
      <c r="S678" s="31" t="s">
        <v>5129</v>
      </c>
      <c r="T678" s="31" t="s">
        <v>948</v>
      </c>
      <c r="U678" s="31" t="s">
        <v>4478</v>
      </c>
      <c r="V678" s="32" t="s">
        <v>69</v>
      </c>
      <c r="W678" s="32" t="s">
        <v>70</v>
      </c>
      <c r="X678" s="32" t="s">
        <v>71</v>
      </c>
      <c r="Y678" s="32" t="s">
        <v>62</v>
      </c>
      <c r="Z678" s="32" t="s">
        <v>5059</v>
      </c>
      <c r="AA678" s="31" t="s">
        <v>5130</v>
      </c>
      <c r="AB678" s="31" t="s">
        <v>74</v>
      </c>
      <c r="AC678" s="31" t="s">
        <v>5046</v>
      </c>
      <c r="AD678" s="31" t="s">
        <v>5047</v>
      </c>
      <c r="AE678" s="31" t="s">
        <v>5061</v>
      </c>
      <c r="AF678" s="34">
        <v>2921226.42</v>
      </c>
      <c r="AG678" s="32" t="s">
        <v>78</v>
      </c>
      <c r="AH678" s="35">
        <v>3096500.01</v>
      </c>
      <c r="AI678" s="32" t="s">
        <v>79</v>
      </c>
      <c r="AJ678" s="35">
        <v>1</v>
      </c>
      <c r="AK678" s="35">
        <v>2921226.42</v>
      </c>
      <c r="AL678" s="36">
        <v>43900</v>
      </c>
      <c r="AM678" s="36">
        <v>44196</v>
      </c>
      <c r="AN678" s="32" t="s">
        <v>5131</v>
      </c>
      <c r="AO678" s="31">
        <v>292.1226</v>
      </c>
      <c r="AP678" s="31">
        <v>292.1226</v>
      </c>
      <c r="AQ678" s="31" t="s">
        <v>5132</v>
      </c>
      <c r="AR678" s="31">
        <v>9</v>
      </c>
      <c r="AS678" s="31" t="s">
        <v>5010</v>
      </c>
      <c r="AT678" s="31" t="s">
        <v>5011</v>
      </c>
      <c r="AU678" s="31" t="s">
        <v>5133</v>
      </c>
      <c r="AV678" s="32" t="s">
        <v>62</v>
      </c>
      <c r="AW678" s="31" t="s">
        <v>5012</v>
      </c>
      <c r="AX678" s="32" t="s">
        <v>62</v>
      </c>
      <c r="AY678" s="31" t="s">
        <v>5083</v>
      </c>
      <c r="AZ678" s="31" t="s">
        <v>753</v>
      </c>
      <c r="BA678" s="31" t="s">
        <v>5013</v>
      </c>
      <c r="BB678" s="31" t="s">
        <v>5013</v>
      </c>
      <c r="BC678" s="32" t="s">
        <v>5014</v>
      </c>
    </row>
    <row r="679" s="25" customFormat="1" ht="49.5" spans="1:55">
      <c r="A679" s="32" t="s">
        <v>55</v>
      </c>
      <c r="B679" s="32" t="s">
        <v>5134</v>
      </c>
      <c r="C679" s="32">
        <v>677</v>
      </c>
      <c r="D679" s="32" t="s">
        <v>5135</v>
      </c>
      <c r="E679" s="32" t="s">
        <v>58</v>
      </c>
      <c r="F679" s="31" t="s">
        <v>5038</v>
      </c>
      <c r="G679" s="31" t="s">
        <v>671</v>
      </c>
      <c r="H679" s="31" t="s">
        <v>5136</v>
      </c>
      <c r="I679" s="32" t="str">
        <f t="shared" si="16"/>
        <v>071024141310</v>
      </c>
      <c r="J679" s="32" t="str">
        <f>VLOOKUP(I679,[1]Sheet1!$E:$E,1,0)</f>
        <v>071024141310</v>
      </c>
      <c r="K679" s="32" t="s">
        <v>62</v>
      </c>
      <c r="L679" s="32" t="s">
        <v>62</v>
      </c>
      <c r="M679" s="32" t="s">
        <v>5137</v>
      </c>
      <c r="N679" s="31" t="s">
        <v>5138</v>
      </c>
      <c r="O679" s="32" t="s">
        <v>5137</v>
      </c>
      <c r="P679" s="31" t="s">
        <v>5138</v>
      </c>
      <c r="Q679" s="32" t="s">
        <v>5139</v>
      </c>
      <c r="R679" s="31" t="s">
        <v>5138</v>
      </c>
      <c r="S679" s="31" t="s">
        <v>5140</v>
      </c>
      <c r="T679" s="31" t="s">
        <v>948</v>
      </c>
      <c r="U679" s="31" t="s">
        <v>4478</v>
      </c>
      <c r="V679" s="32" t="s">
        <v>69</v>
      </c>
      <c r="W679" s="32" t="s">
        <v>70</v>
      </c>
      <c r="X679" s="32" t="s">
        <v>71</v>
      </c>
      <c r="Y679" s="32" t="s">
        <v>62</v>
      </c>
      <c r="Z679" s="32" t="s">
        <v>5059</v>
      </c>
      <c r="AA679" s="31" t="s">
        <v>5141</v>
      </c>
      <c r="AB679" s="31" t="s">
        <v>74</v>
      </c>
      <c r="AC679" s="31" t="s">
        <v>5046</v>
      </c>
      <c r="AD679" s="31" t="s">
        <v>5047</v>
      </c>
      <c r="AE679" s="31" t="s">
        <v>5061</v>
      </c>
      <c r="AF679" s="34">
        <v>2104716.98</v>
      </c>
      <c r="AG679" s="32" t="s">
        <v>78</v>
      </c>
      <c r="AH679" s="35">
        <v>2231000</v>
      </c>
      <c r="AI679" s="32" t="s">
        <v>79</v>
      </c>
      <c r="AJ679" s="35">
        <v>1</v>
      </c>
      <c r="AK679" s="35">
        <v>2104716.98</v>
      </c>
      <c r="AL679" s="36">
        <v>43900</v>
      </c>
      <c r="AM679" s="36">
        <v>44196</v>
      </c>
      <c r="AN679" s="32" t="s">
        <v>5142</v>
      </c>
      <c r="AO679" s="31">
        <v>210.471698</v>
      </c>
      <c r="AP679" s="33">
        <f>SUM(AO679:AO680)</f>
        <v>399.528302</v>
      </c>
      <c r="AQ679" s="33" t="s">
        <v>5143</v>
      </c>
      <c r="AR679" s="31">
        <v>10</v>
      </c>
      <c r="AS679" s="31" t="s">
        <v>5010</v>
      </c>
      <c r="AT679" s="31" t="s">
        <v>5011</v>
      </c>
      <c r="AU679" s="31" t="s">
        <v>5082</v>
      </c>
      <c r="AV679" s="32" t="s">
        <v>62</v>
      </c>
      <c r="AW679" s="31" t="s">
        <v>5012</v>
      </c>
      <c r="AX679" s="32" t="s">
        <v>62</v>
      </c>
      <c r="AY679" s="31" t="s">
        <v>5083</v>
      </c>
      <c r="AZ679" s="31" t="s">
        <v>753</v>
      </c>
      <c r="BA679" s="31" t="s">
        <v>5013</v>
      </c>
      <c r="BB679" s="31" t="s">
        <v>5013</v>
      </c>
      <c r="BC679" s="32" t="s">
        <v>5014</v>
      </c>
    </row>
    <row r="680" s="25" customFormat="1" ht="72.75" spans="1:55">
      <c r="A680" s="32" t="s">
        <v>55</v>
      </c>
      <c r="B680" s="32" t="s">
        <v>5144</v>
      </c>
      <c r="C680" s="32">
        <v>678</v>
      </c>
      <c r="D680" s="32" t="s">
        <v>5135</v>
      </c>
      <c r="E680" s="32" t="s">
        <v>1014</v>
      </c>
      <c r="F680" s="31" t="s">
        <v>5038</v>
      </c>
      <c r="G680" s="31" t="s">
        <v>671</v>
      </c>
      <c r="H680" s="31" t="s">
        <v>5145</v>
      </c>
      <c r="I680" s="32" t="str">
        <f t="shared" si="16"/>
        <v>071024141320</v>
      </c>
      <c r="J680" s="32" t="str">
        <f>VLOOKUP(I680,[1]Sheet1!$E:$E,1,0)</f>
        <v>071024141320</v>
      </c>
      <c r="K680" s="32" t="s">
        <v>62</v>
      </c>
      <c r="L680" s="32" t="s">
        <v>62</v>
      </c>
      <c r="M680" s="32" t="s">
        <v>5137</v>
      </c>
      <c r="N680" s="31" t="s">
        <v>5138</v>
      </c>
      <c r="O680" s="32" t="s">
        <v>5137</v>
      </c>
      <c r="P680" s="31" t="s">
        <v>5138</v>
      </c>
      <c r="Q680" s="32" t="s">
        <v>5139</v>
      </c>
      <c r="R680" s="31" t="s">
        <v>5138</v>
      </c>
      <c r="S680" s="31" t="s">
        <v>5146</v>
      </c>
      <c r="T680" s="31" t="s">
        <v>948</v>
      </c>
      <c r="U680" s="31" t="s">
        <v>4478</v>
      </c>
      <c r="V680" s="32" t="s">
        <v>69</v>
      </c>
      <c r="W680" s="32" t="s">
        <v>70</v>
      </c>
      <c r="X680" s="32" t="s">
        <v>71</v>
      </c>
      <c r="Y680" s="32" t="s">
        <v>62</v>
      </c>
      <c r="Z680" s="32" t="s">
        <v>5059</v>
      </c>
      <c r="AA680" s="31" t="s">
        <v>5147</v>
      </c>
      <c r="AB680" s="31" t="s">
        <v>74</v>
      </c>
      <c r="AC680" s="31" t="s">
        <v>5046</v>
      </c>
      <c r="AD680" s="31" t="s">
        <v>5047</v>
      </c>
      <c r="AE680" s="31" t="s">
        <v>5061</v>
      </c>
      <c r="AF680" s="34">
        <v>1890566.04</v>
      </c>
      <c r="AG680" s="32" t="s">
        <v>78</v>
      </c>
      <c r="AH680" s="35">
        <v>2004000</v>
      </c>
      <c r="AI680" s="32" t="s">
        <v>79</v>
      </c>
      <c r="AJ680" s="35">
        <v>1</v>
      </c>
      <c r="AK680" s="35">
        <v>1890566.04</v>
      </c>
      <c r="AL680" s="36">
        <v>43901</v>
      </c>
      <c r="AM680" s="36">
        <v>44468</v>
      </c>
      <c r="AN680" s="32" t="s">
        <v>5142</v>
      </c>
      <c r="AO680" s="31">
        <v>189.056604</v>
      </c>
      <c r="AP680" s="14"/>
      <c r="AQ680" s="14"/>
      <c r="AR680" s="31">
        <v>10</v>
      </c>
      <c r="AS680" s="31" t="s">
        <v>5010</v>
      </c>
      <c r="AT680" s="31" t="s">
        <v>5148</v>
      </c>
      <c r="AU680" s="31" t="s">
        <v>5082</v>
      </c>
      <c r="AV680" s="32" t="s">
        <v>62</v>
      </c>
      <c r="AW680" s="31" t="s">
        <v>5012</v>
      </c>
      <c r="AX680" s="32" t="s">
        <v>62</v>
      </c>
      <c r="AY680" s="31" t="s">
        <v>5083</v>
      </c>
      <c r="AZ680" s="31" t="s">
        <v>753</v>
      </c>
      <c r="BA680" s="31" t="s">
        <v>5013</v>
      </c>
      <c r="BB680" s="31" t="s">
        <v>5013</v>
      </c>
      <c r="BC680" s="32" t="s">
        <v>5014</v>
      </c>
    </row>
  </sheetData>
  <autoFilter ref="A2:BE680">
    <extLst/>
  </autoFilter>
  <mergeCells count="475">
    <mergeCell ref="C1:AQ1"/>
    <mergeCell ref="F6:F8"/>
    <mergeCell ref="F11:F12"/>
    <mergeCell ref="F14:F15"/>
    <mergeCell ref="F16:F28"/>
    <mergeCell ref="F31:F32"/>
    <mergeCell ref="F33:F41"/>
    <mergeCell ref="F42:F52"/>
    <mergeCell ref="F53:F59"/>
    <mergeCell ref="F60:F67"/>
    <mergeCell ref="F68:F69"/>
    <mergeCell ref="F73:F74"/>
    <mergeCell ref="F78:F82"/>
    <mergeCell ref="F92:F95"/>
    <mergeCell ref="F96:F97"/>
    <mergeCell ref="F98:F106"/>
    <mergeCell ref="F107:F110"/>
    <mergeCell ref="F111:F117"/>
    <mergeCell ref="F118:F125"/>
    <mergeCell ref="F126:F133"/>
    <mergeCell ref="F134:F140"/>
    <mergeCell ref="F141:F146"/>
    <mergeCell ref="F147:F149"/>
    <mergeCell ref="F150:F153"/>
    <mergeCell ref="F154:F158"/>
    <mergeCell ref="F159:F166"/>
    <mergeCell ref="F167:F175"/>
    <mergeCell ref="F176:F183"/>
    <mergeCell ref="F184:F190"/>
    <mergeCell ref="F191:F192"/>
    <mergeCell ref="F193:F196"/>
    <mergeCell ref="F197:F204"/>
    <mergeCell ref="F205:F207"/>
    <mergeCell ref="F208:F210"/>
    <mergeCell ref="F211:F213"/>
    <mergeCell ref="F214:F216"/>
    <mergeCell ref="F218:F220"/>
    <mergeCell ref="F221:F224"/>
    <mergeCell ref="F225:F237"/>
    <mergeCell ref="F238:F243"/>
    <mergeCell ref="F244:F249"/>
    <mergeCell ref="F250:F253"/>
    <mergeCell ref="F254:F255"/>
    <mergeCell ref="F256:F258"/>
    <mergeCell ref="F259:F267"/>
    <mergeCell ref="F268:F276"/>
    <mergeCell ref="F277:F284"/>
    <mergeCell ref="F285:F287"/>
    <mergeCell ref="F288:F293"/>
    <mergeCell ref="F294:F300"/>
    <mergeCell ref="F301:F302"/>
    <mergeCell ref="F303:F306"/>
    <mergeCell ref="F307:F308"/>
    <mergeCell ref="F309:F311"/>
    <mergeCell ref="F312:F313"/>
    <mergeCell ref="F315:F317"/>
    <mergeCell ref="F321:F324"/>
    <mergeCell ref="F325:F327"/>
    <mergeCell ref="F328:F330"/>
    <mergeCell ref="F336:F337"/>
    <mergeCell ref="F338:F404"/>
    <mergeCell ref="F405:F462"/>
    <mergeCell ref="F463:F470"/>
    <mergeCell ref="F471:F499"/>
    <mergeCell ref="F500:F508"/>
    <mergeCell ref="F509:F534"/>
    <mergeCell ref="F535:F543"/>
    <mergeCell ref="F544:F546"/>
    <mergeCell ref="F547:F565"/>
    <mergeCell ref="F566:F570"/>
    <mergeCell ref="F571:F576"/>
    <mergeCell ref="F577:F578"/>
    <mergeCell ref="F580:F584"/>
    <mergeCell ref="F592:F594"/>
    <mergeCell ref="F606:F607"/>
    <mergeCell ref="F608:F609"/>
    <mergeCell ref="F610:F611"/>
    <mergeCell ref="F612:F613"/>
    <mergeCell ref="F614:F615"/>
    <mergeCell ref="F616:F617"/>
    <mergeCell ref="F622:F627"/>
    <mergeCell ref="F628:F629"/>
    <mergeCell ref="F633:F634"/>
    <mergeCell ref="F635:F636"/>
    <mergeCell ref="F637:F638"/>
    <mergeCell ref="F639:F640"/>
    <mergeCell ref="F641:F642"/>
    <mergeCell ref="F643:F644"/>
    <mergeCell ref="F645:F646"/>
    <mergeCell ref="F651:F652"/>
    <mergeCell ref="F653:F654"/>
    <mergeCell ref="F658:F659"/>
    <mergeCell ref="F660:F661"/>
    <mergeCell ref="F662:F663"/>
    <mergeCell ref="F671:F672"/>
    <mergeCell ref="F675:F676"/>
    <mergeCell ref="G6:G8"/>
    <mergeCell ref="G11:G12"/>
    <mergeCell ref="G14:G15"/>
    <mergeCell ref="G16:G28"/>
    <mergeCell ref="G31:G32"/>
    <mergeCell ref="G33:G41"/>
    <mergeCell ref="G42:G52"/>
    <mergeCell ref="G53:G59"/>
    <mergeCell ref="G60:G67"/>
    <mergeCell ref="G68:G69"/>
    <mergeCell ref="G73:G74"/>
    <mergeCell ref="G78:G82"/>
    <mergeCell ref="G92:G95"/>
    <mergeCell ref="G96:G97"/>
    <mergeCell ref="G98:G106"/>
    <mergeCell ref="G107:G110"/>
    <mergeCell ref="G111:G117"/>
    <mergeCell ref="G118:G125"/>
    <mergeCell ref="G126:G133"/>
    <mergeCell ref="G134:G140"/>
    <mergeCell ref="G141:G146"/>
    <mergeCell ref="G147:G149"/>
    <mergeCell ref="G150:G153"/>
    <mergeCell ref="G154:G158"/>
    <mergeCell ref="G159:G166"/>
    <mergeCell ref="G167:G175"/>
    <mergeCell ref="G176:G183"/>
    <mergeCell ref="G184:G190"/>
    <mergeCell ref="G191:G192"/>
    <mergeCell ref="G193:G196"/>
    <mergeCell ref="G197:G204"/>
    <mergeCell ref="G205:G207"/>
    <mergeCell ref="G208:G210"/>
    <mergeCell ref="G211:G213"/>
    <mergeCell ref="G214:G216"/>
    <mergeCell ref="G218:G220"/>
    <mergeCell ref="G221:G224"/>
    <mergeCell ref="G225:G237"/>
    <mergeCell ref="G238:G243"/>
    <mergeCell ref="G244:G249"/>
    <mergeCell ref="G250:G253"/>
    <mergeCell ref="G254:G255"/>
    <mergeCell ref="G256:G258"/>
    <mergeCell ref="G259:G267"/>
    <mergeCell ref="G268:G276"/>
    <mergeCell ref="G277:G284"/>
    <mergeCell ref="G285:G287"/>
    <mergeCell ref="G288:G293"/>
    <mergeCell ref="G294:G300"/>
    <mergeCell ref="G301:G302"/>
    <mergeCell ref="G303:G306"/>
    <mergeCell ref="G307:G308"/>
    <mergeCell ref="G309:G311"/>
    <mergeCell ref="G312:G313"/>
    <mergeCell ref="G315:G317"/>
    <mergeCell ref="G321:G324"/>
    <mergeCell ref="G325:G327"/>
    <mergeCell ref="G328:G330"/>
    <mergeCell ref="G336:G337"/>
    <mergeCell ref="G338:G404"/>
    <mergeCell ref="G405:G462"/>
    <mergeCell ref="G463:G470"/>
    <mergeCell ref="G471:G499"/>
    <mergeCell ref="G500:G508"/>
    <mergeCell ref="G509:G534"/>
    <mergeCell ref="G535:G543"/>
    <mergeCell ref="G544:G546"/>
    <mergeCell ref="G547:G565"/>
    <mergeCell ref="G566:G570"/>
    <mergeCell ref="G571:G576"/>
    <mergeCell ref="G577:G578"/>
    <mergeCell ref="G580:G584"/>
    <mergeCell ref="G592:G594"/>
    <mergeCell ref="G606:G607"/>
    <mergeCell ref="G608:G609"/>
    <mergeCell ref="G610:G611"/>
    <mergeCell ref="G612:G613"/>
    <mergeCell ref="G614:G615"/>
    <mergeCell ref="G616:G617"/>
    <mergeCell ref="G622:G627"/>
    <mergeCell ref="G628:G629"/>
    <mergeCell ref="G633:G634"/>
    <mergeCell ref="G635:G636"/>
    <mergeCell ref="G637:G638"/>
    <mergeCell ref="G639:G640"/>
    <mergeCell ref="G641:G642"/>
    <mergeCell ref="G643:G644"/>
    <mergeCell ref="G645:G646"/>
    <mergeCell ref="G651:G652"/>
    <mergeCell ref="G653:G654"/>
    <mergeCell ref="G658:G659"/>
    <mergeCell ref="G660:G661"/>
    <mergeCell ref="G662:G663"/>
    <mergeCell ref="G671:G672"/>
    <mergeCell ref="G675:G676"/>
    <mergeCell ref="H6:H8"/>
    <mergeCell ref="H11:H12"/>
    <mergeCell ref="H14:H15"/>
    <mergeCell ref="H16:H28"/>
    <mergeCell ref="H31:H32"/>
    <mergeCell ref="H33:H41"/>
    <mergeCell ref="H42:H52"/>
    <mergeCell ref="H53:H59"/>
    <mergeCell ref="H60:H67"/>
    <mergeCell ref="H68:H69"/>
    <mergeCell ref="H73:H74"/>
    <mergeCell ref="H78:H82"/>
    <mergeCell ref="H92:H95"/>
    <mergeCell ref="H96:H97"/>
    <mergeCell ref="H98:H106"/>
    <mergeCell ref="H107:H110"/>
    <mergeCell ref="H111:H117"/>
    <mergeCell ref="H118:H125"/>
    <mergeCell ref="H126:H133"/>
    <mergeCell ref="H134:H140"/>
    <mergeCell ref="H141:H146"/>
    <mergeCell ref="H147:H149"/>
    <mergeCell ref="H150:H153"/>
    <mergeCell ref="H154:H158"/>
    <mergeCell ref="H159:H166"/>
    <mergeCell ref="H167:H175"/>
    <mergeCell ref="H176:H183"/>
    <mergeCell ref="H184:H190"/>
    <mergeCell ref="H191:H192"/>
    <mergeCell ref="H193:H196"/>
    <mergeCell ref="H197:H204"/>
    <mergeCell ref="H205:H207"/>
    <mergeCell ref="H208:H210"/>
    <mergeCell ref="H211:H213"/>
    <mergeCell ref="H214:H216"/>
    <mergeCell ref="H218:H220"/>
    <mergeCell ref="H221:H224"/>
    <mergeCell ref="H225:H237"/>
    <mergeCell ref="H238:H243"/>
    <mergeCell ref="H244:H249"/>
    <mergeCell ref="H250:H253"/>
    <mergeCell ref="H254:H255"/>
    <mergeCell ref="H256:H258"/>
    <mergeCell ref="H259:H267"/>
    <mergeCell ref="H268:H276"/>
    <mergeCell ref="H277:H284"/>
    <mergeCell ref="H285:H287"/>
    <mergeCell ref="H288:H293"/>
    <mergeCell ref="H294:H300"/>
    <mergeCell ref="H301:H302"/>
    <mergeCell ref="H303:H306"/>
    <mergeCell ref="H307:H308"/>
    <mergeCell ref="H309:H311"/>
    <mergeCell ref="H312:H313"/>
    <mergeCell ref="H315:H317"/>
    <mergeCell ref="H321:H324"/>
    <mergeCell ref="H325:H327"/>
    <mergeCell ref="H328:H330"/>
    <mergeCell ref="H336:H337"/>
    <mergeCell ref="H338:H404"/>
    <mergeCell ref="H405:H462"/>
    <mergeCell ref="H463:H470"/>
    <mergeCell ref="H471:H499"/>
    <mergeCell ref="H500:H508"/>
    <mergeCell ref="H509:H534"/>
    <mergeCell ref="H535:H543"/>
    <mergeCell ref="H544:H546"/>
    <mergeCell ref="H547:H565"/>
    <mergeCell ref="H566:H570"/>
    <mergeCell ref="H571:H576"/>
    <mergeCell ref="H577:H578"/>
    <mergeCell ref="H580:H584"/>
    <mergeCell ref="H592:H594"/>
    <mergeCell ref="H606:H607"/>
    <mergeCell ref="H608:H609"/>
    <mergeCell ref="H610:H611"/>
    <mergeCell ref="H612:H613"/>
    <mergeCell ref="H614:H615"/>
    <mergeCell ref="H616:H617"/>
    <mergeCell ref="H622:H627"/>
    <mergeCell ref="H628:H629"/>
    <mergeCell ref="H633:H634"/>
    <mergeCell ref="H635:H636"/>
    <mergeCell ref="H637:H638"/>
    <mergeCell ref="H639:H640"/>
    <mergeCell ref="H641:H642"/>
    <mergeCell ref="H643:H644"/>
    <mergeCell ref="H645:H646"/>
    <mergeCell ref="H651:H652"/>
    <mergeCell ref="H653:H654"/>
    <mergeCell ref="H658:H659"/>
    <mergeCell ref="H660:H661"/>
    <mergeCell ref="H662:H663"/>
    <mergeCell ref="H671:H672"/>
    <mergeCell ref="H675:H676"/>
    <mergeCell ref="AP6:AP8"/>
    <mergeCell ref="AP11:AP12"/>
    <mergeCell ref="AP14:AP15"/>
    <mergeCell ref="AP16:AP28"/>
    <mergeCell ref="AP31:AP32"/>
    <mergeCell ref="AP33:AP41"/>
    <mergeCell ref="AP42:AP52"/>
    <mergeCell ref="AP53:AP59"/>
    <mergeCell ref="AP60:AP67"/>
    <mergeCell ref="AP68:AP69"/>
    <mergeCell ref="AP73:AP74"/>
    <mergeCell ref="AP78:AP82"/>
    <mergeCell ref="AP92:AP95"/>
    <mergeCell ref="AP96:AP97"/>
    <mergeCell ref="AP98:AP106"/>
    <mergeCell ref="AP107:AP110"/>
    <mergeCell ref="AP111:AP117"/>
    <mergeCell ref="AP118:AP125"/>
    <mergeCell ref="AP126:AP133"/>
    <mergeCell ref="AP134:AP140"/>
    <mergeCell ref="AP141:AP146"/>
    <mergeCell ref="AP147:AP149"/>
    <mergeCell ref="AP150:AP153"/>
    <mergeCell ref="AP154:AP158"/>
    <mergeCell ref="AP159:AP166"/>
    <mergeCell ref="AP167:AP175"/>
    <mergeCell ref="AP176:AP183"/>
    <mergeCell ref="AP184:AP190"/>
    <mergeCell ref="AP191:AP192"/>
    <mergeCell ref="AP193:AP196"/>
    <mergeCell ref="AP197:AP204"/>
    <mergeCell ref="AP205:AP207"/>
    <mergeCell ref="AP208:AP210"/>
    <mergeCell ref="AP211:AP213"/>
    <mergeCell ref="AP214:AP216"/>
    <mergeCell ref="AP218:AP220"/>
    <mergeCell ref="AP221:AP224"/>
    <mergeCell ref="AP225:AP237"/>
    <mergeCell ref="AP238:AP243"/>
    <mergeCell ref="AP244:AP249"/>
    <mergeCell ref="AP250:AP253"/>
    <mergeCell ref="AP254:AP255"/>
    <mergeCell ref="AP256:AP258"/>
    <mergeCell ref="AP259:AP267"/>
    <mergeCell ref="AP268:AP276"/>
    <mergeCell ref="AP277:AP284"/>
    <mergeCell ref="AP285:AP287"/>
    <mergeCell ref="AP288:AP293"/>
    <mergeCell ref="AP294:AP300"/>
    <mergeCell ref="AP301:AP302"/>
    <mergeCell ref="AP303:AP306"/>
    <mergeCell ref="AP307:AP308"/>
    <mergeCell ref="AP309:AP311"/>
    <mergeCell ref="AP312:AP313"/>
    <mergeCell ref="AP315:AP317"/>
    <mergeCell ref="AP321:AP324"/>
    <mergeCell ref="AP325:AP327"/>
    <mergeCell ref="AP328:AP330"/>
    <mergeCell ref="AP336:AP337"/>
    <mergeCell ref="AP338:AP404"/>
    <mergeCell ref="AP405:AP462"/>
    <mergeCell ref="AP463:AP470"/>
    <mergeCell ref="AP471:AP499"/>
    <mergeCell ref="AP500:AP508"/>
    <mergeCell ref="AP509:AP534"/>
    <mergeCell ref="AP535:AP543"/>
    <mergeCell ref="AP544:AP546"/>
    <mergeCell ref="AP547:AP565"/>
    <mergeCell ref="AP566:AP570"/>
    <mergeCell ref="AP571:AP576"/>
    <mergeCell ref="AP577:AP578"/>
    <mergeCell ref="AP580:AP584"/>
    <mergeCell ref="AP592:AP594"/>
    <mergeCell ref="AP606:AP607"/>
    <mergeCell ref="AP608:AP609"/>
    <mergeCell ref="AP610:AP611"/>
    <mergeCell ref="AP612:AP613"/>
    <mergeCell ref="AP614:AP615"/>
    <mergeCell ref="AP616:AP617"/>
    <mergeCell ref="AP622:AP627"/>
    <mergeCell ref="AP628:AP629"/>
    <mergeCell ref="AP633:AP634"/>
    <mergeCell ref="AP635:AP636"/>
    <mergeCell ref="AP637:AP638"/>
    <mergeCell ref="AP639:AP640"/>
    <mergeCell ref="AP641:AP642"/>
    <mergeCell ref="AP643:AP644"/>
    <mergeCell ref="AP645:AP646"/>
    <mergeCell ref="AP651:AP652"/>
    <mergeCell ref="AP653:AP654"/>
    <mergeCell ref="AP658:AP659"/>
    <mergeCell ref="AP660:AP661"/>
    <mergeCell ref="AP662:AP663"/>
    <mergeCell ref="AP671:AP672"/>
    <mergeCell ref="AP675:AP676"/>
    <mergeCell ref="AP679:AP680"/>
    <mergeCell ref="AQ6:AQ8"/>
    <mergeCell ref="AQ11:AQ12"/>
    <mergeCell ref="AQ14:AQ15"/>
    <mergeCell ref="AQ16:AQ28"/>
    <mergeCell ref="AQ31:AQ32"/>
    <mergeCell ref="AQ33:AQ41"/>
    <mergeCell ref="AQ42:AQ52"/>
    <mergeCell ref="AQ53:AQ59"/>
    <mergeCell ref="AQ60:AQ67"/>
    <mergeCell ref="AQ68:AQ69"/>
    <mergeCell ref="AQ73:AQ74"/>
    <mergeCell ref="AQ78:AQ82"/>
    <mergeCell ref="AQ92:AQ95"/>
    <mergeCell ref="AQ96:AQ97"/>
    <mergeCell ref="AQ98:AQ106"/>
    <mergeCell ref="AQ107:AQ110"/>
    <mergeCell ref="AQ111:AQ117"/>
    <mergeCell ref="AQ118:AQ125"/>
    <mergeCell ref="AQ126:AQ133"/>
    <mergeCell ref="AQ134:AQ140"/>
    <mergeCell ref="AQ141:AQ146"/>
    <mergeCell ref="AQ147:AQ149"/>
    <mergeCell ref="AQ150:AQ153"/>
    <mergeCell ref="AQ154:AQ155"/>
    <mergeCell ref="AQ159:AQ166"/>
    <mergeCell ref="AQ167:AQ175"/>
    <mergeCell ref="AQ176:AQ183"/>
    <mergeCell ref="AQ184:AQ190"/>
    <mergeCell ref="AQ191:AQ192"/>
    <mergeCell ref="AQ193:AQ196"/>
    <mergeCell ref="AQ197:AQ204"/>
    <mergeCell ref="AQ205:AQ207"/>
    <mergeCell ref="AQ208:AQ210"/>
    <mergeCell ref="AQ214:AQ216"/>
    <mergeCell ref="AQ225:AQ237"/>
    <mergeCell ref="AQ238:AQ243"/>
    <mergeCell ref="AQ244:AQ249"/>
    <mergeCell ref="AQ250:AQ253"/>
    <mergeCell ref="AQ254:AQ255"/>
    <mergeCell ref="AQ256:AQ258"/>
    <mergeCell ref="AQ259:AQ267"/>
    <mergeCell ref="AQ268:AQ276"/>
    <mergeCell ref="AQ277:AQ284"/>
    <mergeCell ref="AQ285:AQ287"/>
    <mergeCell ref="AQ288:AQ293"/>
    <mergeCell ref="AQ294:AQ300"/>
    <mergeCell ref="AQ301:AQ302"/>
    <mergeCell ref="AQ303:AQ306"/>
    <mergeCell ref="AQ307:AQ308"/>
    <mergeCell ref="AQ309:AQ311"/>
    <mergeCell ref="AQ312:AQ313"/>
    <mergeCell ref="AQ315:AQ317"/>
    <mergeCell ref="AQ321:AQ324"/>
    <mergeCell ref="AQ325:AQ327"/>
    <mergeCell ref="AQ328:AQ330"/>
    <mergeCell ref="AQ336:AQ337"/>
    <mergeCell ref="AQ338:AQ404"/>
    <mergeCell ref="AQ405:AQ462"/>
    <mergeCell ref="AQ463:AQ470"/>
    <mergeCell ref="AQ471:AQ499"/>
    <mergeCell ref="AQ500:AQ508"/>
    <mergeCell ref="AQ509:AQ534"/>
    <mergeCell ref="AQ535:AQ543"/>
    <mergeCell ref="AQ544:AQ546"/>
    <mergeCell ref="AQ547:AQ565"/>
    <mergeCell ref="AQ566:AQ570"/>
    <mergeCell ref="AQ571:AQ576"/>
    <mergeCell ref="AQ577:AQ578"/>
    <mergeCell ref="AQ580:AQ584"/>
    <mergeCell ref="AQ592:AQ594"/>
    <mergeCell ref="AQ606:AQ607"/>
    <mergeCell ref="AQ608:AQ609"/>
    <mergeCell ref="AQ610:AQ611"/>
    <mergeCell ref="AQ612:AQ613"/>
    <mergeCell ref="AQ614:AQ615"/>
    <mergeCell ref="AQ616:AQ617"/>
    <mergeCell ref="AQ622:AQ627"/>
    <mergeCell ref="AQ628:AQ629"/>
    <mergeCell ref="AQ633:AQ634"/>
    <mergeCell ref="AQ635:AQ636"/>
    <mergeCell ref="AQ637:AQ638"/>
    <mergeCell ref="AQ639:AQ640"/>
    <mergeCell ref="AQ641:AQ642"/>
    <mergeCell ref="AQ643:AQ644"/>
    <mergeCell ref="AQ645:AQ646"/>
    <mergeCell ref="AQ651:AQ652"/>
    <mergeCell ref="AQ653:AQ654"/>
    <mergeCell ref="AQ658:AQ659"/>
    <mergeCell ref="AQ660:AQ661"/>
    <mergeCell ref="AQ662:AQ663"/>
    <mergeCell ref="AQ671:AQ672"/>
    <mergeCell ref="AQ675:AQ676"/>
    <mergeCell ref="AQ679:AQ680"/>
  </mergeCells>
  <pageMargins left="0.751388888888889" right="0.751388888888889" top="1" bottom="1" header="0.5" footer="0.5"/>
  <pageSetup paperSize="9" orientation="landscape" horizontalDpi="600"/>
  <headerFooter/>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XFD679"/>
  <sheetViews>
    <sheetView tabSelected="1" topLeftCell="A70" workbookViewId="0">
      <selection activeCell="M72" sqref="M72:M75"/>
    </sheetView>
  </sheetViews>
  <sheetFormatPr defaultColWidth="9.14285714285714" defaultRowHeight="12.75"/>
  <cols>
    <col min="1" max="1" width="3.57142857142857" style="2" customWidth="1"/>
    <col min="2" max="2" width="6.85714285714286" style="2" customWidth="1"/>
    <col min="3" max="3" width="4.42857142857143" style="2" customWidth="1"/>
    <col min="4" max="4" width="7.14285714285714" style="2" customWidth="1"/>
    <col min="5" max="5" width="4.57142857142857" style="2" customWidth="1"/>
    <col min="6" max="6" width="12.8571428571429" style="2" customWidth="1"/>
    <col min="7" max="7" width="13.7142857142857" style="2" customWidth="1"/>
    <col min="8" max="8" width="17.1428571428571" style="2" customWidth="1"/>
    <col min="9" max="9" width="8" style="2" customWidth="1"/>
    <col min="10" max="10" width="6.85714285714286" style="2" customWidth="1"/>
    <col min="11" max="11" width="11.1428571428571" style="2" customWidth="1"/>
    <col min="12" max="12" width="10.8571428571429" style="2" customWidth="1"/>
    <col min="13" max="13" width="18" style="2" customWidth="1"/>
    <col min="14" max="14" width="10.5714285714286" style="2" customWidth="1"/>
    <col min="15" max="15" width="9.28571428571429" style="2" customWidth="1"/>
    <col min="16" max="16333" width="9.14285714285714" style="2" customWidth="1"/>
    <col min="16334" max="16384" width="9.14285714285714" style="4"/>
  </cols>
  <sheetData>
    <row r="1" s="1" customFormat="1" ht="20.25" spans="1:16384">
      <c r="A1" s="5" t="s">
        <v>5149</v>
      </c>
      <c r="B1" s="5"/>
      <c r="C1" s="5"/>
      <c r="D1" s="5"/>
      <c r="E1" s="5"/>
      <c r="F1" s="5"/>
      <c r="G1" s="5"/>
      <c r="H1" s="5"/>
      <c r="I1" s="5"/>
      <c r="J1" s="5"/>
      <c r="K1" s="5"/>
      <c r="L1" s="5"/>
      <c r="M1" s="5"/>
      <c r="N1" s="5"/>
      <c r="O1" s="5"/>
      <c r="P1" s="2"/>
      <c r="Q1" s="2"/>
      <c r="R1" s="2"/>
      <c r="S1" s="2"/>
      <c r="T1" s="2"/>
      <c r="U1" s="2"/>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c r="IW1" s="2"/>
      <c r="IX1" s="2"/>
      <c r="IY1" s="2"/>
      <c r="IZ1" s="2"/>
      <c r="JA1" s="2"/>
      <c r="JB1" s="2"/>
      <c r="JC1" s="2"/>
      <c r="JD1" s="2"/>
      <c r="JE1" s="2"/>
      <c r="JF1" s="2"/>
      <c r="JG1" s="2"/>
      <c r="JH1" s="2"/>
      <c r="JI1" s="2"/>
      <c r="JJ1" s="2"/>
      <c r="JK1" s="2"/>
      <c r="JL1" s="2"/>
      <c r="JM1" s="2"/>
      <c r="JN1" s="2"/>
      <c r="JO1" s="2"/>
      <c r="JP1" s="2"/>
      <c r="JQ1" s="2"/>
      <c r="JR1" s="2"/>
      <c r="JS1" s="2"/>
      <c r="JT1" s="2"/>
      <c r="JU1" s="2"/>
      <c r="JV1" s="2"/>
      <c r="JW1" s="2"/>
      <c r="JX1" s="2"/>
      <c r="JY1" s="2"/>
      <c r="JZ1" s="2"/>
      <c r="KA1" s="2"/>
      <c r="KB1" s="2"/>
      <c r="KC1" s="2"/>
      <c r="KD1" s="2"/>
      <c r="KE1" s="2"/>
      <c r="KF1" s="2"/>
      <c r="KG1" s="2"/>
      <c r="KH1" s="2"/>
      <c r="KI1" s="2"/>
      <c r="KJ1" s="2"/>
      <c r="KK1" s="2"/>
      <c r="KL1" s="2"/>
      <c r="KM1" s="2"/>
      <c r="KN1" s="2"/>
      <c r="KO1" s="2"/>
      <c r="KP1" s="2"/>
      <c r="KQ1" s="2"/>
      <c r="KR1" s="2"/>
      <c r="KS1" s="2"/>
      <c r="KT1" s="2"/>
      <c r="KU1" s="2"/>
      <c r="KV1" s="2"/>
      <c r="KW1" s="2"/>
      <c r="KX1" s="2"/>
      <c r="KY1" s="2"/>
      <c r="KZ1" s="2"/>
      <c r="LA1" s="2"/>
      <c r="LB1" s="2"/>
      <c r="LC1" s="2"/>
      <c r="LD1" s="2"/>
      <c r="LE1" s="2"/>
      <c r="LF1" s="2"/>
      <c r="LG1" s="2"/>
      <c r="LH1" s="2"/>
      <c r="LI1" s="2"/>
      <c r="LJ1" s="2"/>
      <c r="LK1" s="2"/>
      <c r="LL1" s="2"/>
      <c r="LM1" s="2"/>
      <c r="LN1" s="2"/>
      <c r="LO1" s="2"/>
      <c r="LP1" s="2"/>
      <c r="LQ1" s="2"/>
      <c r="LR1" s="2"/>
      <c r="LS1" s="2"/>
      <c r="LT1" s="2"/>
      <c r="LU1" s="2"/>
      <c r="LV1" s="2"/>
      <c r="LW1" s="2"/>
      <c r="LX1" s="2"/>
      <c r="LY1" s="2"/>
      <c r="LZ1" s="2"/>
      <c r="MA1" s="2"/>
      <c r="MB1" s="2"/>
      <c r="MC1" s="2"/>
      <c r="MD1" s="2"/>
      <c r="ME1" s="2"/>
      <c r="MF1" s="2"/>
      <c r="MG1" s="2"/>
      <c r="MH1" s="2"/>
      <c r="MI1" s="2"/>
      <c r="MJ1" s="2"/>
      <c r="MK1" s="2"/>
      <c r="ML1" s="2"/>
      <c r="MM1" s="2"/>
      <c r="MN1" s="2"/>
      <c r="MO1" s="2"/>
      <c r="MP1" s="2"/>
      <c r="MQ1" s="2"/>
      <c r="MR1" s="2"/>
      <c r="MS1" s="2"/>
      <c r="MT1" s="2"/>
      <c r="MU1" s="2"/>
      <c r="MV1" s="2"/>
      <c r="MW1" s="2"/>
      <c r="MX1" s="2"/>
      <c r="MY1" s="2"/>
      <c r="MZ1" s="2"/>
      <c r="NA1" s="2"/>
      <c r="NB1" s="2"/>
      <c r="NC1" s="2"/>
      <c r="ND1" s="2"/>
      <c r="NE1" s="2"/>
      <c r="NF1" s="2"/>
      <c r="NG1" s="2"/>
      <c r="NH1" s="2"/>
      <c r="NI1" s="2"/>
      <c r="NJ1" s="2"/>
      <c r="NK1" s="2"/>
      <c r="NL1" s="2"/>
      <c r="NM1" s="2"/>
      <c r="NN1" s="2"/>
      <c r="NO1" s="2"/>
      <c r="NP1" s="2"/>
      <c r="NQ1" s="2"/>
      <c r="NR1" s="2"/>
      <c r="NS1" s="2"/>
      <c r="NT1" s="2"/>
      <c r="NU1" s="2"/>
      <c r="NV1" s="2"/>
      <c r="NW1" s="2"/>
      <c r="NX1" s="2"/>
      <c r="NY1" s="2"/>
      <c r="NZ1" s="2"/>
      <c r="OA1" s="2"/>
      <c r="OB1" s="2"/>
      <c r="OC1" s="2"/>
      <c r="OD1" s="2"/>
      <c r="OE1" s="2"/>
      <c r="OF1" s="2"/>
      <c r="OG1" s="2"/>
      <c r="OH1" s="2"/>
      <c r="OI1" s="2"/>
      <c r="OJ1" s="2"/>
      <c r="OK1" s="2"/>
      <c r="OL1" s="2"/>
      <c r="OM1" s="2"/>
      <c r="ON1" s="2"/>
      <c r="OO1" s="2"/>
      <c r="OP1" s="2"/>
      <c r="OQ1" s="2"/>
      <c r="OR1" s="2"/>
      <c r="OS1" s="2"/>
      <c r="OT1" s="2"/>
      <c r="OU1" s="2"/>
      <c r="OV1" s="2"/>
      <c r="OW1" s="2"/>
      <c r="OX1" s="2"/>
      <c r="OY1" s="2"/>
      <c r="OZ1" s="2"/>
      <c r="PA1" s="2"/>
      <c r="PB1" s="2"/>
      <c r="PC1" s="2"/>
      <c r="PD1" s="2"/>
      <c r="PE1" s="2"/>
      <c r="PF1" s="2"/>
      <c r="PG1" s="2"/>
      <c r="PH1" s="2"/>
      <c r="PI1" s="2"/>
      <c r="PJ1" s="2"/>
      <c r="PK1" s="2"/>
      <c r="PL1" s="2"/>
      <c r="PM1" s="2"/>
      <c r="PN1" s="2"/>
      <c r="PO1" s="2"/>
      <c r="PP1" s="2"/>
      <c r="PQ1" s="2"/>
      <c r="PR1" s="2"/>
      <c r="PS1" s="2"/>
      <c r="PT1" s="2"/>
      <c r="PU1" s="2"/>
      <c r="PV1" s="2"/>
      <c r="PW1" s="2"/>
      <c r="PX1" s="2"/>
      <c r="PY1" s="2"/>
      <c r="PZ1" s="2"/>
      <c r="QA1" s="2"/>
      <c r="QB1" s="2"/>
      <c r="QC1" s="2"/>
      <c r="QD1" s="2"/>
      <c r="QE1" s="2"/>
      <c r="QF1" s="2"/>
      <c r="QG1" s="2"/>
      <c r="QH1" s="2"/>
      <c r="QI1" s="2"/>
      <c r="QJ1" s="2"/>
      <c r="QK1" s="2"/>
      <c r="QL1" s="2"/>
      <c r="QM1" s="2"/>
      <c r="QN1" s="2"/>
      <c r="QO1" s="2"/>
      <c r="QP1" s="2"/>
      <c r="QQ1" s="2"/>
      <c r="QR1" s="2"/>
      <c r="QS1" s="2"/>
      <c r="QT1" s="2"/>
      <c r="QU1" s="2"/>
      <c r="QV1" s="2"/>
      <c r="QW1" s="2"/>
      <c r="QX1" s="2"/>
      <c r="QY1" s="2"/>
      <c r="QZ1" s="2"/>
      <c r="RA1" s="2"/>
      <c r="RB1" s="2"/>
      <c r="RC1" s="2"/>
      <c r="RD1" s="2"/>
      <c r="RE1" s="2"/>
      <c r="RF1" s="2"/>
      <c r="RG1" s="2"/>
      <c r="RH1" s="2"/>
      <c r="RI1" s="2"/>
      <c r="RJ1" s="2"/>
      <c r="RK1" s="2"/>
      <c r="RL1" s="2"/>
      <c r="RM1" s="2"/>
      <c r="RN1" s="2"/>
      <c r="RO1" s="2"/>
      <c r="RP1" s="2"/>
      <c r="RQ1" s="2"/>
      <c r="RR1" s="2"/>
      <c r="RS1" s="2"/>
      <c r="RT1" s="2"/>
      <c r="RU1" s="2"/>
      <c r="RV1" s="2"/>
      <c r="RW1" s="2"/>
      <c r="RX1" s="2"/>
      <c r="RY1" s="2"/>
      <c r="RZ1" s="2"/>
      <c r="SA1" s="2"/>
      <c r="SB1" s="2"/>
      <c r="SC1" s="2"/>
      <c r="SD1" s="2"/>
      <c r="SE1" s="2"/>
      <c r="SF1" s="2"/>
      <c r="SG1" s="2"/>
      <c r="SH1" s="2"/>
      <c r="SI1" s="2"/>
      <c r="SJ1" s="2"/>
      <c r="SK1" s="2"/>
      <c r="SL1" s="2"/>
      <c r="SM1" s="2"/>
      <c r="SN1" s="2"/>
      <c r="SO1" s="2"/>
      <c r="SP1" s="2"/>
      <c r="SQ1" s="2"/>
      <c r="SR1" s="2"/>
      <c r="SS1" s="2"/>
      <c r="ST1" s="2"/>
      <c r="SU1" s="2"/>
      <c r="SV1" s="2"/>
      <c r="SW1" s="2"/>
      <c r="SX1" s="2"/>
      <c r="SY1" s="2"/>
      <c r="SZ1" s="2"/>
      <c r="TA1" s="2"/>
      <c r="TB1" s="2"/>
      <c r="TC1" s="2"/>
      <c r="TD1" s="2"/>
      <c r="TE1" s="2"/>
      <c r="TF1" s="2"/>
      <c r="TG1" s="2"/>
      <c r="TH1" s="2"/>
      <c r="TI1" s="2"/>
      <c r="TJ1" s="2"/>
      <c r="TK1" s="2"/>
      <c r="TL1" s="2"/>
      <c r="TM1" s="2"/>
      <c r="TN1" s="2"/>
      <c r="TO1" s="2"/>
      <c r="TP1" s="2"/>
      <c r="TQ1" s="2"/>
      <c r="TR1" s="2"/>
      <c r="TS1" s="2"/>
      <c r="TT1" s="2"/>
      <c r="TU1" s="2"/>
      <c r="TV1" s="2"/>
      <c r="TW1" s="2"/>
      <c r="TX1" s="2"/>
      <c r="TY1" s="2"/>
      <c r="TZ1" s="2"/>
      <c r="UA1" s="2"/>
      <c r="UB1" s="2"/>
      <c r="UC1" s="2"/>
      <c r="UD1" s="2"/>
      <c r="UE1" s="2"/>
      <c r="UF1" s="2"/>
      <c r="UG1" s="2"/>
      <c r="UH1" s="2"/>
      <c r="UI1" s="2"/>
      <c r="UJ1" s="2"/>
      <c r="UK1" s="2"/>
      <c r="UL1" s="2"/>
      <c r="UM1" s="2"/>
      <c r="UN1" s="2"/>
      <c r="UO1" s="2"/>
      <c r="UP1" s="2"/>
      <c r="UQ1" s="2"/>
      <c r="UR1" s="2"/>
      <c r="US1" s="2"/>
      <c r="UT1" s="2"/>
      <c r="UU1" s="2"/>
      <c r="UV1" s="2"/>
      <c r="UW1" s="2"/>
      <c r="UX1" s="2"/>
      <c r="UY1" s="2"/>
      <c r="UZ1" s="2"/>
      <c r="VA1" s="2"/>
      <c r="VB1" s="2"/>
      <c r="VC1" s="2"/>
      <c r="VD1" s="2"/>
      <c r="VE1" s="2"/>
      <c r="VF1" s="2"/>
      <c r="VG1" s="2"/>
      <c r="VH1" s="2"/>
      <c r="VI1" s="2"/>
      <c r="VJ1" s="2"/>
      <c r="VK1" s="2"/>
      <c r="VL1" s="2"/>
      <c r="VM1" s="2"/>
      <c r="VN1" s="2"/>
      <c r="VO1" s="2"/>
      <c r="VP1" s="2"/>
      <c r="VQ1" s="2"/>
      <c r="VR1" s="2"/>
      <c r="VS1" s="2"/>
      <c r="VT1" s="2"/>
      <c r="VU1" s="2"/>
      <c r="VV1" s="2"/>
      <c r="VW1" s="2"/>
      <c r="VX1" s="2"/>
      <c r="VY1" s="2"/>
      <c r="VZ1" s="2"/>
      <c r="WA1" s="2"/>
      <c r="WB1" s="2"/>
      <c r="WC1" s="2"/>
      <c r="WD1" s="2"/>
      <c r="WE1" s="2"/>
      <c r="WF1" s="2"/>
      <c r="WG1" s="2"/>
      <c r="WH1" s="2"/>
      <c r="WI1" s="2"/>
      <c r="WJ1" s="2"/>
      <c r="WK1" s="2"/>
      <c r="WL1" s="2"/>
      <c r="WM1" s="2"/>
      <c r="WN1" s="2"/>
      <c r="WO1" s="2"/>
      <c r="WP1" s="2"/>
      <c r="WQ1" s="2"/>
      <c r="WR1" s="2"/>
      <c r="WS1" s="2"/>
      <c r="WT1" s="2"/>
      <c r="WU1" s="2"/>
      <c r="WV1" s="2"/>
      <c r="WW1" s="2"/>
      <c r="WX1" s="2"/>
      <c r="WY1" s="2"/>
      <c r="WZ1" s="2"/>
      <c r="XA1" s="2"/>
      <c r="XB1" s="2"/>
      <c r="XC1" s="2"/>
      <c r="XD1" s="2"/>
      <c r="XE1" s="2"/>
      <c r="XF1" s="2"/>
      <c r="XG1" s="2"/>
      <c r="XH1" s="2"/>
      <c r="XI1" s="2"/>
      <c r="XJ1" s="2"/>
      <c r="XK1" s="2"/>
      <c r="XL1" s="2"/>
      <c r="XM1" s="2"/>
      <c r="XN1" s="2"/>
      <c r="XO1" s="2"/>
      <c r="XP1" s="2"/>
      <c r="XQ1" s="2"/>
      <c r="XR1" s="2"/>
      <c r="XS1" s="2"/>
      <c r="XT1" s="2"/>
      <c r="XU1" s="2"/>
      <c r="XV1" s="2"/>
      <c r="XW1" s="2"/>
      <c r="XX1" s="2"/>
      <c r="XY1" s="2"/>
      <c r="XZ1" s="2"/>
      <c r="YA1" s="2"/>
      <c r="YB1" s="2"/>
      <c r="YC1" s="2"/>
      <c r="YD1" s="2"/>
      <c r="YE1" s="2"/>
      <c r="YF1" s="2"/>
      <c r="YG1" s="2"/>
      <c r="YH1" s="2"/>
      <c r="YI1" s="2"/>
      <c r="YJ1" s="2"/>
      <c r="YK1" s="2"/>
      <c r="YL1" s="2"/>
      <c r="YM1" s="2"/>
      <c r="YN1" s="2"/>
      <c r="YO1" s="2"/>
      <c r="YP1" s="2"/>
      <c r="YQ1" s="2"/>
      <c r="YR1" s="2"/>
      <c r="YS1" s="2"/>
      <c r="YT1" s="2"/>
      <c r="YU1" s="2"/>
      <c r="YV1" s="2"/>
      <c r="YW1" s="2"/>
      <c r="YX1" s="2"/>
      <c r="YY1" s="2"/>
      <c r="YZ1" s="2"/>
      <c r="ZA1" s="2"/>
      <c r="ZB1" s="2"/>
      <c r="ZC1" s="2"/>
      <c r="ZD1" s="2"/>
      <c r="ZE1" s="2"/>
      <c r="ZF1" s="2"/>
      <c r="ZG1" s="2"/>
      <c r="ZH1" s="2"/>
      <c r="ZI1" s="2"/>
      <c r="ZJ1" s="2"/>
      <c r="ZK1" s="2"/>
      <c r="ZL1" s="2"/>
      <c r="ZM1" s="2"/>
      <c r="ZN1" s="2"/>
      <c r="ZO1" s="2"/>
      <c r="ZP1" s="2"/>
      <c r="ZQ1" s="2"/>
      <c r="ZR1" s="2"/>
      <c r="ZS1" s="2"/>
      <c r="ZT1" s="2"/>
      <c r="ZU1" s="2"/>
      <c r="ZV1" s="2"/>
      <c r="ZW1" s="2"/>
      <c r="ZX1" s="2"/>
      <c r="ZY1" s="2"/>
      <c r="ZZ1" s="2"/>
      <c r="AAA1" s="2"/>
      <c r="AAB1" s="2"/>
      <c r="AAC1" s="2"/>
      <c r="AAD1" s="2"/>
      <c r="AAE1" s="2"/>
      <c r="AAF1" s="2"/>
      <c r="AAG1" s="2"/>
      <c r="AAH1" s="2"/>
      <c r="AAI1" s="2"/>
      <c r="AAJ1" s="2"/>
      <c r="AAK1" s="2"/>
      <c r="AAL1" s="2"/>
      <c r="AAM1" s="2"/>
      <c r="AAN1" s="2"/>
      <c r="AAO1" s="2"/>
      <c r="AAP1" s="2"/>
      <c r="AAQ1" s="2"/>
      <c r="AAR1" s="2"/>
      <c r="AAS1" s="2"/>
      <c r="AAT1" s="2"/>
      <c r="AAU1" s="2"/>
      <c r="AAV1" s="2"/>
      <c r="AAW1" s="2"/>
      <c r="AAX1" s="2"/>
      <c r="AAY1" s="2"/>
      <c r="AAZ1" s="2"/>
      <c r="ABA1" s="2"/>
      <c r="ABB1" s="2"/>
      <c r="ABC1" s="2"/>
      <c r="ABD1" s="2"/>
      <c r="ABE1" s="2"/>
      <c r="ABF1" s="2"/>
      <c r="ABG1" s="2"/>
      <c r="ABH1" s="2"/>
      <c r="ABI1" s="2"/>
      <c r="ABJ1" s="2"/>
      <c r="ABK1" s="2"/>
      <c r="ABL1" s="2"/>
      <c r="ABM1" s="2"/>
      <c r="ABN1" s="2"/>
      <c r="ABO1" s="2"/>
      <c r="ABP1" s="2"/>
      <c r="ABQ1" s="2"/>
      <c r="ABR1" s="2"/>
      <c r="ABS1" s="2"/>
      <c r="ABT1" s="2"/>
      <c r="ABU1" s="2"/>
      <c r="ABV1" s="2"/>
      <c r="ABW1" s="2"/>
      <c r="ABX1" s="2"/>
      <c r="ABY1" s="2"/>
      <c r="ABZ1" s="2"/>
      <c r="ACA1" s="2"/>
      <c r="ACB1" s="2"/>
      <c r="ACC1" s="2"/>
      <c r="ACD1" s="2"/>
      <c r="ACE1" s="2"/>
      <c r="ACF1" s="2"/>
      <c r="ACG1" s="2"/>
      <c r="ACH1" s="2"/>
      <c r="ACI1" s="2"/>
      <c r="ACJ1" s="2"/>
      <c r="ACK1" s="2"/>
      <c r="ACL1" s="2"/>
      <c r="ACM1" s="2"/>
      <c r="ACN1" s="2"/>
      <c r="ACO1" s="2"/>
      <c r="ACP1" s="2"/>
      <c r="ACQ1" s="2"/>
      <c r="ACR1" s="2"/>
      <c r="ACS1" s="2"/>
      <c r="ACT1" s="2"/>
      <c r="ACU1" s="2"/>
      <c r="ACV1" s="2"/>
      <c r="ACW1" s="2"/>
      <c r="ACX1" s="2"/>
      <c r="ACY1" s="2"/>
      <c r="ACZ1" s="2"/>
      <c r="ADA1" s="2"/>
      <c r="ADB1" s="2"/>
      <c r="ADC1" s="2"/>
      <c r="ADD1" s="2"/>
      <c r="ADE1" s="2"/>
      <c r="ADF1" s="2"/>
      <c r="ADG1" s="2"/>
      <c r="ADH1" s="2"/>
      <c r="ADI1" s="2"/>
      <c r="ADJ1" s="2"/>
      <c r="ADK1" s="2"/>
      <c r="ADL1" s="2"/>
      <c r="ADM1" s="2"/>
      <c r="ADN1" s="2"/>
      <c r="ADO1" s="2"/>
      <c r="ADP1" s="2"/>
      <c r="ADQ1" s="2"/>
      <c r="ADR1" s="2"/>
      <c r="ADS1" s="2"/>
      <c r="ADT1" s="2"/>
      <c r="ADU1" s="2"/>
      <c r="ADV1" s="2"/>
      <c r="ADW1" s="2"/>
      <c r="ADX1" s="2"/>
      <c r="ADY1" s="2"/>
      <c r="ADZ1" s="2"/>
      <c r="AEA1" s="2"/>
      <c r="AEB1" s="2"/>
      <c r="AEC1" s="2"/>
      <c r="AED1" s="2"/>
      <c r="AEE1" s="2"/>
      <c r="AEF1" s="2"/>
      <c r="AEG1" s="2"/>
      <c r="AEH1" s="2"/>
      <c r="AEI1" s="2"/>
      <c r="AEJ1" s="2"/>
      <c r="AEK1" s="2"/>
      <c r="AEL1" s="2"/>
      <c r="AEM1" s="2"/>
      <c r="AEN1" s="2"/>
      <c r="AEO1" s="2"/>
      <c r="AEP1" s="2"/>
      <c r="AEQ1" s="2"/>
      <c r="AER1" s="2"/>
      <c r="AES1" s="2"/>
      <c r="AET1" s="2"/>
      <c r="AEU1" s="2"/>
      <c r="AEV1" s="2"/>
      <c r="AEW1" s="2"/>
      <c r="AEX1" s="2"/>
      <c r="AEY1" s="2"/>
      <c r="AEZ1" s="2"/>
      <c r="AFA1" s="2"/>
      <c r="AFB1" s="2"/>
      <c r="AFC1" s="2"/>
      <c r="AFD1" s="2"/>
      <c r="AFE1" s="2"/>
      <c r="AFF1" s="2"/>
      <c r="AFG1" s="2"/>
      <c r="AFH1" s="2"/>
      <c r="AFI1" s="2"/>
      <c r="AFJ1" s="2"/>
      <c r="AFK1" s="2"/>
      <c r="AFL1" s="2"/>
      <c r="AFM1" s="2"/>
      <c r="AFN1" s="2"/>
      <c r="AFO1" s="2"/>
      <c r="AFP1" s="2"/>
      <c r="AFQ1" s="2"/>
      <c r="AFR1" s="2"/>
      <c r="AFS1" s="2"/>
      <c r="AFT1" s="2"/>
      <c r="AFU1" s="2"/>
      <c r="AFV1" s="2"/>
      <c r="AFW1" s="2"/>
      <c r="AFX1" s="2"/>
      <c r="AFY1" s="2"/>
      <c r="AFZ1" s="2"/>
      <c r="AGA1" s="2"/>
      <c r="AGB1" s="2"/>
      <c r="AGC1" s="2"/>
      <c r="AGD1" s="2"/>
      <c r="AGE1" s="2"/>
      <c r="AGF1" s="2"/>
      <c r="AGG1" s="2"/>
      <c r="AGH1" s="2"/>
      <c r="AGI1" s="2"/>
      <c r="AGJ1" s="2"/>
      <c r="AGK1" s="2"/>
      <c r="AGL1" s="2"/>
      <c r="AGM1" s="2"/>
      <c r="AGN1" s="2"/>
      <c r="AGO1" s="2"/>
      <c r="AGP1" s="2"/>
      <c r="AGQ1" s="2"/>
      <c r="AGR1" s="2"/>
      <c r="AGS1" s="2"/>
      <c r="AGT1" s="2"/>
      <c r="AGU1" s="2"/>
      <c r="AGV1" s="2"/>
      <c r="AGW1" s="2"/>
      <c r="AGX1" s="2"/>
      <c r="AGY1" s="2"/>
      <c r="AGZ1" s="2"/>
      <c r="AHA1" s="2"/>
      <c r="AHB1" s="2"/>
      <c r="AHC1" s="2"/>
      <c r="AHD1" s="2"/>
      <c r="AHE1" s="2"/>
      <c r="AHF1" s="2"/>
      <c r="AHG1" s="2"/>
      <c r="AHH1" s="2"/>
      <c r="AHI1" s="2"/>
      <c r="AHJ1" s="2"/>
      <c r="AHK1" s="2"/>
      <c r="AHL1" s="2"/>
      <c r="AHM1" s="2"/>
      <c r="AHN1" s="2"/>
      <c r="AHO1" s="2"/>
      <c r="AHP1" s="2"/>
      <c r="AHQ1" s="2"/>
      <c r="AHR1" s="2"/>
      <c r="AHS1" s="2"/>
      <c r="AHT1" s="2"/>
      <c r="AHU1" s="2"/>
      <c r="AHV1" s="2"/>
      <c r="AHW1" s="2"/>
      <c r="AHX1" s="2"/>
      <c r="AHY1" s="2"/>
      <c r="AHZ1" s="2"/>
      <c r="AIA1" s="2"/>
      <c r="AIB1" s="2"/>
      <c r="AIC1" s="2"/>
      <c r="AID1" s="2"/>
      <c r="AIE1" s="2"/>
      <c r="AIF1" s="2"/>
      <c r="AIG1" s="2"/>
      <c r="AIH1" s="2"/>
      <c r="AII1" s="2"/>
      <c r="AIJ1" s="2"/>
      <c r="AIK1" s="2"/>
      <c r="AIL1" s="2"/>
      <c r="AIM1" s="2"/>
      <c r="AIN1" s="2"/>
      <c r="AIO1" s="2"/>
      <c r="AIP1" s="2"/>
      <c r="AIQ1" s="2"/>
      <c r="AIR1" s="2"/>
      <c r="AIS1" s="2"/>
      <c r="AIT1" s="2"/>
      <c r="AIU1" s="2"/>
      <c r="AIV1" s="2"/>
      <c r="AIW1" s="2"/>
      <c r="AIX1" s="2"/>
      <c r="AIY1" s="2"/>
      <c r="AIZ1" s="2"/>
      <c r="AJA1" s="2"/>
      <c r="AJB1" s="2"/>
      <c r="AJC1" s="2"/>
      <c r="AJD1" s="2"/>
      <c r="AJE1" s="2"/>
      <c r="AJF1" s="2"/>
      <c r="AJG1" s="2"/>
      <c r="AJH1" s="2"/>
      <c r="AJI1" s="2"/>
      <c r="AJJ1" s="2"/>
      <c r="AJK1" s="2"/>
      <c r="AJL1" s="2"/>
      <c r="AJM1" s="2"/>
      <c r="AJN1" s="2"/>
      <c r="AJO1" s="2"/>
      <c r="AJP1" s="2"/>
      <c r="AJQ1" s="2"/>
      <c r="AJR1" s="2"/>
      <c r="AJS1" s="2"/>
      <c r="AJT1" s="2"/>
      <c r="AJU1" s="2"/>
      <c r="AJV1" s="2"/>
      <c r="AJW1" s="2"/>
      <c r="AJX1" s="2"/>
      <c r="AJY1" s="2"/>
      <c r="AJZ1" s="2"/>
      <c r="AKA1" s="2"/>
      <c r="AKB1" s="2"/>
      <c r="AKC1" s="2"/>
      <c r="AKD1" s="2"/>
      <c r="AKE1" s="2"/>
      <c r="AKF1" s="2"/>
      <c r="AKG1" s="2"/>
      <c r="AKH1" s="2"/>
      <c r="AKI1" s="2"/>
      <c r="AKJ1" s="2"/>
      <c r="AKK1" s="2"/>
      <c r="AKL1" s="2"/>
      <c r="AKM1" s="2"/>
      <c r="AKN1" s="2"/>
      <c r="AKO1" s="2"/>
      <c r="AKP1" s="2"/>
      <c r="AKQ1" s="2"/>
      <c r="AKR1" s="2"/>
      <c r="AKS1" s="2"/>
      <c r="AKT1" s="2"/>
      <c r="AKU1" s="2"/>
      <c r="AKV1" s="2"/>
      <c r="AKW1" s="2"/>
      <c r="AKX1" s="2"/>
      <c r="AKY1" s="2"/>
      <c r="AKZ1" s="2"/>
      <c r="ALA1" s="2"/>
      <c r="ALB1" s="2"/>
      <c r="ALC1" s="2"/>
      <c r="ALD1" s="2"/>
      <c r="ALE1" s="2"/>
      <c r="ALF1" s="2"/>
      <c r="ALG1" s="2"/>
      <c r="ALH1" s="2"/>
      <c r="ALI1" s="2"/>
      <c r="ALJ1" s="2"/>
      <c r="ALK1" s="2"/>
      <c r="ALL1" s="2"/>
      <c r="ALM1" s="2"/>
      <c r="ALN1" s="2"/>
      <c r="ALO1" s="2"/>
      <c r="ALP1" s="2"/>
      <c r="ALQ1" s="2"/>
      <c r="ALR1" s="2"/>
      <c r="ALS1" s="2"/>
      <c r="ALT1" s="2"/>
      <c r="ALU1" s="2"/>
      <c r="ALV1" s="2"/>
      <c r="ALW1" s="2"/>
      <c r="ALX1" s="2"/>
      <c r="ALY1" s="2"/>
      <c r="ALZ1" s="2"/>
      <c r="AMA1" s="2"/>
      <c r="AMB1" s="2"/>
      <c r="AMC1" s="2"/>
      <c r="AMD1" s="2"/>
      <c r="AME1" s="2"/>
      <c r="AMF1" s="2"/>
      <c r="AMG1" s="2"/>
      <c r="AMH1" s="2"/>
      <c r="AMI1" s="2"/>
      <c r="AMJ1" s="2"/>
      <c r="AMK1" s="2"/>
      <c r="AML1" s="2"/>
      <c r="AMM1" s="2"/>
      <c r="AMN1" s="2"/>
      <c r="AMO1" s="2"/>
      <c r="AMP1" s="2"/>
      <c r="AMQ1" s="2"/>
      <c r="AMR1" s="2"/>
      <c r="AMS1" s="2"/>
      <c r="AMT1" s="2"/>
      <c r="AMU1" s="2"/>
      <c r="AMV1" s="2"/>
      <c r="AMW1" s="2"/>
      <c r="AMX1" s="2"/>
      <c r="AMY1" s="2"/>
      <c r="AMZ1" s="2"/>
      <c r="ANA1" s="2"/>
      <c r="ANB1" s="2"/>
      <c r="ANC1" s="2"/>
      <c r="AND1" s="2"/>
      <c r="ANE1" s="2"/>
      <c r="ANF1" s="2"/>
      <c r="ANG1" s="2"/>
      <c r="ANH1" s="2"/>
      <c r="ANI1" s="2"/>
      <c r="ANJ1" s="2"/>
      <c r="ANK1" s="2"/>
      <c r="ANL1" s="2"/>
      <c r="ANM1" s="2"/>
      <c r="ANN1" s="2"/>
      <c r="ANO1" s="2"/>
      <c r="ANP1" s="2"/>
      <c r="ANQ1" s="2"/>
      <c r="ANR1" s="2"/>
      <c r="ANS1" s="2"/>
      <c r="ANT1" s="2"/>
      <c r="ANU1" s="2"/>
      <c r="ANV1" s="2"/>
      <c r="ANW1" s="2"/>
      <c r="ANX1" s="2"/>
      <c r="ANY1" s="2"/>
      <c r="ANZ1" s="2"/>
      <c r="AOA1" s="2"/>
      <c r="AOB1" s="2"/>
      <c r="AOC1" s="2"/>
      <c r="AOD1" s="2"/>
      <c r="AOE1" s="2"/>
      <c r="AOF1" s="2"/>
      <c r="AOG1" s="2"/>
      <c r="AOH1" s="2"/>
      <c r="AOI1" s="2"/>
      <c r="AOJ1" s="2"/>
      <c r="AOK1" s="2"/>
      <c r="AOL1" s="2"/>
      <c r="AOM1" s="2"/>
      <c r="AON1" s="2"/>
      <c r="AOO1" s="2"/>
      <c r="AOP1" s="2"/>
      <c r="AOQ1" s="2"/>
      <c r="AOR1" s="2"/>
      <c r="AOS1" s="2"/>
      <c r="AOT1" s="2"/>
      <c r="AOU1" s="2"/>
      <c r="AOV1" s="2"/>
      <c r="AOW1" s="2"/>
      <c r="AOX1" s="2"/>
      <c r="AOY1" s="2"/>
      <c r="AOZ1" s="2"/>
      <c r="APA1" s="2"/>
      <c r="APB1" s="2"/>
      <c r="APC1" s="2"/>
      <c r="APD1" s="2"/>
      <c r="APE1" s="2"/>
      <c r="APF1" s="2"/>
      <c r="APG1" s="2"/>
      <c r="APH1" s="2"/>
      <c r="API1" s="2"/>
      <c r="APJ1" s="2"/>
      <c r="APK1" s="2"/>
      <c r="APL1" s="2"/>
      <c r="APM1" s="2"/>
      <c r="APN1" s="2"/>
      <c r="APO1" s="2"/>
      <c r="APP1" s="2"/>
      <c r="APQ1" s="2"/>
      <c r="APR1" s="2"/>
      <c r="APS1" s="2"/>
      <c r="APT1" s="2"/>
      <c r="APU1" s="2"/>
      <c r="APV1" s="2"/>
      <c r="APW1" s="2"/>
      <c r="APX1" s="2"/>
      <c r="APY1" s="2"/>
      <c r="APZ1" s="2"/>
      <c r="AQA1" s="2"/>
      <c r="AQB1" s="2"/>
      <c r="AQC1" s="2"/>
      <c r="AQD1" s="2"/>
      <c r="AQE1" s="2"/>
      <c r="AQF1" s="2"/>
      <c r="AQG1" s="2"/>
      <c r="AQH1" s="2"/>
      <c r="AQI1" s="2"/>
      <c r="AQJ1" s="2"/>
      <c r="AQK1" s="2"/>
      <c r="AQL1" s="2"/>
      <c r="AQM1" s="2"/>
      <c r="AQN1" s="2"/>
      <c r="AQO1" s="2"/>
      <c r="AQP1" s="2"/>
      <c r="AQQ1" s="2"/>
      <c r="AQR1" s="2"/>
      <c r="AQS1" s="2"/>
      <c r="AQT1" s="2"/>
      <c r="AQU1" s="2"/>
      <c r="AQV1" s="2"/>
      <c r="AQW1" s="2"/>
      <c r="AQX1" s="2"/>
      <c r="AQY1" s="2"/>
      <c r="AQZ1" s="2"/>
      <c r="ARA1" s="2"/>
      <c r="ARB1" s="2"/>
      <c r="ARC1" s="2"/>
      <c r="ARD1" s="2"/>
      <c r="ARE1" s="2"/>
      <c r="ARF1" s="2"/>
      <c r="ARG1" s="2"/>
      <c r="ARH1" s="2"/>
      <c r="ARI1" s="2"/>
      <c r="ARJ1" s="2"/>
      <c r="ARK1" s="2"/>
      <c r="ARL1" s="2"/>
      <c r="ARM1" s="2"/>
      <c r="ARN1" s="2"/>
      <c r="ARO1" s="2"/>
      <c r="ARP1" s="2"/>
      <c r="ARQ1" s="2"/>
      <c r="ARR1" s="2"/>
      <c r="ARS1" s="2"/>
      <c r="ART1" s="2"/>
      <c r="ARU1" s="2"/>
      <c r="ARV1" s="2"/>
      <c r="ARW1" s="2"/>
      <c r="ARX1" s="2"/>
      <c r="ARY1" s="2"/>
      <c r="ARZ1" s="2"/>
      <c r="ASA1" s="2"/>
      <c r="ASB1" s="2"/>
      <c r="ASC1" s="2"/>
      <c r="ASD1" s="2"/>
      <c r="ASE1" s="2"/>
      <c r="ASF1" s="2"/>
      <c r="ASG1" s="2"/>
      <c r="ASH1" s="2"/>
      <c r="ASI1" s="2"/>
      <c r="ASJ1" s="2"/>
      <c r="ASK1" s="2"/>
      <c r="ASL1" s="2"/>
      <c r="ASM1" s="2"/>
      <c r="ASN1" s="2"/>
      <c r="ASO1" s="2"/>
      <c r="ASP1" s="2"/>
      <c r="ASQ1" s="2"/>
      <c r="ASR1" s="2"/>
      <c r="ASS1" s="2"/>
      <c r="AST1" s="2"/>
      <c r="ASU1" s="2"/>
      <c r="ASV1" s="2"/>
      <c r="ASW1" s="2"/>
      <c r="ASX1" s="2"/>
      <c r="ASY1" s="2"/>
      <c r="ASZ1" s="2"/>
      <c r="ATA1" s="2"/>
      <c r="ATB1" s="2"/>
      <c r="ATC1" s="2"/>
      <c r="ATD1" s="2"/>
      <c r="ATE1" s="2"/>
      <c r="ATF1" s="2"/>
      <c r="ATG1" s="2"/>
      <c r="ATH1" s="2"/>
      <c r="ATI1" s="2"/>
      <c r="ATJ1" s="2"/>
      <c r="ATK1" s="2"/>
      <c r="ATL1" s="2"/>
      <c r="ATM1" s="2"/>
      <c r="ATN1" s="2"/>
      <c r="ATO1" s="2"/>
      <c r="ATP1" s="2"/>
      <c r="ATQ1" s="2"/>
      <c r="ATR1" s="2"/>
      <c r="ATS1" s="2"/>
      <c r="ATT1" s="2"/>
      <c r="ATU1" s="2"/>
      <c r="ATV1" s="2"/>
      <c r="ATW1" s="2"/>
      <c r="ATX1" s="2"/>
      <c r="ATY1" s="2"/>
      <c r="ATZ1" s="2"/>
      <c r="AUA1" s="2"/>
      <c r="AUB1" s="2"/>
      <c r="AUC1" s="2"/>
      <c r="AUD1" s="2"/>
      <c r="AUE1" s="2"/>
      <c r="AUF1" s="2"/>
      <c r="AUG1" s="2"/>
      <c r="AUH1" s="2"/>
      <c r="AUI1" s="2"/>
      <c r="AUJ1" s="2"/>
      <c r="AUK1" s="2"/>
      <c r="AUL1" s="2"/>
      <c r="AUM1" s="2"/>
      <c r="AUN1" s="2"/>
      <c r="AUO1" s="2"/>
      <c r="AUP1" s="2"/>
      <c r="AUQ1" s="2"/>
      <c r="AUR1" s="2"/>
      <c r="AUS1" s="2"/>
      <c r="AUT1" s="2"/>
      <c r="AUU1" s="2"/>
      <c r="AUV1" s="2"/>
      <c r="AUW1" s="2"/>
      <c r="AUX1" s="2"/>
      <c r="AUY1" s="2"/>
      <c r="AUZ1" s="2"/>
      <c r="AVA1" s="2"/>
      <c r="AVB1" s="2"/>
      <c r="AVC1" s="2"/>
      <c r="AVD1" s="2"/>
      <c r="AVE1" s="2"/>
      <c r="AVF1" s="2"/>
      <c r="AVG1" s="2"/>
      <c r="AVH1" s="2"/>
      <c r="AVI1" s="2"/>
      <c r="AVJ1" s="2"/>
      <c r="AVK1" s="2"/>
      <c r="AVL1" s="2"/>
      <c r="AVM1" s="2"/>
      <c r="AVN1" s="2"/>
      <c r="AVO1" s="2"/>
      <c r="AVP1" s="2"/>
      <c r="AVQ1" s="2"/>
      <c r="AVR1" s="2"/>
      <c r="AVS1" s="2"/>
      <c r="AVT1" s="2"/>
      <c r="AVU1" s="2"/>
      <c r="AVV1" s="2"/>
      <c r="AVW1" s="2"/>
      <c r="AVX1" s="2"/>
      <c r="AVY1" s="2"/>
      <c r="AVZ1" s="2"/>
      <c r="AWA1" s="2"/>
      <c r="AWB1" s="2"/>
      <c r="AWC1" s="2"/>
      <c r="AWD1" s="2"/>
      <c r="AWE1" s="2"/>
      <c r="AWF1" s="2"/>
      <c r="AWG1" s="2"/>
      <c r="AWH1" s="2"/>
      <c r="AWI1" s="2"/>
      <c r="AWJ1" s="2"/>
      <c r="AWK1" s="2"/>
      <c r="AWL1" s="2"/>
      <c r="AWM1" s="2"/>
      <c r="AWN1" s="2"/>
      <c r="AWO1" s="2"/>
      <c r="AWP1" s="2"/>
      <c r="AWQ1" s="2"/>
      <c r="AWR1" s="2"/>
      <c r="AWS1" s="2"/>
      <c r="AWT1" s="2"/>
      <c r="AWU1" s="2"/>
      <c r="AWV1" s="2"/>
      <c r="AWW1" s="2"/>
      <c r="AWX1" s="2"/>
      <c r="AWY1" s="2"/>
      <c r="AWZ1" s="2"/>
      <c r="AXA1" s="2"/>
      <c r="AXB1" s="2"/>
      <c r="AXC1" s="2"/>
      <c r="AXD1" s="2"/>
      <c r="AXE1" s="2"/>
      <c r="AXF1" s="2"/>
      <c r="AXG1" s="2"/>
      <c r="AXH1" s="2"/>
      <c r="AXI1" s="2"/>
      <c r="AXJ1" s="2"/>
      <c r="AXK1" s="2"/>
      <c r="AXL1" s="2"/>
      <c r="AXM1" s="2"/>
      <c r="AXN1" s="2"/>
      <c r="AXO1" s="2"/>
      <c r="AXP1" s="2"/>
      <c r="AXQ1" s="2"/>
      <c r="AXR1" s="2"/>
      <c r="AXS1" s="2"/>
      <c r="AXT1" s="2"/>
      <c r="AXU1" s="2"/>
      <c r="AXV1" s="2"/>
      <c r="AXW1" s="2"/>
      <c r="AXX1" s="2"/>
      <c r="AXY1" s="2"/>
      <c r="AXZ1" s="2"/>
      <c r="AYA1" s="2"/>
      <c r="AYB1" s="2"/>
      <c r="AYC1" s="2"/>
      <c r="AYD1" s="2"/>
      <c r="AYE1" s="2"/>
      <c r="AYF1" s="2"/>
      <c r="AYG1" s="2"/>
      <c r="AYH1" s="2"/>
      <c r="AYI1" s="2"/>
      <c r="AYJ1" s="2"/>
      <c r="AYK1" s="2"/>
      <c r="AYL1" s="2"/>
      <c r="AYM1" s="2"/>
      <c r="AYN1" s="2"/>
      <c r="AYO1" s="2"/>
      <c r="AYP1" s="2"/>
      <c r="AYQ1" s="2"/>
      <c r="AYR1" s="2"/>
      <c r="AYS1" s="2"/>
      <c r="AYT1" s="2"/>
      <c r="AYU1" s="2"/>
      <c r="AYV1" s="2"/>
      <c r="AYW1" s="2"/>
      <c r="AYX1" s="2"/>
      <c r="AYY1" s="2"/>
      <c r="AYZ1" s="2"/>
      <c r="AZA1" s="2"/>
      <c r="AZB1" s="2"/>
      <c r="AZC1" s="2"/>
      <c r="AZD1" s="2"/>
      <c r="AZE1" s="2"/>
      <c r="AZF1" s="2"/>
      <c r="AZG1" s="2"/>
      <c r="AZH1" s="2"/>
      <c r="AZI1" s="2"/>
      <c r="AZJ1" s="2"/>
      <c r="AZK1" s="2"/>
      <c r="AZL1" s="2"/>
      <c r="AZM1" s="2"/>
      <c r="AZN1" s="2"/>
      <c r="AZO1" s="2"/>
      <c r="AZP1" s="2"/>
      <c r="AZQ1" s="2"/>
      <c r="AZR1" s="2"/>
      <c r="AZS1" s="2"/>
      <c r="AZT1" s="2"/>
      <c r="AZU1" s="2"/>
      <c r="AZV1" s="2"/>
      <c r="AZW1" s="2"/>
      <c r="AZX1" s="2"/>
      <c r="AZY1" s="2"/>
      <c r="AZZ1" s="2"/>
      <c r="BAA1" s="2"/>
      <c r="BAB1" s="2"/>
      <c r="BAC1" s="2"/>
      <c r="BAD1" s="2"/>
      <c r="BAE1" s="2"/>
      <c r="BAF1" s="2"/>
      <c r="BAG1" s="2"/>
      <c r="BAH1" s="2"/>
      <c r="BAI1" s="2"/>
      <c r="BAJ1" s="2"/>
      <c r="BAK1" s="2"/>
      <c r="BAL1" s="2"/>
      <c r="BAM1" s="2"/>
      <c r="BAN1" s="2"/>
      <c r="BAO1" s="2"/>
      <c r="BAP1" s="2"/>
      <c r="BAQ1" s="2"/>
      <c r="BAR1" s="2"/>
      <c r="BAS1" s="2"/>
      <c r="BAT1" s="2"/>
      <c r="BAU1" s="2"/>
      <c r="BAV1" s="2"/>
      <c r="BAW1" s="2"/>
      <c r="BAX1" s="2"/>
      <c r="BAY1" s="2"/>
      <c r="BAZ1" s="2"/>
      <c r="BBA1" s="2"/>
      <c r="BBB1" s="2"/>
      <c r="BBC1" s="2"/>
      <c r="BBD1" s="2"/>
      <c r="BBE1" s="2"/>
      <c r="BBF1" s="2"/>
      <c r="BBG1" s="2"/>
      <c r="BBH1" s="2"/>
      <c r="BBI1" s="2"/>
      <c r="BBJ1" s="2"/>
      <c r="BBK1" s="2"/>
      <c r="BBL1" s="2"/>
      <c r="BBM1" s="2"/>
      <c r="BBN1" s="2"/>
      <c r="BBO1" s="2"/>
      <c r="BBP1" s="2"/>
      <c r="BBQ1" s="2"/>
      <c r="BBR1" s="2"/>
      <c r="BBS1" s="2"/>
      <c r="BBT1" s="2"/>
      <c r="BBU1" s="2"/>
      <c r="BBV1" s="2"/>
      <c r="BBW1" s="2"/>
      <c r="BBX1" s="2"/>
      <c r="BBY1" s="2"/>
      <c r="BBZ1" s="2"/>
      <c r="BCA1" s="2"/>
      <c r="BCB1" s="2"/>
      <c r="BCC1" s="2"/>
      <c r="BCD1" s="2"/>
      <c r="BCE1" s="2"/>
      <c r="BCF1" s="2"/>
      <c r="BCG1" s="2"/>
      <c r="BCH1" s="2"/>
      <c r="BCI1" s="2"/>
      <c r="BCJ1" s="2"/>
      <c r="BCK1" s="2"/>
      <c r="BCL1" s="2"/>
      <c r="BCM1" s="2"/>
      <c r="BCN1" s="2"/>
      <c r="BCO1" s="2"/>
      <c r="BCP1" s="2"/>
      <c r="BCQ1" s="2"/>
      <c r="BCR1" s="2"/>
      <c r="BCS1" s="2"/>
      <c r="BCT1" s="2"/>
      <c r="BCU1" s="2"/>
      <c r="BCV1" s="2"/>
      <c r="BCW1" s="2"/>
      <c r="BCX1" s="2"/>
      <c r="BCY1" s="2"/>
      <c r="BCZ1" s="2"/>
      <c r="BDA1" s="2"/>
      <c r="BDB1" s="2"/>
      <c r="BDC1" s="2"/>
      <c r="BDD1" s="2"/>
      <c r="BDE1" s="2"/>
      <c r="BDF1" s="2"/>
      <c r="BDG1" s="2"/>
      <c r="BDH1" s="2"/>
      <c r="BDI1" s="2"/>
      <c r="BDJ1" s="2"/>
      <c r="BDK1" s="2"/>
      <c r="BDL1" s="2"/>
      <c r="BDM1" s="2"/>
      <c r="BDN1" s="2"/>
      <c r="BDO1" s="2"/>
      <c r="BDP1" s="2"/>
      <c r="BDQ1" s="2"/>
      <c r="BDR1" s="2"/>
      <c r="BDS1" s="2"/>
      <c r="BDT1" s="2"/>
      <c r="BDU1" s="2"/>
      <c r="BDV1" s="2"/>
      <c r="BDW1" s="2"/>
      <c r="BDX1" s="2"/>
      <c r="BDY1" s="2"/>
      <c r="BDZ1" s="2"/>
      <c r="BEA1" s="2"/>
      <c r="BEB1" s="2"/>
      <c r="BEC1" s="2"/>
      <c r="BED1" s="2"/>
      <c r="BEE1" s="2"/>
      <c r="BEF1" s="2"/>
      <c r="BEG1" s="2"/>
      <c r="BEH1" s="2"/>
      <c r="BEI1" s="2"/>
      <c r="BEJ1" s="2"/>
      <c r="BEK1" s="2"/>
      <c r="BEL1" s="2"/>
      <c r="BEM1" s="2"/>
      <c r="BEN1" s="2"/>
      <c r="BEO1" s="2"/>
      <c r="BEP1" s="2"/>
      <c r="BEQ1" s="2"/>
      <c r="BER1" s="2"/>
      <c r="BES1" s="2"/>
      <c r="BET1" s="2"/>
      <c r="BEU1" s="2"/>
      <c r="BEV1" s="2"/>
      <c r="BEW1" s="2"/>
      <c r="BEX1" s="2"/>
      <c r="BEY1" s="2"/>
      <c r="BEZ1" s="2"/>
      <c r="BFA1" s="2"/>
      <c r="BFB1" s="2"/>
      <c r="BFC1" s="2"/>
      <c r="BFD1" s="2"/>
      <c r="BFE1" s="2"/>
      <c r="BFF1" s="2"/>
      <c r="BFG1" s="2"/>
      <c r="BFH1" s="2"/>
      <c r="BFI1" s="2"/>
      <c r="BFJ1" s="2"/>
      <c r="BFK1" s="2"/>
      <c r="BFL1" s="2"/>
      <c r="BFM1" s="2"/>
      <c r="BFN1" s="2"/>
      <c r="BFO1" s="2"/>
      <c r="BFP1" s="2"/>
      <c r="BFQ1" s="2"/>
      <c r="BFR1" s="2"/>
      <c r="BFS1" s="2"/>
      <c r="BFT1" s="2"/>
      <c r="BFU1" s="2"/>
      <c r="BFV1" s="2"/>
      <c r="BFW1" s="2"/>
      <c r="BFX1" s="2"/>
      <c r="BFY1" s="2"/>
      <c r="BFZ1" s="2"/>
      <c r="BGA1" s="2"/>
      <c r="BGB1" s="2"/>
      <c r="BGC1" s="2"/>
      <c r="BGD1" s="2"/>
      <c r="BGE1" s="2"/>
      <c r="BGF1" s="2"/>
      <c r="BGG1" s="2"/>
      <c r="BGH1" s="2"/>
      <c r="BGI1" s="2"/>
      <c r="BGJ1" s="2"/>
      <c r="BGK1" s="2"/>
      <c r="BGL1" s="2"/>
      <c r="BGM1" s="2"/>
      <c r="BGN1" s="2"/>
      <c r="BGO1" s="2"/>
      <c r="BGP1" s="2"/>
      <c r="BGQ1" s="2"/>
      <c r="BGR1" s="2"/>
      <c r="BGS1" s="2"/>
      <c r="BGT1" s="2"/>
      <c r="BGU1" s="2"/>
      <c r="BGV1" s="2"/>
      <c r="BGW1" s="2"/>
      <c r="BGX1" s="2"/>
      <c r="BGY1" s="2"/>
      <c r="BGZ1" s="2"/>
      <c r="BHA1" s="2"/>
      <c r="BHB1" s="2"/>
      <c r="BHC1" s="2"/>
      <c r="BHD1" s="2"/>
      <c r="BHE1" s="2"/>
      <c r="BHF1" s="2"/>
      <c r="BHG1" s="2"/>
      <c r="BHH1" s="2"/>
      <c r="BHI1" s="2"/>
      <c r="BHJ1" s="2"/>
      <c r="BHK1" s="2"/>
      <c r="BHL1" s="2"/>
      <c r="BHM1" s="2"/>
      <c r="BHN1" s="2"/>
      <c r="BHO1" s="2"/>
      <c r="BHP1" s="2"/>
      <c r="BHQ1" s="2"/>
      <c r="BHR1" s="2"/>
      <c r="BHS1" s="2"/>
      <c r="BHT1" s="2"/>
      <c r="BHU1" s="2"/>
      <c r="BHV1" s="2"/>
      <c r="BHW1" s="2"/>
      <c r="BHX1" s="2"/>
      <c r="BHY1" s="2"/>
      <c r="BHZ1" s="2"/>
      <c r="BIA1" s="2"/>
      <c r="BIB1" s="2"/>
      <c r="BIC1" s="2"/>
      <c r="BID1" s="2"/>
      <c r="BIE1" s="2"/>
      <c r="BIF1" s="2"/>
      <c r="BIG1" s="2"/>
      <c r="BIH1" s="2"/>
      <c r="BII1" s="2"/>
      <c r="BIJ1" s="2"/>
      <c r="BIK1" s="2"/>
      <c r="BIL1" s="2"/>
      <c r="BIM1" s="2"/>
      <c r="BIN1" s="2"/>
      <c r="BIO1" s="2"/>
      <c r="BIP1" s="2"/>
      <c r="BIQ1" s="2"/>
      <c r="BIR1" s="2"/>
      <c r="BIS1" s="2"/>
      <c r="BIT1" s="2"/>
      <c r="BIU1" s="2"/>
      <c r="BIV1" s="2"/>
      <c r="BIW1" s="2"/>
      <c r="BIX1" s="2"/>
      <c r="BIY1" s="2"/>
      <c r="BIZ1" s="2"/>
      <c r="BJA1" s="2"/>
      <c r="BJB1" s="2"/>
      <c r="BJC1" s="2"/>
      <c r="BJD1" s="2"/>
      <c r="BJE1" s="2"/>
      <c r="BJF1" s="2"/>
      <c r="BJG1" s="2"/>
      <c r="BJH1" s="2"/>
      <c r="BJI1" s="2"/>
      <c r="BJJ1" s="2"/>
      <c r="BJK1" s="2"/>
      <c r="BJL1" s="2"/>
      <c r="BJM1" s="2"/>
      <c r="BJN1" s="2"/>
      <c r="BJO1" s="2"/>
      <c r="BJP1" s="2"/>
      <c r="BJQ1" s="2"/>
      <c r="BJR1" s="2"/>
      <c r="BJS1" s="2"/>
      <c r="BJT1" s="2"/>
      <c r="BJU1" s="2"/>
      <c r="BJV1" s="2"/>
      <c r="BJW1" s="2"/>
      <c r="BJX1" s="2"/>
      <c r="BJY1" s="2"/>
      <c r="BJZ1" s="2"/>
      <c r="BKA1" s="2"/>
      <c r="BKB1" s="2"/>
      <c r="BKC1" s="2"/>
      <c r="BKD1" s="2"/>
      <c r="BKE1" s="2"/>
      <c r="BKF1" s="2"/>
      <c r="BKG1" s="2"/>
      <c r="BKH1" s="2"/>
      <c r="BKI1" s="2"/>
      <c r="BKJ1" s="2"/>
      <c r="BKK1" s="2"/>
      <c r="BKL1" s="2"/>
      <c r="BKM1" s="2"/>
      <c r="BKN1" s="2"/>
      <c r="BKO1" s="2"/>
      <c r="BKP1" s="2"/>
      <c r="BKQ1" s="2"/>
      <c r="BKR1" s="2"/>
      <c r="BKS1" s="2"/>
      <c r="BKT1" s="2"/>
      <c r="BKU1" s="2"/>
      <c r="BKV1" s="2"/>
      <c r="BKW1" s="2"/>
      <c r="BKX1" s="2"/>
      <c r="BKY1" s="2"/>
      <c r="BKZ1" s="2"/>
      <c r="BLA1" s="2"/>
      <c r="BLB1" s="2"/>
      <c r="BLC1" s="2"/>
      <c r="BLD1" s="2"/>
      <c r="BLE1" s="2"/>
      <c r="BLF1" s="2"/>
      <c r="BLG1" s="2"/>
      <c r="BLH1" s="2"/>
      <c r="BLI1" s="2"/>
      <c r="BLJ1" s="2"/>
      <c r="BLK1" s="2"/>
      <c r="BLL1" s="2"/>
      <c r="BLM1" s="2"/>
      <c r="BLN1" s="2"/>
      <c r="BLO1" s="2"/>
      <c r="BLP1" s="2"/>
      <c r="BLQ1" s="2"/>
      <c r="BLR1" s="2"/>
      <c r="BLS1" s="2"/>
      <c r="BLT1" s="2"/>
      <c r="BLU1" s="2"/>
      <c r="BLV1" s="2"/>
      <c r="BLW1" s="2"/>
      <c r="BLX1" s="2"/>
      <c r="BLY1" s="2"/>
      <c r="BLZ1" s="2"/>
      <c r="BMA1" s="2"/>
      <c r="BMB1" s="2"/>
      <c r="BMC1" s="2"/>
      <c r="BMD1" s="2"/>
      <c r="BME1" s="2"/>
      <c r="BMF1" s="2"/>
      <c r="BMG1" s="2"/>
      <c r="BMH1" s="2"/>
      <c r="BMI1" s="2"/>
      <c r="BMJ1" s="2"/>
      <c r="BMK1" s="2"/>
      <c r="BML1" s="2"/>
      <c r="BMM1" s="2"/>
      <c r="BMN1" s="2"/>
      <c r="BMO1" s="2"/>
      <c r="BMP1" s="2"/>
      <c r="BMQ1" s="2"/>
      <c r="BMR1" s="2"/>
      <c r="BMS1" s="2"/>
      <c r="BMT1" s="2"/>
      <c r="BMU1" s="2"/>
      <c r="BMV1" s="2"/>
      <c r="BMW1" s="2"/>
      <c r="BMX1" s="2"/>
      <c r="BMY1" s="2"/>
      <c r="BMZ1" s="2"/>
      <c r="BNA1" s="2"/>
      <c r="BNB1" s="2"/>
      <c r="BNC1" s="2"/>
      <c r="BND1" s="2"/>
      <c r="BNE1" s="2"/>
      <c r="BNF1" s="2"/>
      <c r="BNG1" s="2"/>
      <c r="BNH1" s="2"/>
      <c r="BNI1" s="2"/>
      <c r="BNJ1" s="2"/>
      <c r="BNK1" s="2"/>
      <c r="BNL1" s="2"/>
      <c r="BNM1" s="2"/>
      <c r="BNN1" s="2"/>
      <c r="BNO1" s="2"/>
      <c r="BNP1" s="2"/>
      <c r="BNQ1" s="2"/>
      <c r="BNR1" s="2"/>
      <c r="BNS1" s="2"/>
      <c r="BNT1" s="2"/>
      <c r="BNU1" s="2"/>
      <c r="BNV1" s="2"/>
      <c r="BNW1" s="2"/>
      <c r="BNX1" s="2"/>
      <c r="BNY1" s="2"/>
      <c r="BNZ1" s="2"/>
      <c r="BOA1" s="2"/>
      <c r="BOB1" s="2"/>
      <c r="BOC1" s="2"/>
      <c r="BOD1" s="2"/>
      <c r="BOE1" s="2"/>
      <c r="BOF1" s="2"/>
      <c r="BOG1" s="2"/>
      <c r="BOH1" s="2"/>
      <c r="BOI1" s="2"/>
      <c r="BOJ1" s="2"/>
      <c r="BOK1" s="2"/>
      <c r="BOL1" s="2"/>
      <c r="BOM1" s="2"/>
      <c r="BON1" s="2"/>
      <c r="BOO1" s="2"/>
      <c r="BOP1" s="2"/>
      <c r="BOQ1" s="2"/>
      <c r="BOR1" s="2"/>
      <c r="BOS1" s="2"/>
      <c r="BOT1" s="2"/>
      <c r="BOU1" s="2"/>
      <c r="BOV1" s="2"/>
      <c r="BOW1" s="2"/>
      <c r="BOX1" s="2"/>
      <c r="BOY1" s="2"/>
      <c r="BOZ1" s="2"/>
      <c r="BPA1" s="2"/>
      <c r="BPB1" s="2"/>
      <c r="BPC1" s="2"/>
      <c r="BPD1" s="2"/>
      <c r="BPE1" s="2"/>
      <c r="BPF1" s="2"/>
      <c r="BPG1" s="2"/>
      <c r="BPH1" s="2"/>
      <c r="BPI1" s="2"/>
      <c r="BPJ1" s="2"/>
      <c r="BPK1" s="2"/>
      <c r="BPL1" s="2"/>
      <c r="BPM1" s="2"/>
      <c r="BPN1" s="2"/>
      <c r="BPO1" s="2"/>
      <c r="BPP1" s="2"/>
      <c r="BPQ1" s="2"/>
      <c r="BPR1" s="2"/>
      <c r="BPS1" s="2"/>
      <c r="BPT1" s="2"/>
      <c r="BPU1" s="2"/>
      <c r="BPV1" s="2"/>
      <c r="BPW1" s="2"/>
      <c r="BPX1" s="2"/>
      <c r="BPY1" s="2"/>
      <c r="BPZ1" s="2"/>
      <c r="BQA1" s="2"/>
      <c r="BQB1" s="2"/>
      <c r="BQC1" s="2"/>
      <c r="BQD1" s="2"/>
      <c r="BQE1" s="2"/>
      <c r="BQF1" s="2"/>
      <c r="BQG1" s="2"/>
      <c r="BQH1" s="2"/>
      <c r="BQI1" s="2"/>
      <c r="BQJ1" s="2"/>
      <c r="BQK1" s="2"/>
      <c r="BQL1" s="2"/>
      <c r="BQM1" s="2"/>
      <c r="BQN1" s="2"/>
      <c r="BQO1" s="2"/>
      <c r="BQP1" s="2"/>
      <c r="BQQ1" s="2"/>
      <c r="BQR1" s="2"/>
      <c r="BQS1" s="2"/>
      <c r="BQT1" s="2"/>
      <c r="BQU1" s="2"/>
      <c r="BQV1" s="2"/>
      <c r="BQW1" s="2"/>
      <c r="BQX1" s="2"/>
      <c r="BQY1" s="2"/>
      <c r="BQZ1" s="2"/>
      <c r="BRA1" s="2"/>
      <c r="BRB1" s="2"/>
      <c r="BRC1" s="2"/>
      <c r="BRD1" s="2"/>
      <c r="BRE1" s="2"/>
      <c r="BRF1" s="2"/>
      <c r="BRG1" s="2"/>
      <c r="BRH1" s="2"/>
      <c r="BRI1" s="2"/>
      <c r="BRJ1" s="2"/>
      <c r="BRK1" s="2"/>
      <c r="BRL1" s="2"/>
      <c r="BRM1" s="2"/>
      <c r="BRN1" s="2"/>
      <c r="BRO1" s="2"/>
      <c r="BRP1" s="2"/>
      <c r="BRQ1" s="2"/>
      <c r="BRR1" s="2"/>
      <c r="BRS1" s="2"/>
      <c r="BRT1" s="2"/>
      <c r="BRU1" s="2"/>
      <c r="BRV1" s="2"/>
      <c r="BRW1" s="2"/>
      <c r="BRX1" s="2"/>
      <c r="BRY1" s="2"/>
      <c r="BRZ1" s="2"/>
      <c r="BSA1" s="2"/>
      <c r="BSB1" s="2"/>
      <c r="BSC1" s="2"/>
      <c r="BSD1" s="2"/>
      <c r="BSE1" s="2"/>
      <c r="BSF1" s="2"/>
      <c r="BSG1" s="2"/>
      <c r="BSH1" s="2"/>
      <c r="BSI1" s="2"/>
      <c r="BSJ1" s="2"/>
      <c r="BSK1" s="2"/>
      <c r="BSL1" s="2"/>
      <c r="BSM1" s="2"/>
      <c r="BSN1" s="2"/>
      <c r="BSO1" s="2"/>
      <c r="BSP1" s="2"/>
      <c r="BSQ1" s="2"/>
      <c r="BSR1" s="2"/>
      <c r="BSS1" s="2"/>
      <c r="BST1" s="2"/>
      <c r="BSU1" s="2"/>
      <c r="BSV1" s="2"/>
      <c r="BSW1" s="2"/>
      <c r="BSX1" s="2"/>
      <c r="BSY1" s="2"/>
      <c r="BSZ1" s="2"/>
      <c r="BTA1" s="2"/>
      <c r="BTB1" s="2"/>
      <c r="BTC1" s="2"/>
      <c r="BTD1" s="2"/>
      <c r="BTE1" s="2"/>
      <c r="BTF1" s="2"/>
      <c r="BTG1" s="2"/>
      <c r="BTH1" s="2"/>
      <c r="BTI1" s="2"/>
      <c r="BTJ1" s="2"/>
      <c r="BTK1" s="2"/>
      <c r="BTL1" s="2"/>
      <c r="BTM1" s="2"/>
      <c r="BTN1" s="2"/>
      <c r="BTO1" s="2"/>
      <c r="BTP1" s="2"/>
      <c r="BTQ1" s="2"/>
      <c r="BTR1" s="2"/>
      <c r="BTS1" s="2"/>
      <c r="BTT1" s="2"/>
      <c r="BTU1" s="2"/>
      <c r="BTV1" s="2"/>
      <c r="BTW1" s="2"/>
      <c r="BTX1" s="2"/>
      <c r="BTY1" s="2"/>
      <c r="BTZ1" s="2"/>
      <c r="BUA1" s="2"/>
      <c r="BUB1" s="2"/>
      <c r="BUC1" s="2"/>
      <c r="BUD1" s="2"/>
      <c r="BUE1" s="2"/>
      <c r="BUF1" s="2"/>
      <c r="BUG1" s="2"/>
      <c r="BUH1" s="2"/>
      <c r="BUI1" s="2"/>
      <c r="BUJ1" s="2"/>
      <c r="BUK1" s="2"/>
      <c r="BUL1" s="2"/>
      <c r="BUM1" s="2"/>
      <c r="BUN1" s="2"/>
      <c r="BUO1" s="2"/>
      <c r="BUP1" s="2"/>
      <c r="BUQ1" s="2"/>
      <c r="BUR1" s="2"/>
      <c r="BUS1" s="2"/>
      <c r="BUT1" s="2"/>
      <c r="BUU1" s="2"/>
      <c r="BUV1" s="2"/>
      <c r="BUW1" s="2"/>
      <c r="BUX1" s="2"/>
      <c r="BUY1" s="2"/>
      <c r="BUZ1" s="2"/>
      <c r="BVA1" s="2"/>
      <c r="BVB1" s="2"/>
      <c r="BVC1" s="2"/>
      <c r="BVD1" s="2"/>
      <c r="BVE1" s="2"/>
      <c r="BVF1" s="2"/>
      <c r="BVG1" s="2"/>
      <c r="BVH1" s="2"/>
      <c r="BVI1" s="2"/>
      <c r="BVJ1" s="2"/>
      <c r="BVK1" s="2"/>
      <c r="BVL1" s="2"/>
      <c r="BVM1" s="2"/>
      <c r="BVN1" s="2"/>
      <c r="BVO1" s="2"/>
      <c r="BVP1" s="2"/>
      <c r="BVQ1" s="2"/>
      <c r="BVR1" s="2"/>
      <c r="BVS1" s="2"/>
      <c r="BVT1" s="2"/>
      <c r="BVU1" s="2"/>
      <c r="BVV1" s="2"/>
      <c r="BVW1" s="2"/>
      <c r="BVX1" s="2"/>
      <c r="BVY1" s="2"/>
      <c r="BVZ1" s="2"/>
      <c r="BWA1" s="2"/>
      <c r="BWB1" s="2"/>
      <c r="BWC1" s="2"/>
      <c r="BWD1" s="2"/>
      <c r="BWE1" s="2"/>
      <c r="BWF1" s="2"/>
      <c r="BWG1" s="2"/>
      <c r="BWH1" s="2"/>
      <c r="BWI1" s="2"/>
      <c r="BWJ1" s="2"/>
      <c r="BWK1" s="2"/>
      <c r="BWL1" s="2"/>
      <c r="BWM1" s="2"/>
      <c r="BWN1" s="2"/>
      <c r="BWO1" s="2"/>
      <c r="BWP1" s="2"/>
      <c r="BWQ1" s="2"/>
      <c r="BWR1" s="2"/>
      <c r="BWS1" s="2"/>
      <c r="BWT1" s="2"/>
      <c r="BWU1" s="2"/>
      <c r="BWV1" s="2"/>
      <c r="BWW1" s="2"/>
      <c r="BWX1" s="2"/>
      <c r="BWY1" s="2"/>
      <c r="BWZ1" s="2"/>
      <c r="BXA1" s="2"/>
      <c r="BXB1" s="2"/>
      <c r="BXC1" s="2"/>
      <c r="BXD1" s="2"/>
      <c r="BXE1" s="2"/>
      <c r="BXF1" s="2"/>
      <c r="BXG1" s="2"/>
      <c r="BXH1" s="2"/>
      <c r="BXI1" s="2"/>
      <c r="BXJ1" s="2"/>
      <c r="BXK1" s="2"/>
      <c r="BXL1" s="2"/>
      <c r="BXM1" s="2"/>
      <c r="BXN1" s="2"/>
      <c r="BXO1" s="2"/>
      <c r="BXP1" s="2"/>
      <c r="BXQ1" s="2"/>
      <c r="BXR1" s="2"/>
      <c r="BXS1" s="2"/>
      <c r="BXT1" s="2"/>
      <c r="BXU1" s="2"/>
      <c r="BXV1" s="2"/>
      <c r="BXW1" s="2"/>
      <c r="BXX1" s="2"/>
      <c r="BXY1" s="2"/>
      <c r="BXZ1" s="2"/>
      <c r="BYA1" s="2"/>
      <c r="BYB1" s="2"/>
      <c r="BYC1" s="2"/>
      <c r="BYD1" s="2"/>
      <c r="BYE1" s="2"/>
      <c r="BYF1" s="2"/>
      <c r="BYG1" s="2"/>
      <c r="BYH1" s="2"/>
      <c r="BYI1" s="2"/>
      <c r="BYJ1" s="2"/>
      <c r="BYK1" s="2"/>
      <c r="BYL1" s="2"/>
      <c r="BYM1" s="2"/>
      <c r="BYN1" s="2"/>
      <c r="BYO1" s="2"/>
      <c r="BYP1" s="2"/>
      <c r="BYQ1" s="2"/>
      <c r="BYR1" s="2"/>
      <c r="BYS1" s="2"/>
      <c r="BYT1" s="2"/>
      <c r="BYU1" s="2"/>
      <c r="BYV1" s="2"/>
      <c r="BYW1" s="2"/>
      <c r="BYX1" s="2"/>
      <c r="BYY1" s="2"/>
      <c r="BYZ1" s="2"/>
      <c r="BZA1" s="2"/>
      <c r="BZB1" s="2"/>
      <c r="BZC1" s="2"/>
      <c r="BZD1" s="2"/>
      <c r="BZE1" s="2"/>
      <c r="BZF1" s="2"/>
      <c r="BZG1" s="2"/>
      <c r="BZH1" s="2"/>
      <c r="BZI1" s="2"/>
      <c r="BZJ1" s="2"/>
      <c r="BZK1" s="2"/>
      <c r="BZL1" s="2"/>
      <c r="BZM1" s="2"/>
      <c r="BZN1" s="2"/>
      <c r="BZO1" s="2"/>
      <c r="BZP1" s="2"/>
      <c r="BZQ1" s="2"/>
      <c r="BZR1" s="2"/>
      <c r="BZS1" s="2"/>
      <c r="BZT1" s="2"/>
      <c r="BZU1" s="2"/>
      <c r="BZV1" s="2"/>
      <c r="BZW1" s="2"/>
      <c r="BZX1" s="2"/>
      <c r="BZY1" s="2"/>
      <c r="BZZ1" s="2"/>
      <c r="CAA1" s="2"/>
      <c r="CAB1" s="2"/>
      <c r="CAC1" s="2"/>
      <c r="CAD1" s="2"/>
      <c r="CAE1" s="2"/>
      <c r="CAF1" s="2"/>
      <c r="CAG1" s="2"/>
      <c r="CAH1" s="2"/>
      <c r="CAI1" s="2"/>
      <c r="CAJ1" s="2"/>
      <c r="CAK1" s="2"/>
      <c r="CAL1" s="2"/>
      <c r="CAM1" s="2"/>
      <c r="CAN1" s="2"/>
      <c r="CAO1" s="2"/>
      <c r="CAP1" s="2"/>
      <c r="CAQ1" s="2"/>
      <c r="CAR1" s="2"/>
      <c r="CAS1" s="2"/>
      <c r="CAT1" s="2"/>
      <c r="CAU1" s="2"/>
      <c r="CAV1" s="2"/>
      <c r="CAW1" s="2"/>
      <c r="CAX1" s="2"/>
      <c r="CAY1" s="2"/>
      <c r="CAZ1" s="2"/>
      <c r="CBA1" s="2"/>
      <c r="CBB1" s="2"/>
      <c r="CBC1" s="2"/>
      <c r="CBD1" s="2"/>
      <c r="CBE1" s="2"/>
      <c r="CBF1" s="2"/>
      <c r="CBG1" s="2"/>
      <c r="CBH1" s="2"/>
      <c r="CBI1" s="2"/>
      <c r="CBJ1" s="2"/>
      <c r="CBK1" s="2"/>
      <c r="CBL1" s="2"/>
      <c r="CBM1" s="2"/>
      <c r="CBN1" s="2"/>
      <c r="CBO1" s="2"/>
      <c r="CBP1" s="2"/>
      <c r="CBQ1" s="2"/>
      <c r="CBR1" s="2"/>
      <c r="CBS1" s="2"/>
      <c r="CBT1" s="2"/>
      <c r="CBU1" s="2"/>
      <c r="CBV1" s="2"/>
      <c r="CBW1" s="2"/>
      <c r="CBX1" s="2"/>
      <c r="CBY1" s="2"/>
      <c r="CBZ1" s="2"/>
      <c r="CCA1" s="2"/>
      <c r="CCB1" s="2"/>
      <c r="CCC1" s="2"/>
      <c r="CCD1" s="2"/>
      <c r="CCE1" s="2"/>
      <c r="CCF1" s="2"/>
      <c r="CCG1" s="2"/>
      <c r="CCH1" s="2"/>
      <c r="CCI1" s="2"/>
      <c r="CCJ1" s="2"/>
      <c r="CCK1" s="2"/>
      <c r="CCL1" s="2"/>
      <c r="CCM1" s="2"/>
      <c r="CCN1" s="2"/>
      <c r="CCO1" s="2"/>
      <c r="CCP1" s="2"/>
      <c r="CCQ1" s="2"/>
      <c r="CCR1" s="2"/>
      <c r="CCS1" s="2"/>
      <c r="CCT1" s="2"/>
      <c r="CCU1" s="2"/>
      <c r="CCV1" s="2"/>
      <c r="CCW1" s="2"/>
      <c r="CCX1" s="2"/>
      <c r="CCY1" s="2"/>
      <c r="CCZ1" s="2"/>
      <c r="CDA1" s="2"/>
      <c r="CDB1" s="2"/>
      <c r="CDC1" s="2"/>
      <c r="CDD1" s="2"/>
      <c r="CDE1" s="2"/>
      <c r="CDF1" s="2"/>
      <c r="CDG1" s="2"/>
      <c r="CDH1" s="2"/>
      <c r="CDI1" s="2"/>
      <c r="CDJ1" s="2"/>
      <c r="CDK1" s="2"/>
      <c r="CDL1" s="2"/>
      <c r="CDM1" s="2"/>
      <c r="CDN1" s="2"/>
      <c r="CDO1" s="2"/>
      <c r="CDP1" s="2"/>
      <c r="CDQ1" s="2"/>
      <c r="CDR1" s="2"/>
      <c r="CDS1" s="2"/>
      <c r="CDT1" s="2"/>
      <c r="CDU1" s="2"/>
      <c r="CDV1" s="2"/>
      <c r="CDW1" s="2"/>
      <c r="CDX1" s="2"/>
      <c r="CDY1" s="2"/>
      <c r="CDZ1" s="2"/>
      <c r="CEA1" s="2"/>
      <c r="CEB1" s="2"/>
      <c r="CEC1" s="2"/>
      <c r="CED1" s="2"/>
      <c r="CEE1" s="2"/>
      <c r="CEF1" s="2"/>
      <c r="CEG1" s="2"/>
      <c r="CEH1" s="2"/>
      <c r="CEI1" s="2"/>
      <c r="CEJ1" s="2"/>
      <c r="CEK1" s="2"/>
      <c r="CEL1" s="2"/>
      <c r="CEM1" s="2"/>
      <c r="CEN1" s="2"/>
      <c r="CEO1" s="2"/>
      <c r="CEP1" s="2"/>
      <c r="CEQ1" s="2"/>
      <c r="CER1" s="2"/>
      <c r="CES1" s="2"/>
      <c r="CET1" s="2"/>
      <c r="CEU1" s="2"/>
      <c r="CEV1" s="2"/>
      <c r="CEW1" s="2"/>
      <c r="CEX1" s="2"/>
      <c r="CEY1" s="2"/>
      <c r="CEZ1" s="2"/>
      <c r="CFA1" s="2"/>
      <c r="CFB1" s="2"/>
      <c r="CFC1" s="2"/>
      <c r="CFD1" s="2"/>
      <c r="CFE1" s="2"/>
      <c r="CFF1" s="2"/>
      <c r="CFG1" s="2"/>
      <c r="CFH1" s="2"/>
      <c r="CFI1" s="2"/>
      <c r="CFJ1" s="2"/>
      <c r="CFK1" s="2"/>
      <c r="CFL1" s="2"/>
      <c r="CFM1" s="2"/>
      <c r="CFN1" s="2"/>
      <c r="CFO1" s="2"/>
      <c r="CFP1" s="2"/>
      <c r="CFQ1" s="2"/>
      <c r="CFR1" s="2"/>
      <c r="CFS1" s="2"/>
      <c r="CFT1" s="2"/>
      <c r="CFU1" s="2"/>
      <c r="CFV1" s="2"/>
      <c r="CFW1" s="2"/>
      <c r="CFX1" s="2"/>
      <c r="CFY1" s="2"/>
      <c r="CFZ1" s="2"/>
      <c r="CGA1" s="2"/>
      <c r="CGB1" s="2"/>
      <c r="CGC1" s="2"/>
      <c r="CGD1" s="2"/>
      <c r="CGE1" s="2"/>
      <c r="CGF1" s="2"/>
      <c r="CGG1" s="2"/>
      <c r="CGH1" s="2"/>
      <c r="CGI1" s="2"/>
      <c r="CGJ1" s="2"/>
      <c r="CGK1" s="2"/>
      <c r="CGL1" s="2"/>
      <c r="CGM1" s="2"/>
      <c r="CGN1" s="2"/>
      <c r="CGO1" s="2"/>
      <c r="CGP1" s="2"/>
      <c r="CGQ1" s="2"/>
      <c r="CGR1" s="2"/>
      <c r="CGS1" s="2"/>
      <c r="CGT1" s="2"/>
      <c r="CGU1" s="2"/>
      <c r="CGV1" s="2"/>
      <c r="CGW1" s="2"/>
      <c r="CGX1" s="2"/>
      <c r="CGY1" s="2"/>
      <c r="CGZ1" s="2"/>
      <c r="CHA1" s="2"/>
      <c r="CHB1" s="2"/>
      <c r="CHC1" s="2"/>
      <c r="CHD1" s="2"/>
      <c r="CHE1" s="2"/>
      <c r="CHF1" s="2"/>
      <c r="CHG1" s="2"/>
      <c r="CHH1" s="2"/>
      <c r="CHI1" s="2"/>
      <c r="CHJ1" s="2"/>
      <c r="CHK1" s="2"/>
      <c r="CHL1" s="2"/>
      <c r="CHM1" s="2"/>
      <c r="CHN1" s="2"/>
      <c r="CHO1" s="2"/>
      <c r="CHP1" s="2"/>
      <c r="CHQ1" s="2"/>
      <c r="CHR1" s="2"/>
      <c r="CHS1" s="2"/>
      <c r="CHT1" s="2"/>
      <c r="CHU1" s="2"/>
      <c r="CHV1" s="2"/>
      <c r="CHW1" s="2"/>
      <c r="CHX1" s="2"/>
      <c r="CHY1" s="2"/>
      <c r="CHZ1" s="2"/>
      <c r="CIA1" s="2"/>
      <c r="CIB1" s="2"/>
      <c r="CIC1" s="2"/>
      <c r="CID1" s="2"/>
      <c r="CIE1" s="2"/>
      <c r="CIF1" s="2"/>
      <c r="CIG1" s="2"/>
      <c r="CIH1" s="2"/>
      <c r="CII1" s="2"/>
      <c r="CIJ1" s="2"/>
      <c r="CIK1" s="2"/>
      <c r="CIL1" s="2"/>
      <c r="CIM1" s="2"/>
      <c r="CIN1" s="2"/>
      <c r="CIO1" s="2"/>
      <c r="CIP1" s="2"/>
      <c r="CIQ1" s="2"/>
      <c r="CIR1" s="2"/>
      <c r="CIS1" s="2"/>
      <c r="CIT1" s="2"/>
      <c r="CIU1" s="2"/>
      <c r="CIV1" s="2"/>
      <c r="CIW1" s="2"/>
      <c r="CIX1" s="2"/>
      <c r="CIY1" s="2"/>
      <c r="CIZ1" s="2"/>
      <c r="CJA1" s="2"/>
      <c r="CJB1" s="2"/>
      <c r="CJC1" s="2"/>
      <c r="CJD1" s="2"/>
      <c r="CJE1" s="2"/>
      <c r="CJF1" s="2"/>
      <c r="CJG1" s="2"/>
      <c r="CJH1" s="2"/>
      <c r="CJI1" s="2"/>
      <c r="CJJ1" s="2"/>
      <c r="CJK1" s="2"/>
      <c r="CJL1" s="2"/>
      <c r="CJM1" s="2"/>
      <c r="CJN1" s="2"/>
      <c r="CJO1" s="2"/>
      <c r="CJP1" s="2"/>
      <c r="CJQ1" s="2"/>
      <c r="CJR1" s="2"/>
      <c r="CJS1" s="2"/>
      <c r="CJT1" s="2"/>
      <c r="CJU1" s="2"/>
      <c r="CJV1" s="2"/>
      <c r="CJW1" s="2"/>
      <c r="CJX1" s="2"/>
      <c r="CJY1" s="2"/>
      <c r="CJZ1" s="2"/>
      <c r="CKA1" s="2"/>
      <c r="CKB1" s="2"/>
      <c r="CKC1" s="2"/>
      <c r="CKD1" s="2"/>
      <c r="CKE1" s="2"/>
      <c r="CKF1" s="2"/>
      <c r="CKG1" s="2"/>
      <c r="CKH1" s="2"/>
      <c r="CKI1" s="2"/>
      <c r="CKJ1" s="2"/>
      <c r="CKK1" s="2"/>
      <c r="CKL1" s="2"/>
      <c r="CKM1" s="2"/>
      <c r="CKN1" s="2"/>
      <c r="CKO1" s="2"/>
      <c r="CKP1" s="2"/>
      <c r="CKQ1" s="2"/>
      <c r="CKR1" s="2"/>
      <c r="CKS1" s="2"/>
      <c r="CKT1" s="2"/>
      <c r="CKU1" s="2"/>
      <c r="CKV1" s="2"/>
      <c r="CKW1" s="2"/>
      <c r="CKX1" s="2"/>
      <c r="CKY1" s="2"/>
      <c r="CKZ1" s="2"/>
      <c r="CLA1" s="2"/>
      <c r="CLB1" s="2"/>
      <c r="CLC1" s="2"/>
      <c r="CLD1" s="2"/>
      <c r="CLE1" s="2"/>
      <c r="CLF1" s="2"/>
      <c r="CLG1" s="2"/>
      <c r="CLH1" s="2"/>
      <c r="CLI1" s="2"/>
      <c r="CLJ1" s="2"/>
      <c r="CLK1" s="2"/>
      <c r="CLL1" s="2"/>
      <c r="CLM1" s="2"/>
      <c r="CLN1" s="2"/>
      <c r="CLO1" s="2"/>
      <c r="CLP1" s="2"/>
      <c r="CLQ1" s="2"/>
      <c r="CLR1" s="2"/>
      <c r="CLS1" s="2"/>
      <c r="CLT1" s="2"/>
      <c r="CLU1" s="2"/>
      <c r="CLV1" s="2"/>
      <c r="CLW1" s="2"/>
      <c r="CLX1" s="2"/>
      <c r="CLY1" s="2"/>
      <c r="CLZ1" s="2"/>
      <c r="CMA1" s="2"/>
      <c r="CMB1" s="2"/>
      <c r="CMC1" s="2"/>
      <c r="CMD1" s="2"/>
      <c r="CME1" s="2"/>
      <c r="CMF1" s="2"/>
      <c r="CMG1" s="2"/>
      <c r="CMH1" s="2"/>
      <c r="CMI1" s="2"/>
      <c r="CMJ1" s="2"/>
      <c r="CMK1" s="2"/>
      <c r="CML1" s="2"/>
      <c r="CMM1" s="2"/>
      <c r="CMN1" s="2"/>
      <c r="CMO1" s="2"/>
      <c r="CMP1" s="2"/>
      <c r="CMQ1" s="2"/>
      <c r="CMR1" s="2"/>
      <c r="CMS1" s="2"/>
      <c r="CMT1" s="2"/>
      <c r="CMU1" s="2"/>
      <c r="CMV1" s="2"/>
      <c r="CMW1" s="2"/>
      <c r="CMX1" s="2"/>
      <c r="CMY1" s="2"/>
      <c r="CMZ1" s="2"/>
      <c r="CNA1" s="2"/>
      <c r="CNB1" s="2"/>
      <c r="CNC1" s="2"/>
      <c r="CND1" s="2"/>
      <c r="CNE1" s="2"/>
      <c r="CNF1" s="2"/>
      <c r="CNG1" s="2"/>
      <c r="CNH1" s="2"/>
      <c r="CNI1" s="2"/>
      <c r="CNJ1" s="2"/>
      <c r="CNK1" s="2"/>
      <c r="CNL1" s="2"/>
      <c r="CNM1" s="2"/>
      <c r="CNN1" s="2"/>
      <c r="CNO1" s="2"/>
      <c r="CNP1" s="2"/>
      <c r="CNQ1" s="2"/>
      <c r="CNR1" s="2"/>
      <c r="CNS1" s="2"/>
      <c r="CNT1" s="2"/>
      <c r="CNU1" s="2"/>
      <c r="CNV1" s="2"/>
      <c r="CNW1" s="2"/>
      <c r="CNX1" s="2"/>
      <c r="CNY1" s="2"/>
      <c r="CNZ1" s="2"/>
      <c r="COA1" s="2"/>
      <c r="COB1" s="2"/>
      <c r="COC1" s="2"/>
      <c r="COD1" s="2"/>
      <c r="COE1" s="2"/>
      <c r="COF1" s="2"/>
      <c r="COG1" s="2"/>
      <c r="COH1" s="2"/>
      <c r="COI1" s="2"/>
      <c r="COJ1" s="2"/>
      <c r="COK1" s="2"/>
      <c r="COL1" s="2"/>
      <c r="COM1" s="2"/>
      <c r="CON1" s="2"/>
      <c r="COO1" s="2"/>
      <c r="COP1" s="2"/>
      <c r="COQ1" s="2"/>
      <c r="COR1" s="2"/>
      <c r="COS1" s="2"/>
      <c r="COT1" s="2"/>
      <c r="COU1" s="2"/>
      <c r="COV1" s="2"/>
      <c r="COW1" s="2"/>
      <c r="COX1" s="2"/>
      <c r="COY1" s="2"/>
      <c r="COZ1" s="2"/>
      <c r="CPA1" s="2"/>
      <c r="CPB1" s="2"/>
      <c r="CPC1" s="2"/>
      <c r="CPD1" s="2"/>
      <c r="CPE1" s="2"/>
      <c r="CPF1" s="2"/>
      <c r="CPG1" s="2"/>
      <c r="CPH1" s="2"/>
      <c r="CPI1" s="2"/>
      <c r="CPJ1" s="2"/>
      <c r="CPK1" s="2"/>
      <c r="CPL1" s="2"/>
      <c r="CPM1" s="2"/>
      <c r="CPN1" s="2"/>
      <c r="CPO1" s="2"/>
      <c r="CPP1" s="2"/>
      <c r="CPQ1" s="2"/>
      <c r="CPR1" s="2"/>
      <c r="CPS1" s="2"/>
      <c r="CPT1" s="2"/>
      <c r="CPU1" s="2"/>
      <c r="CPV1" s="2"/>
      <c r="CPW1" s="2"/>
      <c r="CPX1" s="2"/>
      <c r="CPY1" s="2"/>
      <c r="CPZ1" s="2"/>
      <c r="CQA1" s="2"/>
      <c r="CQB1" s="2"/>
      <c r="CQC1" s="2"/>
      <c r="CQD1" s="2"/>
      <c r="CQE1" s="2"/>
      <c r="CQF1" s="2"/>
      <c r="CQG1" s="2"/>
      <c r="CQH1" s="2"/>
      <c r="CQI1" s="2"/>
      <c r="CQJ1" s="2"/>
      <c r="CQK1" s="2"/>
      <c r="CQL1" s="2"/>
      <c r="CQM1" s="2"/>
      <c r="CQN1" s="2"/>
      <c r="CQO1" s="2"/>
      <c r="CQP1" s="2"/>
      <c r="CQQ1" s="2"/>
      <c r="CQR1" s="2"/>
      <c r="CQS1" s="2"/>
      <c r="CQT1" s="2"/>
      <c r="CQU1" s="2"/>
      <c r="CQV1" s="2"/>
      <c r="CQW1" s="2"/>
      <c r="CQX1" s="2"/>
      <c r="CQY1" s="2"/>
      <c r="CQZ1" s="2"/>
      <c r="CRA1" s="2"/>
      <c r="CRB1" s="2"/>
      <c r="CRC1" s="2"/>
      <c r="CRD1" s="2"/>
      <c r="CRE1" s="2"/>
      <c r="CRF1" s="2"/>
      <c r="CRG1" s="2"/>
      <c r="CRH1" s="2"/>
      <c r="CRI1" s="2"/>
      <c r="CRJ1" s="2"/>
      <c r="CRK1" s="2"/>
      <c r="CRL1" s="2"/>
      <c r="CRM1" s="2"/>
      <c r="CRN1" s="2"/>
      <c r="CRO1" s="2"/>
      <c r="CRP1" s="2"/>
      <c r="CRQ1" s="2"/>
      <c r="CRR1" s="2"/>
      <c r="CRS1" s="2"/>
      <c r="CRT1" s="2"/>
      <c r="CRU1" s="2"/>
      <c r="CRV1" s="2"/>
      <c r="CRW1" s="2"/>
      <c r="CRX1" s="2"/>
      <c r="CRY1" s="2"/>
      <c r="CRZ1" s="2"/>
      <c r="CSA1" s="2"/>
      <c r="CSB1" s="2"/>
      <c r="CSC1" s="2"/>
      <c r="CSD1" s="2"/>
      <c r="CSE1" s="2"/>
      <c r="CSF1" s="2"/>
      <c r="CSG1" s="2"/>
      <c r="CSH1" s="2"/>
      <c r="CSI1" s="2"/>
      <c r="CSJ1" s="2"/>
      <c r="CSK1" s="2"/>
      <c r="CSL1" s="2"/>
      <c r="CSM1" s="2"/>
      <c r="CSN1" s="2"/>
      <c r="CSO1" s="2"/>
      <c r="CSP1" s="2"/>
      <c r="CSQ1" s="2"/>
      <c r="CSR1" s="2"/>
      <c r="CSS1" s="2"/>
      <c r="CST1" s="2"/>
      <c r="CSU1" s="2"/>
      <c r="CSV1" s="2"/>
      <c r="CSW1" s="2"/>
      <c r="CSX1" s="2"/>
      <c r="CSY1" s="2"/>
      <c r="CSZ1" s="2"/>
      <c r="CTA1" s="2"/>
      <c r="CTB1" s="2"/>
      <c r="CTC1" s="2"/>
      <c r="CTD1" s="2"/>
      <c r="CTE1" s="2"/>
      <c r="CTF1" s="2"/>
      <c r="CTG1" s="2"/>
      <c r="CTH1" s="2"/>
      <c r="CTI1" s="2"/>
      <c r="CTJ1" s="2"/>
      <c r="CTK1" s="2"/>
      <c r="CTL1" s="2"/>
      <c r="CTM1" s="2"/>
      <c r="CTN1" s="2"/>
      <c r="CTO1" s="2"/>
      <c r="CTP1" s="2"/>
      <c r="CTQ1" s="2"/>
      <c r="CTR1" s="2"/>
      <c r="CTS1" s="2"/>
      <c r="CTT1" s="2"/>
      <c r="CTU1" s="2"/>
      <c r="CTV1" s="2"/>
      <c r="CTW1" s="2"/>
      <c r="CTX1" s="2"/>
      <c r="CTY1" s="2"/>
      <c r="CTZ1" s="2"/>
      <c r="CUA1" s="2"/>
      <c r="CUB1" s="2"/>
      <c r="CUC1" s="2"/>
      <c r="CUD1" s="2"/>
      <c r="CUE1" s="2"/>
      <c r="CUF1" s="2"/>
      <c r="CUG1" s="2"/>
      <c r="CUH1" s="2"/>
      <c r="CUI1" s="2"/>
      <c r="CUJ1" s="2"/>
      <c r="CUK1" s="2"/>
      <c r="CUL1" s="2"/>
      <c r="CUM1" s="2"/>
      <c r="CUN1" s="2"/>
      <c r="CUO1" s="2"/>
      <c r="CUP1" s="2"/>
      <c r="CUQ1" s="2"/>
      <c r="CUR1" s="2"/>
      <c r="CUS1" s="2"/>
      <c r="CUT1" s="2"/>
      <c r="CUU1" s="2"/>
      <c r="CUV1" s="2"/>
      <c r="CUW1" s="2"/>
      <c r="CUX1" s="2"/>
      <c r="CUY1" s="2"/>
      <c r="CUZ1" s="2"/>
      <c r="CVA1" s="2"/>
      <c r="CVB1" s="2"/>
      <c r="CVC1" s="2"/>
      <c r="CVD1" s="2"/>
      <c r="CVE1" s="2"/>
      <c r="CVF1" s="2"/>
      <c r="CVG1" s="2"/>
      <c r="CVH1" s="2"/>
      <c r="CVI1" s="2"/>
      <c r="CVJ1" s="2"/>
      <c r="CVK1" s="2"/>
      <c r="CVL1" s="2"/>
      <c r="CVM1" s="2"/>
      <c r="CVN1" s="2"/>
      <c r="CVO1" s="2"/>
      <c r="CVP1" s="2"/>
      <c r="CVQ1" s="2"/>
      <c r="CVR1" s="2"/>
      <c r="CVS1" s="2"/>
      <c r="CVT1" s="2"/>
      <c r="CVU1" s="2"/>
      <c r="CVV1" s="2"/>
      <c r="CVW1" s="2"/>
      <c r="CVX1" s="2"/>
      <c r="CVY1" s="2"/>
      <c r="CVZ1" s="2"/>
      <c r="CWA1" s="2"/>
      <c r="CWB1" s="2"/>
      <c r="CWC1" s="2"/>
      <c r="CWD1" s="2"/>
      <c r="CWE1" s="2"/>
      <c r="CWF1" s="2"/>
      <c r="CWG1" s="2"/>
      <c r="CWH1" s="2"/>
      <c r="CWI1" s="2"/>
      <c r="CWJ1" s="2"/>
      <c r="CWK1" s="2"/>
      <c r="CWL1" s="2"/>
      <c r="CWM1" s="2"/>
      <c r="CWN1" s="2"/>
      <c r="CWO1" s="2"/>
      <c r="CWP1" s="2"/>
      <c r="CWQ1" s="2"/>
      <c r="CWR1" s="2"/>
      <c r="CWS1" s="2"/>
      <c r="CWT1" s="2"/>
      <c r="CWU1" s="2"/>
      <c r="CWV1" s="2"/>
      <c r="CWW1" s="2"/>
      <c r="CWX1" s="2"/>
      <c r="CWY1" s="2"/>
      <c r="CWZ1" s="2"/>
      <c r="CXA1" s="2"/>
      <c r="CXB1" s="2"/>
      <c r="CXC1" s="2"/>
      <c r="CXD1" s="2"/>
      <c r="CXE1" s="2"/>
      <c r="CXF1" s="2"/>
      <c r="CXG1" s="2"/>
      <c r="CXH1" s="2"/>
      <c r="CXI1" s="2"/>
      <c r="CXJ1" s="2"/>
      <c r="CXK1" s="2"/>
      <c r="CXL1" s="2"/>
      <c r="CXM1" s="2"/>
      <c r="CXN1" s="2"/>
      <c r="CXO1" s="2"/>
      <c r="CXP1" s="2"/>
      <c r="CXQ1" s="2"/>
      <c r="CXR1" s="2"/>
      <c r="CXS1" s="2"/>
      <c r="CXT1" s="2"/>
      <c r="CXU1" s="2"/>
      <c r="CXV1" s="2"/>
      <c r="CXW1" s="2"/>
      <c r="CXX1" s="2"/>
      <c r="CXY1" s="2"/>
      <c r="CXZ1" s="2"/>
      <c r="CYA1" s="2"/>
      <c r="CYB1" s="2"/>
      <c r="CYC1" s="2"/>
      <c r="CYD1" s="2"/>
      <c r="CYE1" s="2"/>
      <c r="CYF1" s="2"/>
      <c r="CYG1" s="2"/>
      <c r="CYH1" s="2"/>
      <c r="CYI1" s="2"/>
      <c r="CYJ1" s="2"/>
      <c r="CYK1" s="2"/>
      <c r="CYL1" s="2"/>
      <c r="CYM1" s="2"/>
      <c r="CYN1" s="2"/>
      <c r="CYO1" s="2"/>
      <c r="CYP1" s="2"/>
      <c r="CYQ1" s="2"/>
      <c r="CYR1" s="2"/>
      <c r="CYS1" s="2"/>
      <c r="CYT1" s="2"/>
      <c r="CYU1" s="2"/>
      <c r="CYV1" s="2"/>
      <c r="CYW1" s="2"/>
      <c r="CYX1" s="2"/>
      <c r="CYY1" s="2"/>
      <c r="CYZ1" s="2"/>
      <c r="CZA1" s="2"/>
      <c r="CZB1" s="2"/>
      <c r="CZC1" s="2"/>
      <c r="CZD1" s="2"/>
      <c r="CZE1" s="2"/>
      <c r="CZF1" s="2"/>
      <c r="CZG1" s="2"/>
      <c r="CZH1" s="2"/>
      <c r="CZI1" s="2"/>
      <c r="CZJ1" s="2"/>
      <c r="CZK1" s="2"/>
      <c r="CZL1" s="2"/>
      <c r="CZM1" s="2"/>
      <c r="CZN1" s="2"/>
      <c r="CZO1" s="2"/>
      <c r="CZP1" s="2"/>
      <c r="CZQ1" s="2"/>
      <c r="CZR1" s="2"/>
      <c r="CZS1" s="2"/>
      <c r="CZT1" s="2"/>
      <c r="CZU1" s="2"/>
      <c r="CZV1" s="2"/>
      <c r="CZW1" s="2"/>
      <c r="CZX1" s="2"/>
      <c r="CZY1" s="2"/>
      <c r="CZZ1" s="2"/>
      <c r="DAA1" s="2"/>
      <c r="DAB1" s="2"/>
      <c r="DAC1" s="2"/>
      <c r="DAD1" s="2"/>
      <c r="DAE1" s="2"/>
      <c r="DAF1" s="2"/>
      <c r="DAG1" s="2"/>
      <c r="DAH1" s="2"/>
      <c r="DAI1" s="2"/>
      <c r="DAJ1" s="2"/>
      <c r="DAK1" s="2"/>
      <c r="DAL1" s="2"/>
      <c r="DAM1" s="2"/>
      <c r="DAN1" s="2"/>
      <c r="DAO1" s="2"/>
      <c r="DAP1" s="2"/>
      <c r="DAQ1" s="2"/>
      <c r="DAR1" s="2"/>
      <c r="DAS1" s="2"/>
      <c r="DAT1" s="2"/>
      <c r="DAU1" s="2"/>
      <c r="DAV1" s="2"/>
      <c r="DAW1" s="2"/>
      <c r="DAX1" s="2"/>
      <c r="DAY1" s="2"/>
      <c r="DAZ1" s="2"/>
      <c r="DBA1" s="2"/>
      <c r="DBB1" s="2"/>
      <c r="DBC1" s="2"/>
      <c r="DBD1" s="2"/>
      <c r="DBE1" s="2"/>
      <c r="DBF1" s="2"/>
      <c r="DBG1" s="2"/>
      <c r="DBH1" s="2"/>
      <c r="DBI1" s="2"/>
      <c r="DBJ1" s="2"/>
      <c r="DBK1" s="2"/>
      <c r="DBL1" s="2"/>
      <c r="DBM1" s="2"/>
      <c r="DBN1" s="2"/>
      <c r="DBO1" s="2"/>
      <c r="DBP1" s="2"/>
      <c r="DBQ1" s="2"/>
      <c r="DBR1" s="2"/>
      <c r="DBS1" s="2"/>
      <c r="DBT1" s="2"/>
      <c r="DBU1" s="2"/>
      <c r="DBV1" s="2"/>
      <c r="DBW1" s="2"/>
      <c r="DBX1" s="2"/>
      <c r="DBY1" s="2"/>
      <c r="DBZ1" s="2"/>
      <c r="DCA1" s="2"/>
      <c r="DCB1" s="2"/>
      <c r="DCC1" s="2"/>
      <c r="DCD1" s="2"/>
      <c r="DCE1" s="2"/>
      <c r="DCF1" s="2"/>
      <c r="DCG1" s="2"/>
      <c r="DCH1" s="2"/>
      <c r="DCI1" s="2"/>
      <c r="DCJ1" s="2"/>
      <c r="DCK1" s="2"/>
      <c r="DCL1" s="2"/>
      <c r="DCM1" s="2"/>
      <c r="DCN1" s="2"/>
      <c r="DCO1" s="2"/>
      <c r="DCP1" s="2"/>
      <c r="DCQ1" s="2"/>
      <c r="DCR1" s="2"/>
      <c r="DCS1" s="2"/>
      <c r="DCT1" s="2"/>
      <c r="DCU1" s="2"/>
      <c r="DCV1" s="2"/>
      <c r="DCW1" s="2"/>
      <c r="DCX1" s="2"/>
      <c r="DCY1" s="2"/>
      <c r="DCZ1" s="2"/>
      <c r="DDA1" s="2"/>
      <c r="DDB1" s="2"/>
      <c r="DDC1" s="2"/>
      <c r="DDD1" s="2"/>
      <c r="DDE1" s="2"/>
      <c r="DDF1" s="2"/>
      <c r="DDG1" s="2"/>
      <c r="DDH1" s="2"/>
      <c r="DDI1" s="2"/>
      <c r="DDJ1" s="2"/>
      <c r="DDK1" s="2"/>
      <c r="DDL1" s="2"/>
      <c r="DDM1" s="2"/>
      <c r="DDN1" s="2"/>
      <c r="DDO1" s="2"/>
      <c r="DDP1" s="2"/>
      <c r="DDQ1" s="2"/>
      <c r="DDR1" s="2"/>
      <c r="DDS1" s="2"/>
      <c r="DDT1" s="2"/>
      <c r="DDU1" s="2"/>
      <c r="DDV1" s="2"/>
      <c r="DDW1" s="2"/>
      <c r="DDX1" s="2"/>
      <c r="DDY1" s="2"/>
      <c r="DDZ1" s="2"/>
      <c r="DEA1" s="2"/>
      <c r="DEB1" s="2"/>
      <c r="DEC1" s="2"/>
      <c r="DED1" s="2"/>
      <c r="DEE1" s="2"/>
      <c r="DEF1" s="2"/>
      <c r="DEG1" s="2"/>
      <c r="DEH1" s="2"/>
      <c r="DEI1" s="2"/>
      <c r="DEJ1" s="2"/>
      <c r="DEK1" s="2"/>
      <c r="DEL1" s="2"/>
      <c r="DEM1" s="2"/>
      <c r="DEN1" s="2"/>
      <c r="DEO1" s="2"/>
      <c r="DEP1" s="2"/>
      <c r="DEQ1" s="2"/>
      <c r="DER1" s="2"/>
      <c r="DES1" s="2"/>
      <c r="DET1" s="2"/>
      <c r="DEU1" s="2"/>
      <c r="DEV1" s="2"/>
      <c r="DEW1" s="2"/>
      <c r="DEX1" s="2"/>
      <c r="DEY1" s="2"/>
      <c r="DEZ1" s="2"/>
      <c r="DFA1" s="2"/>
      <c r="DFB1" s="2"/>
      <c r="DFC1" s="2"/>
      <c r="DFD1" s="2"/>
      <c r="DFE1" s="2"/>
      <c r="DFF1" s="2"/>
      <c r="DFG1" s="2"/>
      <c r="DFH1" s="2"/>
      <c r="DFI1" s="2"/>
      <c r="DFJ1" s="2"/>
      <c r="DFK1" s="2"/>
      <c r="DFL1" s="2"/>
      <c r="DFM1" s="2"/>
      <c r="DFN1" s="2"/>
      <c r="DFO1" s="2"/>
      <c r="DFP1" s="2"/>
      <c r="DFQ1" s="2"/>
      <c r="DFR1" s="2"/>
      <c r="DFS1" s="2"/>
      <c r="DFT1" s="2"/>
      <c r="DFU1" s="2"/>
      <c r="DFV1" s="2"/>
      <c r="DFW1" s="2"/>
      <c r="DFX1" s="2"/>
      <c r="DFY1" s="2"/>
      <c r="DFZ1" s="2"/>
      <c r="DGA1" s="2"/>
      <c r="DGB1" s="2"/>
      <c r="DGC1" s="2"/>
      <c r="DGD1" s="2"/>
      <c r="DGE1" s="2"/>
      <c r="DGF1" s="2"/>
      <c r="DGG1" s="2"/>
      <c r="DGH1" s="2"/>
      <c r="DGI1" s="2"/>
      <c r="DGJ1" s="2"/>
      <c r="DGK1" s="2"/>
      <c r="DGL1" s="2"/>
      <c r="DGM1" s="2"/>
      <c r="DGN1" s="2"/>
      <c r="DGO1" s="2"/>
      <c r="DGP1" s="2"/>
      <c r="DGQ1" s="2"/>
      <c r="DGR1" s="2"/>
      <c r="DGS1" s="2"/>
      <c r="DGT1" s="2"/>
      <c r="DGU1" s="2"/>
      <c r="DGV1" s="2"/>
      <c r="DGW1" s="2"/>
      <c r="DGX1" s="2"/>
      <c r="DGY1" s="2"/>
      <c r="DGZ1" s="2"/>
      <c r="DHA1" s="2"/>
      <c r="DHB1" s="2"/>
      <c r="DHC1" s="2"/>
      <c r="DHD1" s="2"/>
      <c r="DHE1" s="2"/>
      <c r="DHF1" s="2"/>
      <c r="DHG1" s="2"/>
      <c r="DHH1" s="2"/>
      <c r="DHI1" s="2"/>
      <c r="DHJ1" s="2"/>
      <c r="DHK1" s="2"/>
      <c r="DHL1" s="2"/>
      <c r="DHM1" s="2"/>
      <c r="DHN1" s="2"/>
      <c r="DHO1" s="2"/>
      <c r="DHP1" s="2"/>
      <c r="DHQ1" s="2"/>
      <c r="DHR1" s="2"/>
      <c r="DHS1" s="2"/>
      <c r="DHT1" s="2"/>
      <c r="DHU1" s="2"/>
      <c r="DHV1" s="2"/>
      <c r="DHW1" s="2"/>
      <c r="DHX1" s="2"/>
      <c r="DHY1" s="2"/>
      <c r="DHZ1" s="2"/>
      <c r="DIA1" s="2"/>
      <c r="DIB1" s="2"/>
      <c r="DIC1" s="2"/>
      <c r="DID1" s="2"/>
      <c r="DIE1" s="2"/>
      <c r="DIF1" s="2"/>
      <c r="DIG1" s="2"/>
      <c r="DIH1" s="2"/>
      <c r="DII1" s="2"/>
      <c r="DIJ1" s="2"/>
      <c r="DIK1" s="2"/>
      <c r="DIL1" s="2"/>
      <c r="DIM1" s="2"/>
      <c r="DIN1" s="2"/>
      <c r="DIO1" s="2"/>
      <c r="DIP1" s="2"/>
      <c r="DIQ1" s="2"/>
      <c r="DIR1" s="2"/>
      <c r="DIS1" s="2"/>
      <c r="DIT1" s="2"/>
      <c r="DIU1" s="2"/>
      <c r="DIV1" s="2"/>
      <c r="DIW1" s="2"/>
      <c r="DIX1" s="2"/>
      <c r="DIY1" s="2"/>
      <c r="DIZ1" s="2"/>
      <c r="DJA1" s="2"/>
      <c r="DJB1" s="2"/>
      <c r="DJC1" s="2"/>
      <c r="DJD1" s="2"/>
      <c r="DJE1" s="2"/>
      <c r="DJF1" s="2"/>
      <c r="DJG1" s="2"/>
      <c r="DJH1" s="2"/>
      <c r="DJI1" s="2"/>
      <c r="DJJ1" s="2"/>
      <c r="DJK1" s="2"/>
      <c r="DJL1" s="2"/>
      <c r="DJM1" s="2"/>
      <c r="DJN1" s="2"/>
      <c r="DJO1" s="2"/>
      <c r="DJP1" s="2"/>
      <c r="DJQ1" s="2"/>
      <c r="DJR1" s="2"/>
      <c r="DJS1" s="2"/>
      <c r="DJT1" s="2"/>
      <c r="DJU1" s="2"/>
      <c r="DJV1" s="2"/>
      <c r="DJW1" s="2"/>
      <c r="DJX1" s="2"/>
      <c r="DJY1" s="2"/>
      <c r="DJZ1" s="2"/>
      <c r="DKA1" s="2"/>
      <c r="DKB1" s="2"/>
      <c r="DKC1" s="2"/>
      <c r="DKD1" s="2"/>
      <c r="DKE1" s="2"/>
      <c r="DKF1" s="2"/>
      <c r="DKG1" s="2"/>
      <c r="DKH1" s="2"/>
      <c r="DKI1" s="2"/>
      <c r="DKJ1" s="2"/>
      <c r="DKK1" s="2"/>
      <c r="DKL1" s="2"/>
      <c r="DKM1" s="2"/>
      <c r="DKN1" s="2"/>
      <c r="DKO1" s="2"/>
      <c r="DKP1" s="2"/>
      <c r="DKQ1" s="2"/>
      <c r="DKR1" s="2"/>
      <c r="DKS1" s="2"/>
      <c r="DKT1" s="2"/>
      <c r="DKU1" s="2"/>
      <c r="DKV1" s="2"/>
      <c r="DKW1" s="2"/>
      <c r="DKX1" s="2"/>
      <c r="DKY1" s="2"/>
      <c r="DKZ1" s="2"/>
      <c r="DLA1" s="2"/>
      <c r="DLB1" s="2"/>
      <c r="DLC1" s="2"/>
      <c r="DLD1" s="2"/>
      <c r="DLE1" s="2"/>
      <c r="DLF1" s="2"/>
      <c r="DLG1" s="2"/>
      <c r="DLH1" s="2"/>
      <c r="DLI1" s="2"/>
      <c r="DLJ1" s="2"/>
      <c r="DLK1" s="2"/>
      <c r="DLL1" s="2"/>
      <c r="DLM1" s="2"/>
      <c r="DLN1" s="2"/>
      <c r="DLO1" s="2"/>
      <c r="DLP1" s="2"/>
      <c r="DLQ1" s="2"/>
      <c r="DLR1" s="2"/>
      <c r="DLS1" s="2"/>
      <c r="DLT1" s="2"/>
      <c r="DLU1" s="2"/>
      <c r="DLV1" s="2"/>
      <c r="DLW1" s="2"/>
      <c r="DLX1" s="2"/>
      <c r="DLY1" s="2"/>
      <c r="DLZ1" s="2"/>
      <c r="DMA1" s="2"/>
      <c r="DMB1" s="2"/>
      <c r="DMC1" s="2"/>
      <c r="DMD1" s="2"/>
      <c r="DME1" s="2"/>
      <c r="DMF1" s="2"/>
      <c r="DMG1" s="2"/>
      <c r="DMH1" s="2"/>
      <c r="DMI1" s="2"/>
      <c r="DMJ1" s="2"/>
      <c r="DMK1" s="2"/>
      <c r="DML1" s="2"/>
      <c r="DMM1" s="2"/>
      <c r="DMN1" s="2"/>
      <c r="DMO1" s="2"/>
      <c r="DMP1" s="2"/>
      <c r="DMQ1" s="2"/>
      <c r="DMR1" s="2"/>
      <c r="DMS1" s="2"/>
      <c r="DMT1" s="2"/>
      <c r="DMU1" s="2"/>
      <c r="DMV1" s="2"/>
      <c r="DMW1" s="2"/>
      <c r="DMX1" s="2"/>
      <c r="DMY1" s="2"/>
      <c r="DMZ1" s="2"/>
      <c r="DNA1" s="2"/>
      <c r="DNB1" s="2"/>
      <c r="DNC1" s="2"/>
      <c r="DND1" s="2"/>
      <c r="DNE1" s="2"/>
      <c r="DNF1" s="2"/>
      <c r="DNG1" s="2"/>
      <c r="DNH1" s="2"/>
      <c r="DNI1" s="2"/>
      <c r="DNJ1" s="2"/>
      <c r="DNK1" s="2"/>
      <c r="DNL1" s="2"/>
      <c r="DNM1" s="2"/>
      <c r="DNN1" s="2"/>
      <c r="DNO1" s="2"/>
      <c r="DNP1" s="2"/>
      <c r="DNQ1" s="2"/>
      <c r="DNR1" s="2"/>
      <c r="DNS1" s="2"/>
      <c r="DNT1" s="2"/>
      <c r="DNU1" s="2"/>
      <c r="DNV1" s="2"/>
      <c r="DNW1" s="2"/>
      <c r="DNX1" s="2"/>
      <c r="DNY1" s="2"/>
      <c r="DNZ1" s="2"/>
      <c r="DOA1" s="2"/>
      <c r="DOB1" s="2"/>
      <c r="DOC1" s="2"/>
      <c r="DOD1" s="2"/>
      <c r="DOE1" s="2"/>
      <c r="DOF1" s="2"/>
      <c r="DOG1" s="2"/>
      <c r="DOH1" s="2"/>
      <c r="DOI1" s="2"/>
      <c r="DOJ1" s="2"/>
      <c r="DOK1" s="2"/>
      <c r="DOL1" s="2"/>
      <c r="DOM1" s="2"/>
      <c r="DON1" s="2"/>
      <c r="DOO1" s="2"/>
      <c r="DOP1" s="2"/>
      <c r="DOQ1" s="2"/>
      <c r="DOR1" s="2"/>
      <c r="DOS1" s="2"/>
      <c r="DOT1" s="2"/>
      <c r="DOU1" s="2"/>
      <c r="DOV1" s="2"/>
      <c r="DOW1" s="2"/>
      <c r="DOX1" s="2"/>
      <c r="DOY1" s="2"/>
      <c r="DOZ1" s="2"/>
      <c r="DPA1" s="2"/>
      <c r="DPB1" s="2"/>
      <c r="DPC1" s="2"/>
      <c r="DPD1" s="2"/>
      <c r="DPE1" s="2"/>
      <c r="DPF1" s="2"/>
      <c r="DPG1" s="2"/>
      <c r="DPH1" s="2"/>
      <c r="DPI1" s="2"/>
      <c r="DPJ1" s="2"/>
      <c r="DPK1" s="2"/>
      <c r="DPL1" s="2"/>
      <c r="DPM1" s="2"/>
      <c r="DPN1" s="2"/>
      <c r="DPO1" s="2"/>
      <c r="DPP1" s="2"/>
      <c r="DPQ1" s="2"/>
      <c r="DPR1" s="2"/>
      <c r="DPS1" s="2"/>
      <c r="DPT1" s="2"/>
      <c r="DPU1" s="2"/>
      <c r="DPV1" s="2"/>
      <c r="DPW1" s="2"/>
      <c r="DPX1" s="2"/>
      <c r="DPY1" s="2"/>
      <c r="DPZ1" s="2"/>
      <c r="DQA1" s="2"/>
      <c r="DQB1" s="2"/>
      <c r="DQC1" s="2"/>
      <c r="DQD1" s="2"/>
      <c r="DQE1" s="2"/>
      <c r="DQF1" s="2"/>
      <c r="DQG1" s="2"/>
      <c r="DQH1" s="2"/>
      <c r="DQI1" s="2"/>
      <c r="DQJ1" s="2"/>
      <c r="DQK1" s="2"/>
      <c r="DQL1" s="2"/>
      <c r="DQM1" s="2"/>
      <c r="DQN1" s="2"/>
      <c r="DQO1" s="2"/>
      <c r="DQP1" s="2"/>
      <c r="DQQ1" s="2"/>
      <c r="DQR1" s="2"/>
      <c r="DQS1" s="2"/>
      <c r="DQT1" s="2"/>
      <c r="DQU1" s="2"/>
      <c r="DQV1" s="2"/>
      <c r="DQW1" s="2"/>
      <c r="DQX1" s="2"/>
      <c r="DQY1" s="2"/>
      <c r="DQZ1" s="2"/>
      <c r="DRA1" s="2"/>
      <c r="DRB1" s="2"/>
      <c r="DRC1" s="2"/>
      <c r="DRD1" s="2"/>
      <c r="DRE1" s="2"/>
      <c r="DRF1" s="2"/>
      <c r="DRG1" s="2"/>
      <c r="DRH1" s="2"/>
      <c r="DRI1" s="2"/>
      <c r="DRJ1" s="2"/>
      <c r="DRK1" s="2"/>
      <c r="DRL1" s="2"/>
      <c r="DRM1" s="2"/>
      <c r="DRN1" s="2"/>
      <c r="DRO1" s="2"/>
      <c r="DRP1" s="2"/>
      <c r="DRQ1" s="2"/>
      <c r="DRR1" s="2"/>
      <c r="DRS1" s="2"/>
      <c r="DRT1" s="2"/>
      <c r="DRU1" s="2"/>
      <c r="DRV1" s="2"/>
      <c r="DRW1" s="2"/>
      <c r="DRX1" s="2"/>
      <c r="DRY1" s="2"/>
      <c r="DRZ1" s="2"/>
      <c r="DSA1" s="2"/>
      <c r="DSB1" s="2"/>
      <c r="DSC1" s="2"/>
      <c r="DSD1" s="2"/>
      <c r="DSE1" s="2"/>
      <c r="DSF1" s="2"/>
      <c r="DSG1" s="2"/>
      <c r="DSH1" s="2"/>
      <c r="DSI1" s="2"/>
      <c r="DSJ1" s="2"/>
      <c r="DSK1" s="2"/>
      <c r="DSL1" s="2"/>
      <c r="DSM1" s="2"/>
      <c r="DSN1" s="2"/>
      <c r="DSO1" s="2"/>
      <c r="DSP1" s="2"/>
      <c r="DSQ1" s="2"/>
      <c r="DSR1" s="2"/>
      <c r="DSS1" s="2"/>
      <c r="DST1" s="2"/>
      <c r="DSU1" s="2"/>
      <c r="DSV1" s="2"/>
      <c r="DSW1" s="2"/>
      <c r="DSX1" s="2"/>
      <c r="DSY1" s="2"/>
      <c r="DSZ1" s="2"/>
      <c r="DTA1" s="2"/>
      <c r="DTB1" s="2"/>
      <c r="DTC1" s="2"/>
      <c r="DTD1" s="2"/>
      <c r="DTE1" s="2"/>
      <c r="DTF1" s="2"/>
      <c r="DTG1" s="2"/>
      <c r="DTH1" s="2"/>
      <c r="DTI1" s="2"/>
      <c r="DTJ1" s="2"/>
      <c r="DTK1" s="2"/>
      <c r="DTL1" s="2"/>
      <c r="DTM1" s="2"/>
      <c r="DTN1" s="2"/>
      <c r="DTO1" s="2"/>
      <c r="DTP1" s="2"/>
      <c r="DTQ1" s="2"/>
      <c r="DTR1" s="2"/>
      <c r="DTS1" s="2"/>
      <c r="DTT1" s="2"/>
      <c r="DTU1" s="2"/>
      <c r="DTV1" s="2"/>
      <c r="DTW1" s="2"/>
      <c r="DTX1" s="2"/>
      <c r="DTY1" s="2"/>
      <c r="DTZ1" s="2"/>
      <c r="DUA1" s="2"/>
      <c r="DUB1" s="2"/>
      <c r="DUC1" s="2"/>
      <c r="DUD1" s="2"/>
      <c r="DUE1" s="2"/>
      <c r="DUF1" s="2"/>
      <c r="DUG1" s="2"/>
      <c r="DUH1" s="2"/>
      <c r="DUI1" s="2"/>
      <c r="DUJ1" s="2"/>
      <c r="DUK1" s="2"/>
      <c r="DUL1" s="2"/>
      <c r="DUM1" s="2"/>
      <c r="DUN1" s="2"/>
      <c r="DUO1" s="2"/>
      <c r="DUP1" s="2"/>
      <c r="DUQ1" s="2"/>
      <c r="DUR1" s="2"/>
      <c r="DUS1" s="2"/>
      <c r="DUT1" s="2"/>
      <c r="DUU1" s="2"/>
      <c r="DUV1" s="2"/>
      <c r="DUW1" s="2"/>
      <c r="DUX1" s="2"/>
      <c r="DUY1" s="2"/>
      <c r="DUZ1" s="2"/>
      <c r="DVA1" s="2"/>
      <c r="DVB1" s="2"/>
      <c r="DVC1" s="2"/>
      <c r="DVD1" s="2"/>
      <c r="DVE1" s="2"/>
      <c r="DVF1" s="2"/>
      <c r="DVG1" s="2"/>
      <c r="DVH1" s="2"/>
      <c r="DVI1" s="2"/>
      <c r="DVJ1" s="2"/>
      <c r="DVK1" s="2"/>
      <c r="DVL1" s="2"/>
      <c r="DVM1" s="2"/>
      <c r="DVN1" s="2"/>
      <c r="DVO1" s="2"/>
      <c r="DVP1" s="2"/>
      <c r="DVQ1" s="2"/>
      <c r="DVR1" s="2"/>
      <c r="DVS1" s="2"/>
      <c r="DVT1" s="2"/>
      <c r="DVU1" s="2"/>
      <c r="DVV1" s="2"/>
      <c r="DVW1" s="2"/>
      <c r="DVX1" s="2"/>
      <c r="DVY1" s="2"/>
      <c r="DVZ1" s="2"/>
      <c r="DWA1" s="2"/>
      <c r="DWB1" s="2"/>
      <c r="DWC1" s="2"/>
      <c r="DWD1" s="2"/>
      <c r="DWE1" s="2"/>
      <c r="DWF1" s="2"/>
      <c r="DWG1" s="2"/>
      <c r="DWH1" s="2"/>
      <c r="DWI1" s="2"/>
      <c r="DWJ1" s="2"/>
      <c r="DWK1" s="2"/>
      <c r="DWL1" s="2"/>
      <c r="DWM1" s="2"/>
      <c r="DWN1" s="2"/>
      <c r="DWO1" s="2"/>
      <c r="DWP1" s="2"/>
      <c r="DWQ1" s="2"/>
      <c r="DWR1" s="2"/>
      <c r="DWS1" s="2"/>
      <c r="DWT1" s="2"/>
      <c r="DWU1" s="2"/>
      <c r="DWV1" s="2"/>
      <c r="DWW1" s="2"/>
      <c r="DWX1" s="2"/>
      <c r="DWY1" s="2"/>
      <c r="DWZ1" s="2"/>
      <c r="DXA1" s="2"/>
      <c r="DXB1" s="2"/>
      <c r="DXC1" s="2"/>
      <c r="DXD1" s="2"/>
      <c r="DXE1" s="2"/>
      <c r="DXF1" s="2"/>
      <c r="DXG1" s="2"/>
      <c r="DXH1" s="2"/>
      <c r="DXI1" s="2"/>
      <c r="DXJ1" s="2"/>
      <c r="DXK1" s="2"/>
      <c r="DXL1" s="2"/>
      <c r="DXM1" s="2"/>
      <c r="DXN1" s="2"/>
      <c r="DXO1" s="2"/>
      <c r="DXP1" s="2"/>
      <c r="DXQ1" s="2"/>
      <c r="DXR1" s="2"/>
      <c r="DXS1" s="2"/>
      <c r="DXT1" s="2"/>
      <c r="DXU1" s="2"/>
      <c r="DXV1" s="2"/>
      <c r="DXW1" s="2"/>
      <c r="DXX1" s="2"/>
      <c r="DXY1" s="2"/>
      <c r="DXZ1" s="2"/>
      <c r="DYA1" s="2"/>
      <c r="DYB1" s="2"/>
      <c r="DYC1" s="2"/>
      <c r="DYD1" s="2"/>
      <c r="DYE1" s="2"/>
      <c r="DYF1" s="2"/>
      <c r="DYG1" s="2"/>
      <c r="DYH1" s="2"/>
      <c r="DYI1" s="2"/>
      <c r="DYJ1" s="2"/>
      <c r="DYK1" s="2"/>
      <c r="DYL1" s="2"/>
      <c r="DYM1" s="2"/>
      <c r="DYN1" s="2"/>
      <c r="DYO1" s="2"/>
      <c r="DYP1" s="2"/>
      <c r="DYQ1" s="2"/>
      <c r="DYR1" s="2"/>
      <c r="DYS1" s="2"/>
      <c r="DYT1" s="2"/>
      <c r="DYU1" s="2"/>
      <c r="DYV1" s="2"/>
      <c r="DYW1" s="2"/>
      <c r="DYX1" s="2"/>
      <c r="DYY1" s="2"/>
      <c r="DYZ1" s="2"/>
      <c r="DZA1" s="2"/>
      <c r="DZB1" s="2"/>
      <c r="DZC1" s="2"/>
      <c r="DZD1" s="2"/>
      <c r="DZE1" s="2"/>
      <c r="DZF1" s="2"/>
      <c r="DZG1" s="2"/>
      <c r="DZH1" s="2"/>
      <c r="DZI1" s="2"/>
      <c r="DZJ1" s="2"/>
      <c r="DZK1" s="2"/>
      <c r="DZL1" s="2"/>
      <c r="DZM1" s="2"/>
      <c r="DZN1" s="2"/>
      <c r="DZO1" s="2"/>
      <c r="DZP1" s="2"/>
      <c r="DZQ1" s="2"/>
      <c r="DZR1" s="2"/>
      <c r="DZS1" s="2"/>
      <c r="DZT1" s="2"/>
      <c r="DZU1" s="2"/>
      <c r="DZV1" s="2"/>
      <c r="DZW1" s="2"/>
      <c r="DZX1" s="2"/>
      <c r="DZY1" s="2"/>
      <c r="DZZ1" s="2"/>
      <c r="EAA1" s="2"/>
      <c r="EAB1" s="2"/>
      <c r="EAC1" s="2"/>
      <c r="EAD1" s="2"/>
      <c r="EAE1" s="2"/>
      <c r="EAF1" s="2"/>
      <c r="EAG1" s="2"/>
      <c r="EAH1" s="2"/>
      <c r="EAI1" s="2"/>
      <c r="EAJ1" s="2"/>
      <c r="EAK1" s="2"/>
      <c r="EAL1" s="2"/>
      <c r="EAM1" s="2"/>
      <c r="EAN1" s="2"/>
      <c r="EAO1" s="2"/>
      <c r="EAP1" s="2"/>
      <c r="EAQ1" s="2"/>
      <c r="EAR1" s="2"/>
      <c r="EAS1" s="2"/>
      <c r="EAT1" s="2"/>
      <c r="EAU1" s="2"/>
      <c r="EAV1" s="2"/>
      <c r="EAW1" s="2"/>
      <c r="EAX1" s="2"/>
      <c r="EAY1" s="2"/>
      <c r="EAZ1" s="2"/>
      <c r="EBA1" s="2"/>
      <c r="EBB1" s="2"/>
      <c r="EBC1" s="2"/>
      <c r="EBD1" s="2"/>
      <c r="EBE1" s="2"/>
      <c r="EBF1" s="2"/>
      <c r="EBG1" s="2"/>
      <c r="EBH1" s="2"/>
      <c r="EBI1" s="2"/>
      <c r="EBJ1" s="2"/>
      <c r="EBK1" s="2"/>
      <c r="EBL1" s="2"/>
      <c r="EBM1" s="2"/>
      <c r="EBN1" s="2"/>
      <c r="EBO1" s="2"/>
      <c r="EBP1" s="2"/>
      <c r="EBQ1" s="2"/>
      <c r="EBR1" s="2"/>
      <c r="EBS1" s="2"/>
      <c r="EBT1" s="2"/>
      <c r="EBU1" s="2"/>
      <c r="EBV1" s="2"/>
      <c r="EBW1" s="2"/>
      <c r="EBX1" s="2"/>
      <c r="EBY1" s="2"/>
      <c r="EBZ1" s="2"/>
      <c r="ECA1" s="2"/>
      <c r="ECB1" s="2"/>
      <c r="ECC1" s="2"/>
      <c r="ECD1" s="2"/>
      <c r="ECE1" s="2"/>
      <c r="ECF1" s="2"/>
      <c r="ECG1" s="2"/>
      <c r="ECH1" s="2"/>
      <c r="ECI1" s="2"/>
      <c r="ECJ1" s="2"/>
      <c r="ECK1" s="2"/>
      <c r="ECL1" s="2"/>
      <c r="ECM1" s="2"/>
      <c r="ECN1" s="2"/>
      <c r="ECO1" s="2"/>
      <c r="ECP1" s="2"/>
      <c r="ECQ1" s="2"/>
      <c r="ECR1" s="2"/>
      <c r="ECS1" s="2"/>
      <c r="ECT1" s="2"/>
      <c r="ECU1" s="2"/>
      <c r="ECV1" s="2"/>
      <c r="ECW1" s="2"/>
      <c r="ECX1" s="2"/>
      <c r="ECY1" s="2"/>
      <c r="ECZ1" s="2"/>
      <c r="EDA1" s="2"/>
      <c r="EDB1" s="2"/>
      <c r="EDC1" s="2"/>
      <c r="EDD1" s="2"/>
      <c r="EDE1" s="2"/>
      <c r="EDF1" s="2"/>
      <c r="EDG1" s="2"/>
      <c r="EDH1" s="2"/>
      <c r="EDI1" s="2"/>
      <c r="EDJ1" s="2"/>
      <c r="EDK1" s="2"/>
      <c r="EDL1" s="2"/>
      <c r="EDM1" s="2"/>
      <c r="EDN1" s="2"/>
      <c r="EDO1" s="2"/>
      <c r="EDP1" s="2"/>
      <c r="EDQ1" s="2"/>
      <c r="EDR1" s="2"/>
      <c r="EDS1" s="2"/>
      <c r="EDT1" s="2"/>
      <c r="EDU1" s="2"/>
      <c r="EDV1" s="2"/>
      <c r="EDW1" s="2"/>
      <c r="EDX1" s="2"/>
      <c r="EDY1" s="2"/>
      <c r="EDZ1" s="2"/>
      <c r="EEA1" s="2"/>
      <c r="EEB1" s="2"/>
      <c r="EEC1" s="2"/>
      <c r="EED1" s="2"/>
      <c r="EEE1" s="2"/>
      <c r="EEF1" s="2"/>
      <c r="EEG1" s="2"/>
      <c r="EEH1" s="2"/>
      <c r="EEI1" s="2"/>
      <c r="EEJ1" s="2"/>
      <c r="EEK1" s="2"/>
      <c r="EEL1" s="2"/>
      <c r="EEM1" s="2"/>
      <c r="EEN1" s="2"/>
      <c r="EEO1" s="2"/>
      <c r="EEP1" s="2"/>
      <c r="EEQ1" s="2"/>
      <c r="EER1" s="2"/>
      <c r="EES1" s="2"/>
      <c r="EET1" s="2"/>
      <c r="EEU1" s="2"/>
      <c r="EEV1" s="2"/>
      <c r="EEW1" s="2"/>
      <c r="EEX1" s="2"/>
      <c r="EEY1" s="2"/>
      <c r="EEZ1" s="2"/>
      <c r="EFA1" s="2"/>
      <c r="EFB1" s="2"/>
      <c r="EFC1" s="2"/>
      <c r="EFD1" s="2"/>
      <c r="EFE1" s="2"/>
      <c r="EFF1" s="2"/>
      <c r="EFG1" s="2"/>
      <c r="EFH1" s="2"/>
      <c r="EFI1" s="2"/>
      <c r="EFJ1" s="2"/>
      <c r="EFK1" s="2"/>
      <c r="EFL1" s="2"/>
      <c r="EFM1" s="2"/>
      <c r="EFN1" s="2"/>
      <c r="EFO1" s="2"/>
      <c r="EFP1" s="2"/>
      <c r="EFQ1" s="2"/>
      <c r="EFR1" s="2"/>
      <c r="EFS1" s="2"/>
      <c r="EFT1" s="2"/>
      <c r="EFU1" s="2"/>
      <c r="EFV1" s="2"/>
      <c r="EFW1" s="2"/>
      <c r="EFX1" s="2"/>
      <c r="EFY1" s="2"/>
      <c r="EFZ1" s="2"/>
      <c r="EGA1" s="2"/>
      <c r="EGB1" s="2"/>
      <c r="EGC1" s="2"/>
      <c r="EGD1" s="2"/>
      <c r="EGE1" s="2"/>
      <c r="EGF1" s="2"/>
      <c r="EGG1" s="2"/>
      <c r="EGH1" s="2"/>
      <c r="EGI1" s="2"/>
      <c r="EGJ1" s="2"/>
      <c r="EGK1" s="2"/>
      <c r="EGL1" s="2"/>
      <c r="EGM1" s="2"/>
      <c r="EGN1" s="2"/>
      <c r="EGO1" s="2"/>
      <c r="EGP1" s="2"/>
      <c r="EGQ1" s="2"/>
      <c r="EGR1" s="2"/>
      <c r="EGS1" s="2"/>
      <c r="EGT1" s="2"/>
      <c r="EGU1" s="2"/>
      <c r="EGV1" s="2"/>
      <c r="EGW1" s="2"/>
      <c r="EGX1" s="2"/>
      <c r="EGY1" s="2"/>
      <c r="EGZ1" s="2"/>
      <c r="EHA1" s="2"/>
      <c r="EHB1" s="2"/>
      <c r="EHC1" s="2"/>
      <c r="EHD1" s="2"/>
      <c r="EHE1" s="2"/>
      <c r="EHF1" s="2"/>
      <c r="EHG1" s="2"/>
      <c r="EHH1" s="2"/>
      <c r="EHI1" s="2"/>
      <c r="EHJ1" s="2"/>
      <c r="EHK1" s="2"/>
      <c r="EHL1" s="2"/>
      <c r="EHM1" s="2"/>
      <c r="EHN1" s="2"/>
      <c r="EHO1" s="2"/>
      <c r="EHP1" s="2"/>
      <c r="EHQ1" s="2"/>
      <c r="EHR1" s="2"/>
      <c r="EHS1" s="2"/>
      <c r="EHT1" s="2"/>
      <c r="EHU1" s="2"/>
      <c r="EHV1" s="2"/>
      <c r="EHW1" s="2"/>
      <c r="EHX1" s="2"/>
      <c r="EHY1" s="2"/>
      <c r="EHZ1" s="2"/>
      <c r="EIA1" s="2"/>
      <c r="EIB1" s="2"/>
      <c r="EIC1" s="2"/>
      <c r="EID1" s="2"/>
      <c r="EIE1" s="2"/>
      <c r="EIF1" s="2"/>
      <c r="EIG1" s="2"/>
      <c r="EIH1" s="2"/>
      <c r="EII1" s="2"/>
      <c r="EIJ1" s="2"/>
      <c r="EIK1" s="2"/>
      <c r="EIL1" s="2"/>
      <c r="EIM1" s="2"/>
      <c r="EIN1" s="2"/>
      <c r="EIO1" s="2"/>
      <c r="EIP1" s="2"/>
      <c r="EIQ1" s="2"/>
      <c r="EIR1" s="2"/>
      <c r="EIS1" s="2"/>
      <c r="EIT1" s="2"/>
      <c r="EIU1" s="2"/>
      <c r="EIV1" s="2"/>
      <c r="EIW1" s="2"/>
      <c r="EIX1" s="2"/>
      <c r="EIY1" s="2"/>
      <c r="EIZ1" s="2"/>
      <c r="EJA1" s="2"/>
      <c r="EJB1" s="2"/>
      <c r="EJC1" s="2"/>
      <c r="EJD1" s="2"/>
      <c r="EJE1" s="2"/>
      <c r="EJF1" s="2"/>
      <c r="EJG1" s="2"/>
      <c r="EJH1" s="2"/>
      <c r="EJI1" s="2"/>
      <c r="EJJ1" s="2"/>
      <c r="EJK1" s="2"/>
      <c r="EJL1" s="2"/>
      <c r="EJM1" s="2"/>
      <c r="EJN1" s="2"/>
      <c r="EJO1" s="2"/>
      <c r="EJP1" s="2"/>
      <c r="EJQ1" s="2"/>
      <c r="EJR1" s="2"/>
      <c r="EJS1" s="2"/>
      <c r="EJT1" s="2"/>
      <c r="EJU1" s="2"/>
      <c r="EJV1" s="2"/>
      <c r="EJW1" s="2"/>
      <c r="EJX1" s="2"/>
      <c r="EJY1" s="2"/>
      <c r="EJZ1" s="2"/>
      <c r="EKA1" s="2"/>
      <c r="EKB1" s="2"/>
      <c r="EKC1" s="2"/>
      <c r="EKD1" s="2"/>
      <c r="EKE1" s="2"/>
      <c r="EKF1" s="2"/>
      <c r="EKG1" s="2"/>
      <c r="EKH1" s="2"/>
      <c r="EKI1" s="2"/>
      <c r="EKJ1" s="2"/>
      <c r="EKK1" s="2"/>
      <c r="EKL1" s="2"/>
      <c r="EKM1" s="2"/>
      <c r="EKN1" s="2"/>
      <c r="EKO1" s="2"/>
      <c r="EKP1" s="2"/>
      <c r="EKQ1" s="2"/>
      <c r="EKR1" s="2"/>
      <c r="EKS1" s="2"/>
      <c r="EKT1" s="2"/>
      <c r="EKU1" s="2"/>
      <c r="EKV1" s="2"/>
      <c r="EKW1" s="2"/>
      <c r="EKX1" s="2"/>
      <c r="EKY1" s="2"/>
      <c r="EKZ1" s="2"/>
      <c r="ELA1" s="2"/>
      <c r="ELB1" s="2"/>
      <c r="ELC1" s="2"/>
      <c r="ELD1" s="2"/>
      <c r="ELE1" s="2"/>
      <c r="ELF1" s="2"/>
      <c r="ELG1" s="2"/>
      <c r="ELH1" s="2"/>
      <c r="ELI1" s="2"/>
      <c r="ELJ1" s="2"/>
      <c r="ELK1" s="2"/>
      <c r="ELL1" s="2"/>
      <c r="ELM1" s="2"/>
      <c r="ELN1" s="2"/>
      <c r="ELO1" s="2"/>
      <c r="ELP1" s="2"/>
      <c r="ELQ1" s="2"/>
      <c r="ELR1" s="2"/>
      <c r="ELS1" s="2"/>
      <c r="ELT1" s="2"/>
      <c r="ELU1" s="2"/>
      <c r="ELV1" s="2"/>
      <c r="ELW1" s="2"/>
      <c r="ELX1" s="2"/>
      <c r="ELY1" s="2"/>
      <c r="ELZ1" s="2"/>
      <c r="EMA1" s="2"/>
      <c r="EMB1" s="2"/>
      <c r="EMC1" s="2"/>
      <c r="EMD1" s="2"/>
      <c r="EME1" s="2"/>
      <c r="EMF1" s="2"/>
      <c r="EMG1" s="2"/>
      <c r="EMH1" s="2"/>
      <c r="EMI1" s="2"/>
      <c r="EMJ1" s="2"/>
      <c r="EMK1" s="2"/>
      <c r="EML1" s="2"/>
      <c r="EMM1" s="2"/>
      <c r="EMN1" s="2"/>
      <c r="EMO1" s="2"/>
      <c r="EMP1" s="2"/>
      <c r="EMQ1" s="2"/>
      <c r="EMR1" s="2"/>
      <c r="EMS1" s="2"/>
      <c r="EMT1" s="2"/>
      <c r="EMU1" s="2"/>
      <c r="EMV1" s="2"/>
      <c r="EMW1" s="2"/>
      <c r="EMX1" s="2"/>
      <c r="EMY1" s="2"/>
      <c r="EMZ1" s="2"/>
      <c r="ENA1" s="2"/>
      <c r="ENB1" s="2"/>
      <c r="ENC1" s="2"/>
      <c r="END1" s="2"/>
      <c r="ENE1" s="2"/>
      <c r="ENF1" s="2"/>
      <c r="ENG1" s="2"/>
      <c r="ENH1" s="2"/>
      <c r="ENI1" s="2"/>
      <c r="ENJ1" s="2"/>
      <c r="ENK1" s="2"/>
      <c r="ENL1" s="2"/>
      <c r="ENM1" s="2"/>
      <c r="ENN1" s="2"/>
      <c r="ENO1" s="2"/>
      <c r="ENP1" s="2"/>
      <c r="ENQ1" s="2"/>
      <c r="ENR1" s="2"/>
      <c r="ENS1" s="2"/>
      <c r="ENT1" s="2"/>
      <c r="ENU1" s="2"/>
      <c r="ENV1" s="2"/>
      <c r="ENW1" s="2"/>
      <c r="ENX1" s="2"/>
      <c r="ENY1" s="2"/>
      <c r="ENZ1" s="2"/>
      <c r="EOA1" s="2"/>
      <c r="EOB1" s="2"/>
      <c r="EOC1" s="2"/>
      <c r="EOD1" s="2"/>
      <c r="EOE1" s="2"/>
      <c r="EOF1" s="2"/>
      <c r="EOG1" s="2"/>
      <c r="EOH1" s="2"/>
      <c r="EOI1" s="2"/>
      <c r="EOJ1" s="2"/>
      <c r="EOK1" s="2"/>
      <c r="EOL1" s="2"/>
      <c r="EOM1" s="2"/>
      <c r="EON1" s="2"/>
      <c r="EOO1" s="2"/>
      <c r="EOP1" s="2"/>
      <c r="EOQ1" s="2"/>
      <c r="EOR1" s="2"/>
      <c r="EOS1" s="2"/>
      <c r="EOT1" s="2"/>
      <c r="EOU1" s="2"/>
      <c r="EOV1" s="2"/>
      <c r="EOW1" s="2"/>
      <c r="EOX1" s="2"/>
      <c r="EOY1" s="2"/>
      <c r="EOZ1" s="2"/>
      <c r="EPA1" s="2"/>
      <c r="EPB1" s="2"/>
      <c r="EPC1" s="2"/>
      <c r="EPD1" s="2"/>
      <c r="EPE1" s="2"/>
      <c r="EPF1" s="2"/>
      <c r="EPG1" s="2"/>
      <c r="EPH1" s="2"/>
      <c r="EPI1" s="2"/>
      <c r="EPJ1" s="2"/>
      <c r="EPK1" s="2"/>
      <c r="EPL1" s="2"/>
      <c r="EPM1" s="2"/>
      <c r="EPN1" s="2"/>
      <c r="EPO1" s="2"/>
      <c r="EPP1" s="2"/>
      <c r="EPQ1" s="2"/>
      <c r="EPR1" s="2"/>
      <c r="EPS1" s="2"/>
      <c r="EPT1" s="2"/>
      <c r="EPU1" s="2"/>
      <c r="EPV1" s="2"/>
      <c r="EPW1" s="2"/>
      <c r="EPX1" s="2"/>
      <c r="EPY1" s="2"/>
      <c r="EPZ1" s="2"/>
      <c r="EQA1" s="2"/>
      <c r="EQB1" s="2"/>
      <c r="EQC1" s="2"/>
      <c r="EQD1" s="2"/>
      <c r="EQE1" s="2"/>
      <c r="EQF1" s="2"/>
      <c r="EQG1" s="2"/>
      <c r="EQH1" s="2"/>
      <c r="EQI1" s="2"/>
      <c r="EQJ1" s="2"/>
      <c r="EQK1" s="2"/>
      <c r="EQL1" s="2"/>
      <c r="EQM1" s="2"/>
      <c r="EQN1" s="2"/>
      <c r="EQO1" s="2"/>
      <c r="EQP1" s="2"/>
      <c r="EQQ1" s="2"/>
      <c r="EQR1" s="2"/>
      <c r="EQS1" s="2"/>
      <c r="EQT1" s="2"/>
      <c r="EQU1" s="2"/>
      <c r="EQV1" s="2"/>
      <c r="EQW1" s="2"/>
      <c r="EQX1" s="2"/>
      <c r="EQY1" s="2"/>
      <c r="EQZ1" s="2"/>
      <c r="ERA1" s="2"/>
      <c r="ERB1" s="2"/>
      <c r="ERC1" s="2"/>
      <c r="ERD1" s="2"/>
      <c r="ERE1" s="2"/>
      <c r="ERF1" s="2"/>
      <c r="ERG1" s="2"/>
      <c r="ERH1" s="2"/>
      <c r="ERI1" s="2"/>
      <c r="ERJ1" s="2"/>
      <c r="ERK1" s="2"/>
      <c r="ERL1" s="2"/>
      <c r="ERM1" s="2"/>
      <c r="ERN1" s="2"/>
      <c r="ERO1" s="2"/>
      <c r="ERP1" s="2"/>
      <c r="ERQ1" s="2"/>
      <c r="ERR1" s="2"/>
      <c r="ERS1" s="2"/>
      <c r="ERT1" s="2"/>
      <c r="ERU1" s="2"/>
      <c r="ERV1" s="2"/>
      <c r="ERW1" s="2"/>
      <c r="ERX1" s="2"/>
      <c r="ERY1" s="2"/>
      <c r="ERZ1" s="2"/>
      <c r="ESA1" s="2"/>
      <c r="ESB1" s="2"/>
      <c r="ESC1" s="2"/>
      <c r="ESD1" s="2"/>
      <c r="ESE1" s="2"/>
      <c r="ESF1" s="2"/>
      <c r="ESG1" s="2"/>
      <c r="ESH1" s="2"/>
      <c r="ESI1" s="2"/>
      <c r="ESJ1" s="2"/>
      <c r="ESK1" s="2"/>
      <c r="ESL1" s="2"/>
      <c r="ESM1" s="2"/>
      <c r="ESN1" s="2"/>
      <c r="ESO1" s="2"/>
      <c r="ESP1" s="2"/>
      <c r="ESQ1" s="2"/>
      <c r="ESR1" s="2"/>
      <c r="ESS1" s="2"/>
      <c r="EST1" s="2"/>
      <c r="ESU1" s="2"/>
      <c r="ESV1" s="2"/>
      <c r="ESW1" s="2"/>
      <c r="ESX1" s="2"/>
      <c r="ESY1" s="2"/>
      <c r="ESZ1" s="2"/>
      <c r="ETA1" s="2"/>
      <c r="ETB1" s="2"/>
      <c r="ETC1" s="2"/>
      <c r="ETD1" s="2"/>
      <c r="ETE1" s="2"/>
      <c r="ETF1" s="2"/>
      <c r="ETG1" s="2"/>
      <c r="ETH1" s="2"/>
      <c r="ETI1" s="2"/>
      <c r="ETJ1" s="2"/>
      <c r="ETK1" s="2"/>
      <c r="ETL1" s="2"/>
      <c r="ETM1" s="2"/>
      <c r="ETN1" s="2"/>
      <c r="ETO1" s="2"/>
      <c r="ETP1" s="2"/>
      <c r="ETQ1" s="2"/>
      <c r="ETR1" s="2"/>
      <c r="ETS1" s="2"/>
      <c r="ETT1" s="2"/>
      <c r="ETU1" s="2"/>
      <c r="ETV1" s="2"/>
      <c r="ETW1" s="2"/>
      <c r="ETX1" s="2"/>
      <c r="ETY1" s="2"/>
      <c r="ETZ1" s="2"/>
      <c r="EUA1" s="2"/>
      <c r="EUB1" s="2"/>
      <c r="EUC1" s="2"/>
      <c r="EUD1" s="2"/>
      <c r="EUE1" s="2"/>
      <c r="EUF1" s="2"/>
      <c r="EUG1" s="2"/>
      <c r="EUH1" s="2"/>
      <c r="EUI1" s="2"/>
      <c r="EUJ1" s="2"/>
      <c r="EUK1" s="2"/>
      <c r="EUL1" s="2"/>
      <c r="EUM1" s="2"/>
      <c r="EUN1" s="2"/>
      <c r="EUO1" s="2"/>
      <c r="EUP1" s="2"/>
      <c r="EUQ1" s="2"/>
      <c r="EUR1" s="2"/>
      <c r="EUS1" s="2"/>
      <c r="EUT1" s="2"/>
      <c r="EUU1" s="2"/>
      <c r="EUV1" s="2"/>
      <c r="EUW1" s="2"/>
      <c r="EUX1" s="2"/>
      <c r="EUY1" s="2"/>
      <c r="EUZ1" s="2"/>
      <c r="EVA1" s="2"/>
      <c r="EVB1" s="2"/>
      <c r="EVC1" s="2"/>
      <c r="EVD1" s="2"/>
      <c r="EVE1" s="2"/>
      <c r="EVF1" s="2"/>
      <c r="EVG1" s="2"/>
      <c r="EVH1" s="2"/>
      <c r="EVI1" s="2"/>
      <c r="EVJ1" s="2"/>
      <c r="EVK1" s="2"/>
      <c r="EVL1" s="2"/>
      <c r="EVM1" s="2"/>
      <c r="EVN1" s="2"/>
      <c r="EVO1" s="2"/>
      <c r="EVP1" s="2"/>
      <c r="EVQ1" s="2"/>
      <c r="EVR1" s="2"/>
      <c r="EVS1" s="2"/>
      <c r="EVT1" s="2"/>
      <c r="EVU1" s="2"/>
      <c r="EVV1" s="2"/>
      <c r="EVW1" s="2"/>
      <c r="EVX1" s="2"/>
      <c r="EVY1" s="2"/>
      <c r="EVZ1" s="2"/>
      <c r="EWA1" s="2"/>
      <c r="EWB1" s="2"/>
      <c r="EWC1" s="2"/>
      <c r="EWD1" s="2"/>
      <c r="EWE1" s="2"/>
      <c r="EWF1" s="2"/>
      <c r="EWG1" s="2"/>
      <c r="EWH1" s="2"/>
      <c r="EWI1" s="2"/>
      <c r="EWJ1" s="2"/>
      <c r="EWK1" s="2"/>
      <c r="EWL1" s="2"/>
      <c r="EWM1" s="2"/>
      <c r="EWN1" s="2"/>
      <c r="EWO1" s="2"/>
      <c r="EWP1" s="2"/>
      <c r="EWQ1" s="2"/>
      <c r="EWR1" s="2"/>
      <c r="EWS1" s="2"/>
      <c r="EWT1" s="2"/>
      <c r="EWU1" s="2"/>
      <c r="EWV1" s="2"/>
      <c r="EWW1" s="2"/>
      <c r="EWX1" s="2"/>
      <c r="EWY1" s="2"/>
      <c r="EWZ1" s="2"/>
      <c r="EXA1" s="2"/>
      <c r="EXB1" s="2"/>
      <c r="EXC1" s="2"/>
      <c r="EXD1" s="2"/>
      <c r="EXE1" s="2"/>
      <c r="EXF1" s="2"/>
      <c r="EXG1" s="2"/>
      <c r="EXH1" s="2"/>
      <c r="EXI1" s="2"/>
      <c r="EXJ1" s="2"/>
      <c r="EXK1" s="2"/>
      <c r="EXL1" s="2"/>
      <c r="EXM1" s="2"/>
      <c r="EXN1" s="2"/>
      <c r="EXO1" s="2"/>
      <c r="EXP1" s="2"/>
      <c r="EXQ1" s="2"/>
      <c r="EXR1" s="2"/>
      <c r="EXS1" s="2"/>
      <c r="EXT1" s="2"/>
      <c r="EXU1" s="2"/>
      <c r="EXV1" s="2"/>
      <c r="EXW1" s="2"/>
      <c r="EXX1" s="2"/>
      <c r="EXY1" s="2"/>
      <c r="EXZ1" s="2"/>
      <c r="EYA1" s="2"/>
      <c r="EYB1" s="2"/>
      <c r="EYC1" s="2"/>
      <c r="EYD1" s="2"/>
      <c r="EYE1" s="2"/>
      <c r="EYF1" s="2"/>
      <c r="EYG1" s="2"/>
      <c r="EYH1" s="2"/>
      <c r="EYI1" s="2"/>
      <c r="EYJ1" s="2"/>
      <c r="EYK1" s="2"/>
      <c r="EYL1" s="2"/>
      <c r="EYM1" s="2"/>
      <c r="EYN1" s="2"/>
      <c r="EYO1" s="2"/>
      <c r="EYP1" s="2"/>
      <c r="EYQ1" s="2"/>
      <c r="EYR1" s="2"/>
      <c r="EYS1" s="2"/>
      <c r="EYT1" s="2"/>
      <c r="EYU1" s="2"/>
      <c r="EYV1" s="2"/>
      <c r="EYW1" s="2"/>
      <c r="EYX1" s="2"/>
      <c r="EYY1" s="2"/>
      <c r="EYZ1" s="2"/>
      <c r="EZA1" s="2"/>
      <c r="EZB1" s="2"/>
      <c r="EZC1" s="2"/>
      <c r="EZD1" s="2"/>
      <c r="EZE1" s="2"/>
      <c r="EZF1" s="2"/>
      <c r="EZG1" s="2"/>
      <c r="EZH1" s="2"/>
      <c r="EZI1" s="2"/>
      <c r="EZJ1" s="2"/>
      <c r="EZK1" s="2"/>
      <c r="EZL1" s="2"/>
      <c r="EZM1" s="2"/>
      <c r="EZN1" s="2"/>
      <c r="EZO1" s="2"/>
      <c r="EZP1" s="2"/>
      <c r="EZQ1" s="2"/>
      <c r="EZR1" s="2"/>
      <c r="EZS1" s="2"/>
      <c r="EZT1" s="2"/>
      <c r="EZU1" s="2"/>
      <c r="EZV1" s="2"/>
      <c r="EZW1" s="2"/>
      <c r="EZX1" s="2"/>
      <c r="EZY1" s="2"/>
      <c r="EZZ1" s="2"/>
      <c r="FAA1" s="2"/>
      <c r="FAB1" s="2"/>
      <c r="FAC1" s="2"/>
      <c r="FAD1" s="2"/>
      <c r="FAE1" s="2"/>
      <c r="FAF1" s="2"/>
      <c r="FAG1" s="2"/>
      <c r="FAH1" s="2"/>
      <c r="FAI1" s="2"/>
      <c r="FAJ1" s="2"/>
      <c r="FAK1" s="2"/>
      <c r="FAL1" s="2"/>
      <c r="FAM1" s="2"/>
      <c r="FAN1" s="2"/>
      <c r="FAO1" s="2"/>
      <c r="FAP1" s="2"/>
      <c r="FAQ1" s="2"/>
      <c r="FAR1" s="2"/>
      <c r="FAS1" s="2"/>
      <c r="FAT1" s="2"/>
      <c r="FAU1" s="2"/>
      <c r="FAV1" s="2"/>
      <c r="FAW1" s="2"/>
      <c r="FAX1" s="2"/>
      <c r="FAY1" s="2"/>
      <c r="FAZ1" s="2"/>
      <c r="FBA1" s="2"/>
      <c r="FBB1" s="2"/>
      <c r="FBC1" s="2"/>
      <c r="FBD1" s="2"/>
      <c r="FBE1" s="2"/>
      <c r="FBF1" s="2"/>
      <c r="FBG1" s="2"/>
      <c r="FBH1" s="2"/>
      <c r="FBI1" s="2"/>
      <c r="FBJ1" s="2"/>
      <c r="FBK1" s="2"/>
      <c r="FBL1" s="2"/>
      <c r="FBM1" s="2"/>
      <c r="FBN1" s="2"/>
      <c r="FBO1" s="2"/>
      <c r="FBP1" s="2"/>
      <c r="FBQ1" s="2"/>
      <c r="FBR1" s="2"/>
      <c r="FBS1" s="2"/>
      <c r="FBT1" s="2"/>
      <c r="FBU1" s="2"/>
      <c r="FBV1" s="2"/>
      <c r="FBW1" s="2"/>
      <c r="FBX1" s="2"/>
      <c r="FBY1" s="2"/>
      <c r="FBZ1" s="2"/>
      <c r="FCA1" s="2"/>
      <c r="FCB1" s="2"/>
      <c r="FCC1" s="2"/>
      <c r="FCD1" s="2"/>
      <c r="FCE1" s="2"/>
      <c r="FCF1" s="2"/>
      <c r="FCG1" s="2"/>
      <c r="FCH1" s="2"/>
      <c r="FCI1" s="2"/>
      <c r="FCJ1" s="2"/>
      <c r="FCK1" s="2"/>
      <c r="FCL1" s="2"/>
      <c r="FCM1" s="2"/>
      <c r="FCN1" s="2"/>
      <c r="FCO1" s="2"/>
      <c r="FCP1" s="2"/>
      <c r="FCQ1" s="2"/>
      <c r="FCR1" s="2"/>
      <c r="FCS1" s="2"/>
      <c r="FCT1" s="2"/>
      <c r="FCU1" s="2"/>
      <c r="FCV1" s="2"/>
      <c r="FCW1" s="2"/>
      <c r="FCX1" s="2"/>
      <c r="FCY1" s="2"/>
      <c r="FCZ1" s="2"/>
      <c r="FDA1" s="2"/>
      <c r="FDB1" s="2"/>
      <c r="FDC1" s="2"/>
      <c r="FDD1" s="2"/>
      <c r="FDE1" s="2"/>
      <c r="FDF1" s="2"/>
      <c r="FDG1" s="2"/>
      <c r="FDH1" s="2"/>
      <c r="FDI1" s="2"/>
      <c r="FDJ1" s="2"/>
      <c r="FDK1" s="2"/>
      <c r="FDL1" s="2"/>
      <c r="FDM1" s="2"/>
      <c r="FDN1" s="2"/>
      <c r="FDO1" s="2"/>
      <c r="FDP1" s="2"/>
      <c r="FDQ1" s="2"/>
      <c r="FDR1" s="2"/>
      <c r="FDS1" s="2"/>
      <c r="FDT1" s="2"/>
      <c r="FDU1" s="2"/>
      <c r="FDV1" s="2"/>
      <c r="FDW1" s="2"/>
      <c r="FDX1" s="2"/>
      <c r="FDY1" s="2"/>
      <c r="FDZ1" s="2"/>
      <c r="FEA1" s="2"/>
      <c r="FEB1" s="2"/>
      <c r="FEC1" s="2"/>
      <c r="FED1" s="2"/>
      <c r="FEE1" s="2"/>
      <c r="FEF1" s="2"/>
      <c r="FEG1" s="2"/>
      <c r="FEH1" s="2"/>
      <c r="FEI1" s="2"/>
      <c r="FEJ1" s="2"/>
      <c r="FEK1" s="2"/>
      <c r="FEL1" s="2"/>
      <c r="FEM1" s="2"/>
      <c r="FEN1" s="2"/>
      <c r="FEO1" s="2"/>
      <c r="FEP1" s="2"/>
      <c r="FEQ1" s="2"/>
      <c r="FER1" s="2"/>
      <c r="FES1" s="2"/>
      <c r="FET1" s="2"/>
      <c r="FEU1" s="2"/>
      <c r="FEV1" s="2"/>
      <c r="FEW1" s="2"/>
      <c r="FEX1" s="2"/>
      <c r="FEY1" s="2"/>
      <c r="FEZ1" s="2"/>
      <c r="FFA1" s="2"/>
      <c r="FFB1" s="2"/>
      <c r="FFC1" s="2"/>
      <c r="FFD1" s="2"/>
      <c r="FFE1" s="2"/>
      <c r="FFF1" s="2"/>
      <c r="FFG1" s="2"/>
      <c r="FFH1" s="2"/>
      <c r="FFI1" s="2"/>
      <c r="FFJ1" s="2"/>
      <c r="FFK1" s="2"/>
      <c r="FFL1" s="2"/>
      <c r="FFM1" s="2"/>
      <c r="FFN1" s="2"/>
      <c r="FFO1" s="2"/>
      <c r="FFP1" s="2"/>
      <c r="FFQ1" s="2"/>
      <c r="FFR1" s="2"/>
      <c r="FFS1" s="2"/>
      <c r="FFT1" s="2"/>
      <c r="FFU1" s="2"/>
      <c r="FFV1" s="2"/>
      <c r="FFW1" s="2"/>
      <c r="FFX1" s="2"/>
      <c r="FFY1" s="2"/>
      <c r="FFZ1" s="2"/>
      <c r="FGA1" s="2"/>
      <c r="FGB1" s="2"/>
      <c r="FGC1" s="2"/>
      <c r="FGD1" s="2"/>
      <c r="FGE1" s="2"/>
      <c r="FGF1" s="2"/>
      <c r="FGG1" s="2"/>
      <c r="FGH1" s="2"/>
      <c r="FGI1" s="2"/>
      <c r="FGJ1" s="2"/>
      <c r="FGK1" s="2"/>
      <c r="FGL1" s="2"/>
      <c r="FGM1" s="2"/>
      <c r="FGN1" s="2"/>
      <c r="FGO1" s="2"/>
      <c r="FGP1" s="2"/>
      <c r="FGQ1" s="2"/>
      <c r="FGR1" s="2"/>
      <c r="FGS1" s="2"/>
      <c r="FGT1" s="2"/>
      <c r="FGU1" s="2"/>
      <c r="FGV1" s="2"/>
      <c r="FGW1" s="2"/>
      <c r="FGX1" s="2"/>
      <c r="FGY1" s="2"/>
      <c r="FGZ1" s="2"/>
      <c r="FHA1" s="2"/>
      <c r="FHB1" s="2"/>
      <c r="FHC1" s="2"/>
      <c r="FHD1" s="2"/>
      <c r="FHE1" s="2"/>
      <c r="FHF1" s="2"/>
      <c r="FHG1" s="2"/>
      <c r="FHH1" s="2"/>
      <c r="FHI1" s="2"/>
      <c r="FHJ1" s="2"/>
      <c r="FHK1" s="2"/>
      <c r="FHL1" s="2"/>
      <c r="FHM1" s="2"/>
      <c r="FHN1" s="2"/>
      <c r="FHO1" s="2"/>
      <c r="FHP1" s="2"/>
      <c r="FHQ1" s="2"/>
      <c r="FHR1" s="2"/>
      <c r="FHS1" s="2"/>
      <c r="FHT1" s="2"/>
      <c r="FHU1" s="2"/>
      <c r="FHV1" s="2"/>
      <c r="FHW1" s="2"/>
      <c r="FHX1" s="2"/>
      <c r="FHY1" s="2"/>
      <c r="FHZ1" s="2"/>
      <c r="FIA1" s="2"/>
      <c r="FIB1" s="2"/>
      <c r="FIC1" s="2"/>
      <c r="FID1" s="2"/>
      <c r="FIE1" s="2"/>
      <c r="FIF1" s="2"/>
      <c r="FIG1" s="2"/>
      <c r="FIH1" s="2"/>
      <c r="FII1" s="2"/>
      <c r="FIJ1" s="2"/>
      <c r="FIK1" s="2"/>
      <c r="FIL1" s="2"/>
      <c r="FIM1" s="2"/>
      <c r="FIN1" s="2"/>
      <c r="FIO1" s="2"/>
      <c r="FIP1" s="2"/>
      <c r="FIQ1" s="2"/>
      <c r="FIR1" s="2"/>
      <c r="FIS1" s="2"/>
      <c r="FIT1" s="2"/>
      <c r="FIU1" s="2"/>
      <c r="FIV1" s="2"/>
      <c r="FIW1" s="2"/>
      <c r="FIX1" s="2"/>
      <c r="FIY1" s="2"/>
      <c r="FIZ1" s="2"/>
      <c r="FJA1" s="2"/>
      <c r="FJB1" s="2"/>
      <c r="FJC1" s="2"/>
      <c r="FJD1" s="2"/>
      <c r="FJE1" s="2"/>
      <c r="FJF1" s="2"/>
      <c r="FJG1" s="2"/>
      <c r="FJH1" s="2"/>
      <c r="FJI1" s="2"/>
      <c r="FJJ1" s="2"/>
      <c r="FJK1" s="2"/>
      <c r="FJL1" s="2"/>
      <c r="FJM1" s="2"/>
      <c r="FJN1" s="2"/>
      <c r="FJO1" s="2"/>
      <c r="FJP1" s="2"/>
      <c r="FJQ1" s="2"/>
      <c r="FJR1" s="2"/>
      <c r="FJS1" s="2"/>
      <c r="FJT1" s="2"/>
      <c r="FJU1" s="2"/>
      <c r="FJV1" s="2"/>
      <c r="FJW1" s="2"/>
      <c r="FJX1" s="2"/>
      <c r="FJY1" s="2"/>
      <c r="FJZ1" s="2"/>
      <c r="FKA1" s="2"/>
      <c r="FKB1" s="2"/>
      <c r="FKC1" s="2"/>
      <c r="FKD1" s="2"/>
      <c r="FKE1" s="2"/>
      <c r="FKF1" s="2"/>
      <c r="FKG1" s="2"/>
      <c r="FKH1" s="2"/>
      <c r="FKI1" s="2"/>
      <c r="FKJ1" s="2"/>
      <c r="FKK1" s="2"/>
      <c r="FKL1" s="2"/>
      <c r="FKM1" s="2"/>
      <c r="FKN1" s="2"/>
      <c r="FKO1" s="2"/>
      <c r="FKP1" s="2"/>
      <c r="FKQ1" s="2"/>
      <c r="FKR1" s="2"/>
      <c r="FKS1" s="2"/>
      <c r="FKT1" s="2"/>
      <c r="FKU1" s="2"/>
      <c r="FKV1" s="2"/>
      <c r="FKW1" s="2"/>
      <c r="FKX1" s="2"/>
      <c r="FKY1" s="2"/>
      <c r="FKZ1" s="2"/>
      <c r="FLA1" s="2"/>
      <c r="FLB1" s="2"/>
      <c r="FLC1" s="2"/>
      <c r="FLD1" s="2"/>
      <c r="FLE1" s="2"/>
      <c r="FLF1" s="2"/>
      <c r="FLG1" s="2"/>
      <c r="FLH1" s="2"/>
      <c r="FLI1" s="2"/>
      <c r="FLJ1" s="2"/>
      <c r="FLK1" s="2"/>
      <c r="FLL1" s="2"/>
      <c r="FLM1" s="2"/>
      <c r="FLN1" s="2"/>
      <c r="FLO1" s="2"/>
      <c r="FLP1" s="2"/>
      <c r="FLQ1" s="2"/>
      <c r="FLR1" s="2"/>
      <c r="FLS1" s="2"/>
      <c r="FLT1" s="2"/>
      <c r="FLU1" s="2"/>
      <c r="FLV1" s="2"/>
      <c r="FLW1" s="2"/>
      <c r="FLX1" s="2"/>
      <c r="FLY1" s="2"/>
      <c r="FLZ1" s="2"/>
      <c r="FMA1" s="2"/>
      <c r="FMB1" s="2"/>
      <c r="FMC1" s="2"/>
      <c r="FMD1" s="2"/>
      <c r="FME1" s="2"/>
      <c r="FMF1" s="2"/>
      <c r="FMG1" s="2"/>
      <c r="FMH1" s="2"/>
      <c r="FMI1" s="2"/>
      <c r="FMJ1" s="2"/>
      <c r="FMK1" s="2"/>
      <c r="FML1" s="2"/>
      <c r="FMM1" s="2"/>
      <c r="FMN1" s="2"/>
      <c r="FMO1" s="2"/>
      <c r="FMP1" s="2"/>
      <c r="FMQ1" s="2"/>
      <c r="FMR1" s="2"/>
      <c r="FMS1" s="2"/>
      <c r="FMT1" s="2"/>
      <c r="FMU1" s="2"/>
      <c r="FMV1" s="2"/>
      <c r="FMW1" s="2"/>
      <c r="FMX1" s="2"/>
      <c r="FMY1" s="2"/>
      <c r="FMZ1" s="2"/>
      <c r="FNA1" s="2"/>
      <c r="FNB1" s="2"/>
      <c r="FNC1" s="2"/>
      <c r="FND1" s="2"/>
      <c r="FNE1" s="2"/>
      <c r="FNF1" s="2"/>
      <c r="FNG1" s="2"/>
      <c r="FNH1" s="2"/>
      <c r="FNI1" s="2"/>
      <c r="FNJ1" s="2"/>
      <c r="FNK1" s="2"/>
      <c r="FNL1" s="2"/>
      <c r="FNM1" s="2"/>
      <c r="FNN1" s="2"/>
      <c r="FNO1" s="2"/>
      <c r="FNP1" s="2"/>
      <c r="FNQ1" s="2"/>
      <c r="FNR1" s="2"/>
      <c r="FNS1" s="2"/>
      <c r="FNT1" s="2"/>
      <c r="FNU1" s="2"/>
      <c r="FNV1" s="2"/>
      <c r="FNW1" s="2"/>
      <c r="FNX1" s="2"/>
      <c r="FNY1" s="2"/>
      <c r="FNZ1" s="2"/>
      <c r="FOA1" s="2"/>
      <c r="FOB1" s="2"/>
      <c r="FOC1" s="2"/>
      <c r="FOD1" s="2"/>
      <c r="FOE1" s="2"/>
      <c r="FOF1" s="2"/>
      <c r="FOG1" s="2"/>
      <c r="FOH1" s="2"/>
      <c r="FOI1" s="2"/>
      <c r="FOJ1" s="2"/>
      <c r="FOK1" s="2"/>
      <c r="FOL1" s="2"/>
      <c r="FOM1" s="2"/>
      <c r="FON1" s="2"/>
      <c r="FOO1" s="2"/>
      <c r="FOP1" s="2"/>
      <c r="FOQ1" s="2"/>
      <c r="FOR1" s="2"/>
      <c r="FOS1" s="2"/>
      <c r="FOT1" s="2"/>
      <c r="FOU1" s="2"/>
      <c r="FOV1" s="2"/>
      <c r="FOW1" s="2"/>
      <c r="FOX1" s="2"/>
      <c r="FOY1" s="2"/>
      <c r="FOZ1" s="2"/>
      <c r="FPA1" s="2"/>
      <c r="FPB1" s="2"/>
      <c r="FPC1" s="2"/>
      <c r="FPD1" s="2"/>
      <c r="FPE1" s="2"/>
      <c r="FPF1" s="2"/>
      <c r="FPG1" s="2"/>
      <c r="FPH1" s="2"/>
      <c r="FPI1" s="2"/>
      <c r="FPJ1" s="2"/>
      <c r="FPK1" s="2"/>
      <c r="FPL1" s="2"/>
      <c r="FPM1" s="2"/>
      <c r="FPN1" s="2"/>
      <c r="FPO1" s="2"/>
      <c r="FPP1" s="2"/>
      <c r="FPQ1" s="2"/>
      <c r="FPR1" s="2"/>
      <c r="FPS1" s="2"/>
      <c r="FPT1" s="2"/>
      <c r="FPU1" s="2"/>
      <c r="FPV1" s="2"/>
      <c r="FPW1" s="2"/>
      <c r="FPX1" s="2"/>
      <c r="FPY1" s="2"/>
      <c r="FPZ1" s="2"/>
      <c r="FQA1" s="2"/>
      <c r="FQB1" s="2"/>
      <c r="FQC1" s="2"/>
      <c r="FQD1" s="2"/>
      <c r="FQE1" s="2"/>
      <c r="FQF1" s="2"/>
      <c r="FQG1" s="2"/>
      <c r="FQH1" s="2"/>
      <c r="FQI1" s="2"/>
      <c r="FQJ1" s="2"/>
      <c r="FQK1" s="2"/>
      <c r="FQL1" s="2"/>
      <c r="FQM1" s="2"/>
      <c r="FQN1" s="2"/>
      <c r="FQO1" s="2"/>
      <c r="FQP1" s="2"/>
      <c r="FQQ1" s="2"/>
      <c r="FQR1" s="2"/>
      <c r="FQS1" s="2"/>
      <c r="FQT1" s="2"/>
      <c r="FQU1" s="2"/>
      <c r="FQV1" s="2"/>
      <c r="FQW1" s="2"/>
      <c r="FQX1" s="2"/>
      <c r="FQY1" s="2"/>
      <c r="FQZ1" s="2"/>
      <c r="FRA1" s="2"/>
      <c r="FRB1" s="2"/>
      <c r="FRC1" s="2"/>
      <c r="FRD1" s="2"/>
      <c r="FRE1" s="2"/>
      <c r="FRF1" s="2"/>
      <c r="FRG1" s="2"/>
      <c r="FRH1" s="2"/>
      <c r="FRI1" s="2"/>
      <c r="FRJ1" s="2"/>
      <c r="FRK1" s="2"/>
      <c r="FRL1" s="2"/>
      <c r="FRM1" s="2"/>
      <c r="FRN1" s="2"/>
      <c r="FRO1" s="2"/>
      <c r="FRP1" s="2"/>
      <c r="FRQ1" s="2"/>
      <c r="FRR1" s="2"/>
      <c r="FRS1" s="2"/>
      <c r="FRT1" s="2"/>
      <c r="FRU1" s="2"/>
      <c r="FRV1" s="2"/>
      <c r="FRW1" s="2"/>
      <c r="FRX1" s="2"/>
      <c r="FRY1" s="2"/>
      <c r="FRZ1" s="2"/>
      <c r="FSA1" s="2"/>
      <c r="FSB1" s="2"/>
      <c r="FSC1" s="2"/>
      <c r="FSD1" s="2"/>
      <c r="FSE1" s="2"/>
      <c r="FSF1" s="2"/>
      <c r="FSG1" s="2"/>
      <c r="FSH1" s="2"/>
      <c r="FSI1" s="2"/>
      <c r="FSJ1" s="2"/>
      <c r="FSK1" s="2"/>
      <c r="FSL1" s="2"/>
      <c r="FSM1" s="2"/>
      <c r="FSN1" s="2"/>
      <c r="FSO1" s="2"/>
      <c r="FSP1" s="2"/>
      <c r="FSQ1" s="2"/>
      <c r="FSR1" s="2"/>
      <c r="FSS1" s="2"/>
      <c r="FST1" s="2"/>
      <c r="FSU1" s="2"/>
      <c r="FSV1" s="2"/>
      <c r="FSW1" s="2"/>
      <c r="FSX1" s="2"/>
      <c r="FSY1" s="2"/>
      <c r="FSZ1" s="2"/>
      <c r="FTA1" s="2"/>
      <c r="FTB1" s="2"/>
      <c r="FTC1" s="2"/>
      <c r="FTD1" s="2"/>
      <c r="FTE1" s="2"/>
      <c r="FTF1" s="2"/>
      <c r="FTG1" s="2"/>
      <c r="FTH1" s="2"/>
      <c r="FTI1" s="2"/>
      <c r="FTJ1" s="2"/>
      <c r="FTK1" s="2"/>
      <c r="FTL1" s="2"/>
      <c r="FTM1" s="2"/>
      <c r="FTN1" s="2"/>
      <c r="FTO1" s="2"/>
      <c r="FTP1" s="2"/>
      <c r="FTQ1" s="2"/>
      <c r="FTR1" s="2"/>
      <c r="FTS1" s="2"/>
      <c r="FTT1" s="2"/>
      <c r="FTU1" s="2"/>
      <c r="FTV1" s="2"/>
      <c r="FTW1" s="2"/>
      <c r="FTX1" s="2"/>
      <c r="FTY1" s="2"/>
      <c r="FTZ1" s="2"/>
      <c r="FUA1" s="2"/>
      <c r="FUB1" s="2"/>
      <c r="FUC1" s="2"/>
      <c r="FUD1" s="2"/>
      <c r="FUE1" s="2"/>
      <c r="FUF1" s="2"/>
      <c r="FUG1" s="2"/>
      <c r="FUH1" s="2"/>
      <c r="FUI1" s="2"/>
      <c r="FUJ1" s="2"/>
      <c r="FUK1" s="2"/>
      <c r="FUL1" s="2"/>
      <c r="FUM1" s="2"/>
      <c r="FUN1" s="2"/>
      <c r="FUO1" s="2"/>
      <c r="FUP1" s="2"/>
      <c r="FUQ1" s="2"/>
      <c r="FUR1" s="2"/>
      <c r="FUS1" s="2"/>
      <c r="FUT1" s="2"/>
      <c r="FUU1" s="2"/>
      <c r="FUV1" s="2"/>
      <c r="FUW1" s="2"/>
      <c r="FUX1" s="2"/>
      <c r="FUY1" s="2"/>
      <c r="FUZ1" s="2"/>
      <c r="FVA1" s="2"/>
      <c r="FVB1" s="2"/>
      <c r="FVC1" s="2"/>
      <c r="FVD1" s="2"/>
      <c r="FVE1" s="2"/>
      <c r="FVF1" s="2"/>
      <c r="FVG1" s="2"/>
      <c r="FVH1" s="2"/>
      <c r="FVI1" s="2"/>
      <c r="FVJ1" s="2"/>
      <c r="FVK1" s="2"/>
      <c r="FVL1" s="2"/>
      <c r="FVM1" s="2"/>
      <c r="FVN1" s="2"/>
      <c r="FVO1" s="2"/>
      <c r="FVP1" s="2"/>
      <c r="FVQ1" s="2"/>
      <c r="FVR1" s="2"/>
      <c r="FVS1" s="2"/>
      <c r="FVT1" s="2"/>
      <c r="FVU1" s="2"/>
      <c r="FVV1" s="2"/>
      <c r="FVW1" s="2"/>
      <c r="FVX1" s="2"/>
      <c r="FVY1" s="2"/>
      <c r="FVZ1" s="2"/>
      <c r="FWA1" s="2"/>
      <c r="FWB1" s="2"/>
      <c r="FWC1" s="2"/>
      <c r="FWD1" s="2"/>
      <c r="FWE1" s="2"/>
      <c r="FWF1" s="2"/>
      <c r="FWG1" s="2"/>
      <c r="FWH1" s="2"/>
      <c r="FWI1" s="2"/>
      <c r="FWJ1" s="2"/>
      <c r="FWK1" s="2"/>
      <c r="FWL1" s="2"/>
      <c r="FWM1" s="2"/>
      <c r="FWN1" s="2"/>
      <c r="FWO1" s="2"/>
      <c r="FWP1" s="2"/>
      <c r="FWQ1" s="2"/>
      <c r="FWR1" s="2"/>
      <c r="FWS1" s="2"/>
      <c r="FWT1" s="2"/>
      <c r="FWU1" s="2"/>
      <c r="FWV1" s="2"/>
      <c r="FWW1" s="2"/>
      <c r="FWX1" s="2"/>
      <c r="FWY1" s="2"/>
      <c r="FWZ1" s="2"/>
      <c r="FXA1" s="2"/>
      <c r="FXB1" s="2"/>
      <c r="FXC1" s="2"/>
      <c r="FXD1" s="2"/>
      <c r="FXE1" s="2"/>
      <c r="FXF1" s="2"/>
      <c r="FXG1" s="2"/>
      <c r="FXH1" s="2"/>
      <c r="FXI1" s="2"/>
      <c r="FXJ1" s="2"/>
      <c r="FXK1" s="2"/>
      <c r="FXL1" s="2"/>
      <c r="FXM1" s="2"/>
      <c r="FXN1" s="2"/>
      <c r="FXO1" s="2"/>
      <c r="FXP1" s="2"/>
      <c r="FXQ1" s="2"/>
      <c r="FXR1" s="2"/>
      <c r="FXS1" s="2"/>
      <c r="FXT1" s="2"/>
      <c r="FXU1" s="2"/>
      <c r="FXV1" s="2"/>
      <c r="FXW1" s="2"/>
      <c r="FXX1" s="2"/>
      <c r="FXY1" s="2"/>
      <c r="FXZ1" s="2"/>
      <c r="FYA1" s="2"/>
      <c r="FYB1" s="2"/>
      <c r="FYC1" s="2"/>
      <c r="FYD1" s="2"/>
      <c r="FYE1" s="2"/>
      <c r="FYF1" s="2"/>
      <c r="FYG1" s="2"/>
      <c r="FYH1" s="2"/>
      <c r="FYI1" s="2"/>
      <c r="FYJ1" s="2"/>
      <c r="FYK1" s="2"/>
      <c r="FYL1" s="2"/>
      <c r="FYM1" s="2"/>
      <c r="FYN1" s="2"/>
      <c r="FYO1" s="2"/>
      <c r="FYP1" s="2"/>
      <c r="FYQ1" s="2"/>
      <c r="FYR1" s="2"/>
      <c r="FYS1" s="2"/>
      <c r="FYT1" s="2"/>
      <c r="FYU1" s="2"/>
      <c r="FYV1" s="2"/>
      <c r="FYW1" s="2"/>
      <c r="FYX1" s="2"/>
      <c r="FYY1" s="2"/>
      <c r="FYZ1" s="2"/>
      <c r="FZA1" s="2"/>
      <c r="FZB1" s="2"/>
      <c r="FZC1" s="2"/>
      <c r="FZD1" s="2"/>
      <c r="FZE1" s="2"/>
      <c r="FZF1" s="2"/>
      <c r="FZG1" s="2"/>
      <c r="FZH1" s="2"/>
      <c r="FZI1" s="2"/>
      <c r="FZJ1" s="2"/>
      <c r="FZK1" s="2"/>
      <c r="FZL1" s="2"/>
      <c r="FZM1" s="2"/>
      <c r="FZN1" s="2"/>
      <c r="FZO1" s="2"/>
      <c r="FZP1" s="2"/>
      <c r="FZQ1" s="2"/>
      <c r="FZR1" s="2"/>
      <c r="FZS1" s="2"/>
      <c r="FZT1" s="2"/>
      <c r="FZU1" s="2"/>
      <c r="FZV1" s="2"/>
      <c r="FZW1" s="2"/>
      <c r="FZX1" s="2"/>
      <c r="FZY1" s="2"/>
      <c r="FZZ1" s="2"/>
      <c r="GAA1" s="2"/>
      <c r="GAB1" s="2"/>
      <c r="GAC1" s="2"/>
      <c r="GAD1" s="2"/>
      <c r="GAE1" s="2"/>
      <c r="GAF1" s="2"/>
      <c r="GAG1" s="2"/>
      <c r="GAH1" s="2"/>
      <c r="GAI1" s="2"/>
      <c r="GAJ1" s="2"/>
      <c r="GAK1" s="2"/>
      <c r="GAL1" s="2"/>
      <c r="GAM1" s="2"/>
      <c r="GAN1" s="2"/>
      <c r="GAO1" s="2"/>
      <c r="GAP1" s="2"/>
      <c r="GAQ1" s="2"/>
      <c r="GAR1" s="2"/>
      <c r="GAS1" s="2"/>
      <c r="GAT1" s="2"/>
      <c r="GAU1" s="2"/>
      <c r="GAV1" s="2"/>
      <c r="GAW1" s="2"/>
      <c r="GAX1" s="2"/>
      <c r="GAY1" s="2"/>
      <c r="GAZ1" s="2"/>
      <c r="GBA1" s="2"/>
      <c r="GBB1" s="2"/>
      <c r="GBC1" s="2"/>
      <c r="GBD1" s="2"/>
      <c r="GBE1" s="2"/>
      <c r="GBF1" s="2"/>
      <c r="GBG1" s="2"/>
      <c r="GBH1" s="2"/>
      <c r="GBI1" s="2"/>
      <c r="GBJ1" s="2"/>
      <c r="GBK1" s="2"/>
      <c r="GBL1" s="2"/>
      <c r="GBM1" s="2"/>
      <c r="GBN1" s="2"/>
      <c r="GBO1" s="2"/>
      <c r="GBP1" s="2"/>
      <c r="GBQ1" s="2"/>
      <c r="GBR1" s="2"/>
      <c r="GBS1" s="2"/>
      <c r="GBT1" s="2"/>
      <c r="GBU1" s="2"/>
      <c r="GBV1" s="2"/>
      <c r="GBW1" s="2"/>
      <c r="GBX1" s="2"/>
      <c r="GBY1" s="2"/>
      <c r="GBZ1" s="2"/>
      <c r="GCA1" s="2"/>
      <c r="GCB1" s="2"/>
      <c r="GCC1" s="2"/>
      <c r="GCD1" s="2"/>
      <c r="GCE1" s="2"/>
      <c r="GCF1" s="2"/>
      <c r="GCG1" s="2"/>
      <c r="GCH1" s="2"/>
      <c r="GCI1" s="2"/>
      <c r="GCJ1" s="2"/>
      <c r="GCK1" s="2"/>
      <c r="GCL1" s="2"/>
      <c r="GCM1" s="2"/>
      <c r="GCN1" s="2"/>
      <c r="GCO1" s="2"/>
      <c r="GCP1" s="2"/>
      <c r="GCQ1" s="2"/>
      <c r="GCR1" s="2"/>
      <c r="GCS1" s="2"/>
      <c r="GCT1" s="2"/>
      <c r="GCU1" s="2"/>
      <c r="GCV1" s="2"/>
      <c r="GCW1" s="2"/>
      <c r="GCX1" s="2"/>
      <c r="GCY1" s="2"/>
      <c r="GCZ1" s="2"/>
      <c r="GDA1" s="2"/>
      <c r="GDB1" s="2"/>
      <c r="GDC1" s="2"/>
      <c r="GDD1" s="2"/>
      <c r="GDE1" s="2"/>
      <c r="GDF1" s="2"/>
      <c r="GDG1" s="2"/>
      <c r="GDH1" s="2"/>
      <c r="GDI1" s="2"/>
      <c r="GDJ1" s="2"/>
      <c r="GDK1" s="2"/>
      <c r="GDL1" s="2"/>
      <c r="GDM1" s="2"/>
      <c r="GDN1" s="2"/>
      <c r="GDO1" s="2"/>
      <c r="GDP1" s="2"/>
      <c r="GDQ1" s="2"/>
      <c r="GDR1" s="2"/>
      <c r="GDS1" s="2"/>
      <c r="GDT1" s="2"/>
      <c r="GDU1" s="2"/>
      <c r="GDV1" s="2"/>
      <c r="GDW1" s="2"/>
      <c r="GDX1" s="2"/>
      <c r="GDY1" s="2"/>
      <c r="GDZ1" s="2"/>
      <c r="GEA1" s="2"/>
      <c r="GEB1" s="2"/>
      <c r="GEC1" s="2"/>
      <c r="GED1" s="2"/>
      <c r="GEE1" s="2"/>
      <c r="GEF1" s="2"/>
      <c r="GEG1" s="2"/>
      <c r="GEH1" s="2"/>
      <c r="GEI1" s="2"/>
      <c r="GEJ1" s="2"/>
      <c r="GEK1" s="2"/>
      <c r="GEL1" s="2"/>
      <c r="GEM1" s="2"/>
      <c r="GEN1" s="2"/>
      <c r="GEO1" s="2"/>
      <c r="GEP1" s="2"/>
      <c r="GEQ1" s="2"/>
      <c r="GER1" s="2"/>
      <c r="GES1" s="2"/>
      <c r="GET1" s="2"/>
      <c r="GEU1" s="2"/>
      <c r="GEV1" s="2"/>
      <c r="GEW1" s="2"/>
      <c r="GEX1" s="2"/>
      <c r="GEY1" s="2"/>
      <c r="GEZ1" s="2"/>
      <c r="GFA1" s="2"/>
      <c r="GFB1" s="2"/>
      <c r="GFC1" s="2"/>
      <c r="GFD1" s="2"/>
      <c r="GFE1" s="2"/>
      <c r="GFF1" s="2"/>
      <c r="GFG1" s="2"/>
      <c r="GFH1" s="2"/>
      <c r="GFI1" s="2"/>
      <c r="GFJ1" s="2"/>
      <c r="GFK1" s="2"/>
      <c r="GFL1" s="2"/>
      <c r="GFM1" s="2"/>
      <c r="GFN1" s="2"/>
      <c r="GFO1" s="2"/>
      <c r="GFP1" s="2"/>
      <c r="GFQ1" s="2"/>
      <c r="GFR1" s="2"/>
      <c r="GFS1" s="2"/>
      <c r="GFT1" s="2"/>
      <c r="GFU1" s="2"/>
      <c r="GFV1" s="2"/>
      <c r="GFW1" s="2"/>
      <c r="GFX1" s="2"/>
      <c r="GFY1" s="2"/>
      <c r="GFZ1" s="2"/>
      <c r="GGA1" s="2"/>
      <c r="GGB1" s="2"/>
      <c r="GGC1" s="2"/>
      <c r="GGD1" s="2"/>
      <c r="GGE1" s="2"/>
      <c r="GGF1" s="2"/>
      <c r="GGG1" s="2"/>
      <c r="GGH1" s="2"/>
      <c r="GGI1" s="2"/>
      <c r="GGJ1" s="2"/>
      <c r="GGK1" s="2"/>
      <c r="GGL1" s="2"/>
      <c r="GGM1" s="2"/>
      <c r="GGN1" s="2"/>
      <c r="GGO1" s="2"/>
      <c r="GGP1" s="2"/>
      <c r="GGQ1" s="2"/>
      <c r="GGR1" s="2"/>
      <c r="GGS1" s="2"/>
      <c r="GGT1" s="2"/>
      <c r="GGU1" s="2"/>
      <c r="GGV1" s="2"/>
      <c r="GGW1" s="2"/>
      <c r="GGX1" s="2"/>
      <c r="GGY1" s="2"/>
      <c r="GGZ1" s="2"/>
      <c r="GHA1" s="2"/>
      <c r="GHB1" s="2"/>
      <c r="GHC1" s="2"/>
      <c r="GHD1" s="2"/>
      <c r="GHE1" s="2"/>
      <c r="GHF1" s="2"/>
      <c r="GHG1" s="2"/>
      <c r="GHH1" s="2"/>
      <c r="GHI1" s="2"/>
      <c r="GHJ1" s="2"/>
      <c r="GHK1" s="2"/>
      <c r="GHL1" s="2"/>
      <c r="GHM1" s="2"/>
      <c r="GHN1" s="2"/>
      <c r="GHO1" s="2"/>
      <c r="GHP1" s="2"/>
      <c r="GHQ1" s="2"/>
      <c r="GHR1" s="2"/>
      <c r="GHS1" s="2"/>
      <c r="GHT1" s="2"/>
      <c r="GHU1" s="2"/>
      <c r="GHV1" s="2"/>
      <c r="GHW1" s="2"/>
      <c r="GHX1" s="2"/>
      <c r="GHY1" s="2"/>
      <c r="GHZ1" s="2"/>
      <c r="GIA1" s="2"/>
      <c r="GIB1" s="2"/>
      <c r="GIC1" s="2"/>
      <c r="GID1" s="2"/>
      <c r="GIE1" s="2"/>
      <c r="GIF1" s="2"/>
      <c r="GIG1" s="2"/>
      <c r="GIH1" s="2"/>
      <c r="GII1" s="2"/>
      <c r="GIJ1" s="2"/>
      <c r="GIK1" s="2"/>
      <c r="GIL1" s="2"/>
      <c r="GIM1" s="2"/>
      <c r="GIN1" s="2"/>
      <c r="GIO1" s="2"/>
      <c r="GIP1" s="2"/>
      <c r="GIQ1" s="2"/>
      <c r="GIR1" s="2"/>
      <c r="GIS1" s="2"/>
      <c r="GIT1" s="2"/>
      <c r="GIU1" s="2"/>
      <c r="GIV1" s="2"/>
      <c r="GIW1" s="2"/>
      <c r="GIX1" s="2"/>
      <c r="GIY1" s="2"/>
      <c r="GIZ1" s="2"/>
      <c r="GJA1" s="2"/>
      <c r="GJB1" s="2"/>
      <c r="GJC1" s="2"/>
      <c r="GJD1" s="2"/>
      <c r="GJE1" s="2"/>
      <c r="GJF1" s="2"/>
      <c r="GJG1" s="2"/>
      <c r="GJH1" s="2"/>
      <c r="GJI1" s="2"/>
      <c r="GJJ1" s="2"/>
      <c r="GJK1" s="2"/>
      <c r="GJL1" s="2"/>
      <c r="GJM1" s="2"/>
      <c r="GJN1" s="2"/>
      <c r="GJO1" s="2"/>
      <c r="GJP1" s="2"/>
      <c r="GJQ1" s="2"/>
      <c r="GJR1" s="2"/>
      <c r="GJS1" s="2"/>
      <c r="GJT1" s="2"/>
      <c r="GJU1" s="2"/>
      <c r="GJV1" s="2"/>
      <c r="GJW1" s="2"/>
      <c r="GJX1" s="2"/>
      <c r="GJY1" s="2"/>
      <c r="GJZ1" s="2"/>
      <c r="GKA1" s="2"/>
      <c r="GKB1" s="2"/>
      <c r="GKC1" s="2"/>
      <c r="GKD1" s="2"/>
      <c r="GKE1" s="2"/>
      <c r="GKF1" s="2"/>
      <c r="GKG1" s="2"/>
      <c r="GKH1" s="2"/>
      <c r="GKI1" s="2"/>
      <c r="GKJ1" s="2"/>
      <c r="GKK1" s="2"/>
      <c r="GKL1" s="2"/>
      <c r="GKM1" s="2"/>
      <c r="GKN1" s="2"/>
      <c r="GKO1" s="2"/>
      <c r="GKP1" s="2"/>
      <c r="GKQ1" s="2"/>
      <c r="GKR1" s="2"/>
      <c r="GKS1" s="2"/>
      <c r="GKT1" s="2"/>
      <c r="GKU1" s="2"/>
      <c r="GKV1" s="2"/>
      <c r="GKW1" s="2"/>
      <c r="GKX1" s="2"/>
      <c r="GKY1" s="2"/>
      <c r="GKZ1" s="2"/>
      <c r="GLA1" s="2"/>
      <c r="GLB1" s="2"/>
      <c r="GLC1" s="2"/>
      <c r="GLD1" s="2"/>
      <c r="GLE1" s="2"/>
      <c r="GLF1" s="2"/>
      <c r="GLG1" s="2"/>
      <c r="GLH1" s="2"/>
      <c r="GLI1" s="2"/>
      <c r="GLJ1" s="2"/>
      <c r="GLK1" s="2"/>
      <c r="GLL1" s="2"/>
      <c r="GLM1" s="2"/>
      <c r="GLN1" s="2"/>
      <c r="GLO1" s="2"/>
      <c r="GLP1" s="2"/>
      <c r="GLQ1" s="2"/>
      <c r="GLR1" s="2"/>
      <c r="GLS1" s="2"/>
      <c r="GLT1" s="2"/>
      <c r="GLU1" s="2"/>
      <c r="GLV1" s="2"/>
      <c r="GLW1" s="2"/>
      <c r="GLX1" s="2"/>
      <c r="GLY1" s="2"/>
      <c r="GLZ1" s="2"/>
      <c r="GMA1" s="2"/>
      <c r="GMB1" s="2"/>
      <c r="GMC1" s="2"/>
      <c r="GMD1" s="2"/>
      <c r="GME1" s="2"/>
      <c r="GMF1" s="2"/>
      <c r="GMG1" s="2"/>
      <c r="GMH1" s="2"/>
      <c r="GMI1" s="2"/>
      <c r="GMJ1" s="2"/>
      <c r="GMK1" s="2"/>
      <c r="GML1" s="2"/>
      <c r="GMM1" s="2"/>
      <c r="GMN1" s="2"/>
      <c r="GMO1" s="2"/>
      <c r="GMP1" s="2"/>
      <c r="GMQ1" s="2"/>
      <c r="GMR1" s="2"/>
      <c r="GMS1" s="2"/>
      <c r="GMT1" s="2"/>
      <c r="GMU1" s="2"/>
      <c r="GMV1" s="2"/>
      <c r="GMW1" s="2"/>
      <c r="GMX1" s="2"/>
      <c r="GMY1" s="2"/>
      <c r="GMZ1" s="2"/>
      <c r="GNA1" s="2"/>
      <c r="GNB1" s="2"/>
      <c r="GNC1" s="2"/>
      <c r="GND1" s="2"/>
      <c r="GNE1" s="2"/>
      <c r="GNF1" s="2"/>
      <c r="GNG1" s="2"/>
      <c r="GNH1" s="2"/>
      <c r="GNI1" s="2"/>
      <c r="GNJ1" s="2"/>
      <c r="GNK1" s="2"/>
      <c r="GNL1" s="2"/>
      <c r="GNM1" s="2"/>
      <c r="GNN1" s="2"/>
      <c r="GNO1" s="2"/>
      <c r="GNP1" s="2"/>
      <c r="GNQ1" s="2"/>
      <c r="GNR1" s="2"/>
      <c r="GNS1" s="2"/>
      <c r="GNT1" s="2"/>
      <c r="GNU1" s="2"/>
      <c r="GNV1" s="2"/>
      <c r="GNW1" s="2"/>
      <c r="GNX1" s="2"/>
      <c r="GNY1" s="2"/>
      <c r="GNZ1" s="2"/>
      <c r="GOA1" s="2"/>
      <c r="GOB1" s="2"/>
      <c r="GOC1" s="2"/>
      <c r="GOD1" s="2"/>
      <c r="GOE1" s="2"/>
      <c r="GOF1" s="2"/>
      <c r="GOG1" s="2"/>
      <c r="GOH1" s="2"/>
      <c r="GOI1" s="2"/>
      <c r="GOJ1" s="2"/>
      <c r="GOK1" s="2"/>
      <c r="GOL1" s="2"/>
      <c r="GOM1" s="2"/>
      <c r="GON1" s="2"/>
      <c r="GOO1" s="2"/>
      <c r="GOP1" s="2"/>
      <c r="GOQ1" s="2"/>
      <c r="GOR1" s="2"/>
      <c r="GOS1" s="2"/>
      <c r="GOT1" s="2"/>
      <c r="GOU1" s="2"/>
      <c r="GOV1" s="2"/>
      <c r="GOW1" s="2"/>
      <c r="GOX1" s="2"/>
      <c r="GOY1" s="2"/>
      <c r="GOZ1" s="2"/>
      <c r="GPA1" s="2"/>
      <c r="GPB1" s="2"/>
      <c r="GPC1" s="2"/>
      <c r="GPD1" s="2"/>
      <c r="GPE1" s="2"/>
      <c r="GPF1" s="2"/>
      <c r="GPG1" s="2"/>
      <c r="GPH1" s="2"/>
      <c r="GPI1" s="2"/>
      <c r="GPJ1" s="2"/>
      <c r="GPK1" s="2"/>
      <c r="GPL1" s="2"/>
      <c r="GPM1" s="2"/>
      <c r="GPN1" s="2"/>
      <c r="GPO1" s="2"/>
      <c r="GPP1" s="2"/>
      <c r="GPQ1" s="2"/>
      <c r="GPR1" s="2"/>
      <c r="GPS1" s="2"/>
      <c r="GPT1" s="2"/>
      <c r="GPU1" s="2"/>
      <c r="GPV1" s="2"/>
      <c r="GPW1" s="2"/>
      <c r="GPX1" s="2"/>
      <c r="GPY1" s="2"/>
      <c r="GPZ1" s="2"/>
      <c r="GQA1" s="2"/>
      <c r="GQB1" s="2"/>
      <c r="GQC1" s="2"/>
      <c r="GQD1" s="2"/>
      <c r="GQE1" s="2"/>
      <c r="GQF1" s="2"/>
      <c r="GQG1" s="2"/>
      <c r="GQH1" s="2"/>
      <c r="GQI1" s="2"/>
      <c r="GQJ1" s="2"/>
      <c r="GQK1" s="2"/>
      <c r="GQL1" s="2"/>
      <c r="GQM1" s="2"/>
      <c r="GQN1" s="2"/>
      <c r="GQO1" s="2"/>
      <c r="GQP1" s="2"/>
      <c r="GQQ1" s="2"/>
      <c r="GQR1" s="2"/>
      <c r="GQS1" s="2"/>
      <c r="GQT1" s="2"/>
      <c r="GQU1" s="2"/>
      <c r="GQV1" s="2"/>
      <c r="GQW1" s="2"/>
      <c r="GQX1" s="2"/>
      <c r="GQY1" s="2"/>
      <c r="GQZ1" s="2"/>
      <c r="GRA1" s="2"/>
      <c r="GRB1" s="2"/>
      <c r="GRC1" s="2"/>
      <c r="GRD1" s="2"/>
      <c r="GRE1" s="2"/>
      <c r="GRF1" s="2"/>
      <c r="GRG1" s="2"/>
      <c r="GRH1" s="2"/>
      <c r="GRI1" s="2"/>
      <c r="GRJ1" s="2"/>
      <c r="GRK1" s="2"/>
      <c r="GRL1" s="2"/>
      <c r="GRM1" s="2"/>
      <c r="GRN1" s="2"/>
      <c r="GRO1" s="2"/>
      <c r="GRP1" s="2"/>
      <c r="GRQ1" s="2"/>
      <c r="GRR1" s="2"/>
      <c r="GRS1" s="2"/>
      <c r="GRT1" s="2"/>
      <c r="GRU1" s="2"/>
      <c r="GRV1" s="2"/>
      <c r="GRW1" s="2"/>
      <c r="GRX1" s="2"/>
      <c r="GRY1" s="2"/>
      <c r="GRZ1" s="2"/>
      <c r="GSA1" s="2"/>
      <c r="GSB1" s="2"/>
      <c r="GSC1" s="2"/>
      <c r="GSD1" s="2"/>
      <c r="GSE1" s="2"/>
      <c r="GSF1" s="2"/>
      <c r="GSG1" s="2"/>
      <c r="GSH1" s="2"/>
      <c r="GSI1" s="2"/>
      <c r="GSJ1" s="2"/>
      <c r="GSK1" s="2"/>
      <c r="GSL1" s="2"/>
      <c r="GSM1" s="2"/>
      <c r="GSN1" s="2"/>
      <c r="GSO1" s="2"/>
      <c r="GSP1" s="2"/>
      <c r="GSQ1" s="2"/>
      <c r="GSR1" s="2"/>
      <c r="GSS1" s="2"/>
      <c r="GST1" s="2"/>
      <c r="GSU1" s="2"/>
      <c r="GSV1" s="2"/>
      <c r="GSW1" s="2"/>
      <c r="GSX1" s="2"/>
      <c r="GSY1" s="2"/>
      <c r="GSZ1" s="2"/>
      <c r="GTA1" s="2"/>
      <c r="GTB1" s="2"/>
      <c r="GTC1" s="2"/>
      <c r="GTD1" s="2"/>
      <c r="GTE1" s="2"/>
      <c r="GTF1" s="2"/>
      <c r="GTG1" s="2"/>
      <c r="GTH1" s="2"/>
      <c r="GTI1" s="2"/>
      <c r="GTJ1" s="2"/>
      <c r="GTK1" s="2"/>
      <c r="GTL1" s="2"/>
      <c r="GTM1" s="2"/>
      <c r="GTN1" s="2"/>
      <c r="GTO1" s="2"/>
      <c r="GTP1" s="2"/>
      <c r="GTQ1" s="2"/>
      <c r="GTR1" s="2"/>
      <c r="GTS1" s="2"/>
      <c r="GTT1" s="2"/>
      <c r="GTU1" s="2"/>
      <c r="GTV1" s="2"/>
      <c r="GTW1" s="2"/>
      <c r="GTX1" s="2"/>
      <c r="GTY1" s="2"/>
      <c r="GTZ1" s="2"/>
      <c r="GUA1" s="2"/>
      <c r="GUB1" s="2"/>
      <c r="GUC1" s="2"/>
      <c r="GUD1" s="2"/>
      <c r="GUE1" s="2"/>
      <c r="GUF1" s="2"/>
      <c r="GUG1" s="2"/>
      <c r="GUH1" s="2"/>
      <c r="GUI1" s="2"/>
      <c r="GUJ1" s="2"/>
      <c r="GUK1" s="2"/>
      <c r="GUL1" s="2"/>
      <c r="GUM1" s="2"/>
      <c r="GUN1" s="2"/>
      <c r="GUO1" s="2"/>
      <c r="GUP1" s="2"/>
      <c r="GUQ1" s="2"/>
      <c r="GUR1" s="2"/>
      <c r="GUS1" s="2"/>
      <c r="GUT1" s="2"/>
      <c r="GUU1" s="2"/>
      <c r="GUV1" s="2"/>
      <c r="GUW1" s="2"/>
      <c r="GUX1" s="2"/>
      <c r="GUY1" s="2"/>
      <c r="GUZ1" s="2"/>
      <c r="GVA1" s="2"/>
      <c r="GVB1" s="2"/>
      <c r="GVC1" s="2"/>
      <c r="GVD1" s="2"/>
      <c r="GVE1" s="2"/>
      <c r="GVF1" s="2"/>
      <c r="GVG1" s="2"/>
      <c r="GVH1" s="2"/>
      <c r="GVI1" s="2"/>
      <c r="GVJ1" s="2"/>
      <c r="GVK1" s="2"/>
      <c r="GVL1" s="2"/>
      <c r="GVM1" s="2"/>
      <c r="GVN1" s="2"/>
      <c r="GVO1" s="2"/>
      <c r="GVP1" s="2"/>
      <c r="GVQ1" s="2"/>
      <c r="GVR1" s="2"/>
      <c r="GVS1" s="2"/>
      <c r="GVT1" s="2"/>
      <c r="GVU1" s="2"/>
      <c r="GVV1" s="2"/>
      <c r="GVW1" s="2"/>
      <c r="GVX1" s="2"/>
      <c r="GVY1" s="2"/>
      <c r="GVZ1" s="2"/>
      <c r="GWA1" s="2"/>
      <c r="GWB1" s="2"/>
      <c r="GWC1" s="2"/>
      <c r="GWD1" s="2"/>
      <c r="GWE1" s="2"/>
      <c r="GWF1" s="2"/>
      <c r="GWG1" s="2"/>
      <c r="GWH1" s="2"/>
      <c r="GWI1" s="2"/>
      <c r="GWJ1" s="2"/>
      <c r="GWK1" s="2"/>
      <c r="GWL1" s="2"/>
      <c r="GWM1" s="2"/>
      <c r="GWN1" s="2"/>
      <c r="GWO1" s="2"/>
      <c r="GWP1" s="2"/>
      <c r="GWQ1" s="2"/>
      <c r="GWR1" s="2"/>
      <c r="GWS1" s="2"/>
      <c r="GWT1" s="2"/>
      <c r="GWU1" s="2"/>
      <c r="GWV1" s="2"/>
      <c r="GWW1" s="2"/>
      <c r="GWX1" s="2"/>
      <c r="GWY1" s="2"/>
      <c r="GWZ1" s="2"/>
      <c r="GXA1" s="2"/>
      <c r="GXB1" s="2"/>
      <c r="GXC1" s="2"/>
      <c r="GXD1" s="2"/>
      <c r="GXE1" s="2"/>
      <c r="GXF1" s="2"/>
      <c r="GXG1" s="2"/>
      <c r="GXH1" s="2"/>
      <c r="GXI1" s="2"/>
      <c r="GXJ1" s="2"/>
      <c r="GXK1" s="2"/>
      <c r="GXL1" s="2"/>
      <c r="GXM1" s="2"/>
      <c r="GXN1" s="2"/>
      <c r="GXO1" s="2"/>
      <c r="GXP1" s="2"/>
      <c r="GXQ1" s="2"/>
      <c r="GXR1" s="2"/>
      <c r="GXS1" s="2"/>
      <c r="GXT1" s="2"/>
      <c r="GXU1" s="2"/>
      <c r="GXV1" s="2"/>
      <c r="GXW1" s="2"/>
      <c r="GXX1" s="2"/>
      <c r="GXY1" s="2"/>
      <c r="GXZ1" s="2"/>
      <c r="GYA1" s="2"/>
      <c r="GYB1" s="2"/>
      <c r="GYC1" s="2"/>
      <c r="GYD1" s="2"/>
      <c r="GYE1" s="2"/>
      <c r="GYF1" s="2"/>
      <c r="GYG1" s="2"/>
      <c r="GYH1" s="2"/>
      <c r="GYI1" s="2"/>
      <c r="GYJ1" s="2"/>
      <c r="GYK1" s="2"/>
      <c r="GYL1" s="2"/>
      <c r="GYM1" s="2"/>
      <c r="GYN1" s="2"/>
      <c r="GYO1" s="2"/>
      <c r="GYP1" s="2"/>
      <c r="GYQ1" s="2"/>
      <c r="GYR1" s="2"/>
      <c r="GYS1" s="2"/>
      <c r="GYT1" s="2"/>
      <c r="GYU1" s="2"/>
      <c r="GYV1" s="2"/>
      <c r="GYW1" s="2"/>
      <c r="GYX1" s="2"/>
      <c r="GYY1" s="2"/>
      <c r="GYZ1" s="2"/>
      <c r="GZA1" s="2"/>
      <c r="GZB1" s="2"/>
      <c r="GZC1" s="2"/>
      <c r="GZD1" s="2"/>
      <c r="GZE1" s="2"/>
      <c r="GZF1" s="2"/>
      <c r="GZG1" s="2"/>
      <c r="GZH1" s="2"/>
      <c r="GZI1" s="2"/>
      <c r="GZJ1" s="2"/>
      <c r="GZK1" s="2"/>
      <c r="GZL1" s="2"/>
      <c r="GZM1" s="2"/>
      <c r="GZN1" s="2"/>
      <c r="GZO1" s="2"/>
      <c r="GZP1" s="2"/>
      <c r="GZQ1" s="2"/>
      <c r="GZR1" s="2"/>
      <c r="GZS1" s="2"/>
      <c r="GZT1" s="2"/>
      <c r="GZU1" s="2"/>
      <c r="GZV1" s="2"/>
      <c r="GZW1" s="2"/>
      <c r="GZX1" s="2"/>
      <c r="GZY1" s="2"/>
      <c r="GZZ1" s="2"/>
      <c r="HAA1" s="2"/>
      <c r="HAB1" s="2"/>
      <c r="HAC1" s="2"/>
      <c r="HAD1" s="2"/>
      <c r="HAE1" s="2"/>
      <c r="HAF1" s="2"/>
      <c r="HAG1" s="2"/>
      <c r="HAH1" s="2"/>
      <c r="HAI1" s="2"/>
      <c r="HAJ1" s="2"/>
      <c r="HAK1" s="2"/>
      <c r="HAL1" s="2"/>
      <c r="HAM1" s="2"/>
      <c r="HAN1" s="2"/>
      <c r="HAO1" s="2"/>
      <c r="HAP1" s="2"/>
      <c r="HAQ1" s="2"/>
      <c r="HAR1" s="2"/>
      <c r="HAS1" s="2"/>
      <c r="HAT1" s="2"/>
      <c r="HAU1" s="2"/>
      <c r="HAV1" s="2"/>
      <c r="HAW1" s="2"/>
      <c r="HAX1" s="2"/>
      <c r="HAY1" s="2"/>
      <c r="HAZ1" s="2"/>
      <c r="HBA1" s="2"/>
      <c r="HBB1" s="2"/>
      <c r="HBC1" s="2"/>
      <c r="HBD1" s="2"/>
      <c r="HBE1" s="2"/>
      <c r="HBF1" s="2"/>
      <c r="HBG1" s="2"/>
      <c r="HBH1" s="2"/>
      <c r="HBI1" s="2"/>
      <c r="HBJ1" s="2"/>
      <c r="HBK1" s="2"/>
      <c r="HBL1" s="2"/>
      <c r="HBM1" s="2"/>
      <c r="HBN1" s="2"/>
      <c r="HBO1" s="2"/>
      <c r="HBP1" s="2"/>
      <c r="HBQ1" s="2"/>
      <c r="HBR1" s="2"/>
      <c r="HBS1" s="2"/>
      <c r="HBT1" s="2"/>
      <c r="HBU1" s="2"/>
      <c r="HBV1" s="2"/>
      <c r="HBW1" s="2"/>
      <c r="HBX1" s="2"/>
      <c r="HBY1" s="2"/>
      <c r="HBZ1" s="2"/>
      <c r="HCA1" s="2"/>
      <c r="HCB1" s="2"/>
      <c r="HCC1" s="2"/>
      <c r="HCD1" s="2"/>
      <c r="HCE1" s="2"/>
      <c r="HCF1" s="2"/>
      <c r="HCG1" s="2"/>
      <c r="HCH1" s="2"/>
      <c r="HCI1" s="2"/>
      <c r="HCJ1" s="2"/>
      <c r="HCK1" s="2"/>
      <c r="HCL1" s="2"/>
      <c r="HCM1" s="2"/>
      <c r="HCN1" s="2"/>
      <c r="HCO1" s="2"/>
      <c r="HCP1" s="2"/>
      <c r="HCQ1" s="2"/>
      <c r="HCR1" s="2"/>
      <c r="HCS1" s="2"/>
      <c r="HCT1" s="2"/>
      <c r="HCU1" s="2"/>
      <c r="HCV1" s="2"/>
      <c r="HCW1" s="2"/>
      <c r="HCX1" s="2"/>
      <c r="HCY1" s="2"/>
      <c r="HCZ1" s="2"/>
      <c r="HDA1" s="2"/>
      <c r="HDB1" s="2"/>
      <c r="HDC1" s="2"/>
      <c r="HDD1" s="2"/>
      <c r="HDE1" s="2"/>
      <c r="HDF1" s="2"/>
      <c r="HDG1" s="2"/>
      <c r="HDH1" s="2"/>
      <c r="HDI1" s="2"/>
      <c r="HDJ1" s="2"/>
      <c r="HDK1" s="2"/>
      <c r="HDL1" s="2"/>
      <c r="HDM1" s="2"/>
      <c r="HDN1" s="2"/>
      <c r="HDO1" s="2"/>
      <c r="HDP1" s="2"/>
      <c r="HDQ1" s="2"/>
      <c r="HDR1" s="2"/>
      <c r="HDS1" s="2"/>
      <c r="HDT1" s="2"/>
      <c r="HDU1" s="2"/>
      <c r="HDV1" s="2"/>
      <c r="HDW1" s="2"/>
      <c r="HDX1" s="2"/>
      <c r="HDY1" s="2"/>
      <c r="HDZ1" s="2"/>
      <c r="HEA1" s="2"/>
      <c r="HEB1" s="2"/>
      <c r="HEC1" s="2"/>
      <c r="HED1" s="2"/>
      <c r="HEE1" s="2"/>
      <c r="HEF1" s="2"/>
      <c r="HEG1" s="2"/>
      <c r="HEH1" s="2"/>
      <c r="HEI1" s="2"/>
      <c r="HEJ1" s="2"/>
      <c r="HEK1" s="2"/>
      <c r="HEL1" s="2"/>
      <c r="HEM1" s="2"/>
      <c r="HEN1" s="2"/>
      <c r="HEO1" s="2"/>
      <c r="HEP1" s="2"/>
      <c r="HEQ1" s="2"/>
      <c r="HER1" s="2"/>
      <c r="HES1" s="2"/>
      <c r="HET1" s="2"/>
      <c r="HEU1" s="2"/>
      <c r="HEV1" s="2"/>
      <c r="HEW1" s="2"/>
      <c r="HEX1" s="2"/>
      <c r="HEY1" s="2"/>
      <c r="HEZ1" s="2"/>
      <c r="HFA1" s="2"/>
      <c r="HFB1" s="2"/>
      <c r="HFC1" s="2"/>
      <c r="HFD1" s="2"/>
      <c r="HFE1" s="2"/>
      <c r="HFF1" s="2"/>
      <c r="HFG1" s="2"/>
      <c r="HFH1" s="2"/>
      <c r="HFI1" s="2"/>
      <c r="HFJ1" s="2"/>
      <c r="HFK1" s="2"/>
      <c r="HFL1" s="2"/>
      <c r="HFM1" s="2"/>
      <c r="HFN1" s="2"/>
      <c r="HFO1" s="2"/>
      <c r="HFP1" s="2"/>
      <c r="HFQ1" s="2"/>
      <c r="HFR1" s="2"/>
      <c r="HFS1" s="2"/>
      <c r="HFT1" s="2"/>
      <c r="HFU1" s="2"/>
      <c r="HFV1" s="2"/>
      <c r="HFW1" s="2"/>
      <c r="HFX1" s="2"/>
      <c r="HFY1" s="2"/>
      <c r="HFZ1" s="2"/>
      <c r="HGA1" s="2"/>
      <c r="HGB1" s="2"/>
      <c r="HGC1" s="2"/>
      <c r="HGD1" s="2"/>
      <c r="HGE1" s="2"/>
      <c r="HGF1" s="2"/>
      <c r="HGG1" s="2"/>
      <c r="HGH1" s="2"/>
      <c r="HGI1" s="2"/>
      <c r="HGJ1" s="2"/>
      <c r="HGK1" s="2"/>
      <c r="HGL1" s="2"/>
      <c r="HGM1" s="2"/>
      <c r="HGN1" s="2"/>
      <c r="HGO1" s="2"/>
      <c r="HGP1" s="2"/>
      <c r="HGQ1" s="2"/>
      <c r="HGR1" s="2"/>
      <c r="HGS1" s="2"/>
      <c r="HGT1" s="2"/>
      <c r="HGU1" s="2"/>
      <c r="HGV1" s="2"/>
      <c r="HGW1" s="2"/>
      <c r="HGX1" s="2"/>
      <c r="HGY1" s="2"/>
      <c r="HGZ1" s="2"/>
      <c r="HHA1" s="2"/>
      <c r="HHB1" s="2"/>
      <c r="HHC1" s="2"/>
      <c r="HHD1" s="2"/>
      <c r="HHE1" s="2"/>
      <c r="HHF1" s="2"/>
      <c r="HHG1" s="2"/>
      <c r="HHH1" s="2"/>
      <c r="HHI1" s="2"/>
      <c r="HHJ1" s="2"/>
      <c r="HHK1" s="2"/>
      <c r="HHL1" s="2"/>
      <c r="HHM1" s="2"/>
      <c r="HHN1" s="2"/>
      <c r="HHO1" s="2"/>
      <c r="HHP1" s="2"/>
      <c r="HHQ1" s="2"/>
      <c r="HHR1" s="2"/>
      <c r="HHS1" s="2"/>
      <c r="HHT1" s="2"/>
      <c r="HHU1" s="2"/>
      <c r="HHV1" s="2"/>
      <c r="HHW1" s="2"/>
      <c r="HHX1" s="2"/>
      <c r="HHY1" s="2"/>
      <c r="HHZ1" s="2"/>
      <c r="HIA1" s="2"/>
      <c r="HIB1" s="2"/>
      <c r="HIC1" s="2"/>
      <c r="HID1" s="2"/>
      <c r="HIE1" s="2"/>
      <c r="HIF1" s="2"/>
      <c r="HIG1" s="2"/>
      <c r="HIH1" s="2"/>
      <c r="HII1" s="2"/>
      <c r="HIJ1" s="2"/>
      <c r="HIK1" s="2"/>
      <c r="HIL1" s="2"/>
      <c r="HIM1" s="2"/>
      <c r="HIN1" s="2"/>
      <c r="HIO1" s="2"/>
      <c r="HIP1" s="2"/>
      <c r="HIQ1" s="2"/>
      <c r="HIR1" s="2"/>
      <c r="HIS1" s="2"/>
      <c r="HIT1" s="2"/>
      <c r="HIU1" s="2"/>
      <c r="HIV1" s="2"/>
      <c r="HIW1" s="2"/>
      <c r="HIX1" s="2"/>
      <c r="HIY1" s="2"/>
      <c r="HIZ1" s="2"/>
      <c r="HJA1" s="2"/>
      <c r="HJB1" s="2"/>
      <c r="HJC1" s="2"/>
      <c r="HJD1" s="2"/>
      <c r="HJE1" s="2"/>
      <c r="HJF1" s="2"/>
      <c r="HJG1" s="2"/>
      <c r="HJH1" s="2"/>
      <c r="HJI1" s="2"/>
      <c r="HJJ1" s="2"/>
      <c r="HJK1" s="2"/>
      <c r="HJL1" s="2"/>
      <c r="HJM1" s="2"/>
      <c r="HJN1" s="2"/>
      <c r="HJO1" s="2"/>
      <c r="HJP1" s="2"/>
      <c r="HJQ1" s="2"/>
      <c r="HJR1" s="2"/>
      <c r="HJS1" s="2"/>
      <c r="HJT1" s="2"/>
      <c r="HJU1" s="2"/>
      <c r="HJV1" s="2"/>
      <c r="HJW1" s="2"/>
      <c r="HJX1" s="2"/>
      <c r="HJY1" s="2"/>
      <c r="HJZ1" s="2"/>
      <c r="HKA1" s="2"/>
      <c r="HKB1" s="2"/>
      <c r="HKC1" s="2"/>
      <c r="HKD1" s="2"/>
      <c r="HKE1" s="2"/>
      <c r="HKF1" s="2"/>
      <c r="HKG1" s="2"/>
      <c r="HKH1" s="2"/>
      <c r="HKI1" s="2"/>
      <c r="HKJ1" s="2"/>
      <c r="HKK1" s="2"/>
      <c r="HKL1" s="2"/>
      <c r="HKM1" s="2"/>
      <c r="HKN1" s="2"/>
      <c r="HKO1" s="2"/>
      <c r="HKP1" s="2"/>
      <c r="HKQ1" s="2"/>
      <c r="HKR1" s="2"/>
      <c r="HKS1" s="2"/>
      <c r="HKT1" s="2"/>
      <c r="HKU1" s="2"/>
      <c r="HKV1" s="2"/>
      <c r="HKW1" s="2"/>
      <c r="HKX1" s="2"/>
      <c r="HKY1" s="2"/>
      <c r="HKZ1" s="2"/>
      <c r="HLA1" s="2"/>
      <c r="HLB1" s="2"/>
      <c r="HLC1" s="2"/>
      <c r="HLD1" s="2"/>
      <c r="HLE1" s="2"/>
      <c r="HLF1" s="2"/>
      <c r="HLG1" s="2"/>
      <c r="HLH1" s="2"/>
      <c r="HLI1" s="2"/>
      <c r="HLJ1" s="2"/>
      <c r="HLK1" s="2"/>
      <c r="HLL1" s="2"/>
      <c r="HLM1" s="2"/>
      <c r="HLN1" s="2"/>
      <c r="HLO1" s="2"/>
      <c r="HLP1" s="2"/>
      <c r="HLQ1" s="2"/>
      <c r="HLR1" s="2"/>
      <c r="HLS1" s="2"/>
      <c r="HLT1" s="2"/>
      <c r="HLU1" s="2"/>
      <c r="HLV1" s="2"/>
      <c r="HLW1" s="2"/>
      <c r="HLX1" s="2"/>
      <c r="HLY1" s="2"/>
      <c r="HLZ1" s="2"/>
      <c r="HMA1" s="2"/>
      <c r="HMB1" s="2"/>
      <c r="HMC1" s="2"/>
      <c r="HMD1" s="2"/>
      <c r="HME1" s="2"/>
      <c r="HMF1" s="2"/>
      <c r="HMG1" s="2"/>
      <c r="HMH1" s="2"/>
      <c r="HMI1" s="2"/>
      <c r="HMJ1" s="2"/>
      <c r="HMK1" s="2"/>
      <c r="HML1" s="2"/>
      <c r="HMM1" s="2"/>
      <c r="HMN1" s="2"/>
      <c r="HMO1" s="2"/>
      <c r="HMP1" s="2"/>
      <c r="HMQ1" s="2"/>
      <c r="HMR1" s="2"/>
      <c r="HMS1" s="2"/>
      <c r="HMT1" s="2"/>
      <c r="HMU1" s="2"/>
      <c r="HMV1" s="2"/>
      <c r="HMW1" s="2"/>
      <c r="HMX1" s="2"/>
      <c r="HMY1" s="2"/>
      <c r="HMZ1" s="2"/>
      <c r="HNA1" s="2"/>
      <c r="HNB1" s="2"/>
      <c r="HNC1" s="2"/>
      <c r="HND1" s="2"/>
      <c r="HNE1" s="2"/>
      <c r="HNF1" s="2"/>
      <c r="HNG1" s="2"/>
      <c r="HNH1" s="2"/>
      <c r="HNI1" s="2"/>
      <c r="HNJ1" s="2"/>
      <c r="HNK1" s="2"/>
      <c r="HNL1" s="2"/>
      <c r="HNM1" s="2"/>
      <c r="HNN1" s="2"/>
      <c r="HNO1" s="2"/>
      <c r="HNP1" s="2"/>
      <c r="HNQ1" s="2"/>
      <c r="HNR1" s="2"/>
      <c r="HNS1" s="2"/>
      <c r="HNT1" s="2"/>
      <c r="HNU1" s="2"/>
      <c r="HNV1" s="2"/>
      <c r="HNW1" s="2"/>
      <c r="HNX1" s="2"/>
      <c r="HNY1" s="2"/>
      <c r="HNZ1" s="2"/>
      <c r="HOA1" s="2"/>
      <c r="HOB1" s="2"/>
      <c r="HOC1" s="2"/>
      <c r="HOD1" s="2"/>
      <c r="HOE1" s="2"/>
      <c r="HOF1" s="2"/>
      <c r="HOG1" s="2"/>
      <c r="HOH1" s="2"/>
      <c r="HOI1" s="2"/>
      <c r="HOJ1" s="2"/>
      <c r="HOK1" s="2"/>
      <c r="HOL1" s="2"/>
      <c r="HOM1" s="2"/>
      <c r="HON1" s="2"/>
      <c r="HOO1" s="2"/>
      <c r="HOP1" s="2"/>
      <c r="HOQ1" s="2"/>
      <c r="HOR1" s="2"/>
      <c r="HOS1" s="2"/>
      <c r="HOT1" s="2"/>
      <c r="HOU1" s="2"/>
      <c r="HOV1" s="2"/>
      <c r="HOW1" s="2"/>
      <c r="HOX1" s="2"/>
      <c r="HOY1" s="2"/>
      <c r="HOZ1" s="2"/>
      <c r="HPA1" s="2"/>
      <c r="HPB1" s="2"/>
      <c r="HPC1" s="2"/>
      <c r="HPD1" s="2"/>
      <c r="HPE1" s="2"/>
      <c r="HPF1" s="2"/>
      <c r="HPG1" s="2"/>
      <c r="HPH1" s="2"/>
      <c r="HPI1" s="2"/>
      <c r="HPJ1" s="2"/>
      <c r="HPK1" s="2"/>
      <c r="HPL1" s="2"/>
      <c r="HPM1" s="2"/>
      <c r="HPN1" s="2"/>
      <c r="HPO1" s="2"/>
      <c r="HPP1" s="2"/>
      <c r="HPQ1" s="2"/>
      <c r="HPR1" s="2"/>
      <c r="HPS1" s="2"/>
      <c r="HPT1" s="2"/>
      <c r="HPU1" s="2"/>
      <c r="HPV1" s="2"/>
      <c r="HPW1" s="2"/>
      <c r="HPX1" s="2"/>
      <c r="HPY1" s="2"/>
      <c r="HPZ1" s="2"/>
      <c r="HQA1" s="2"/>
      <c r="HQB1" s="2"/>
      <c r="HQC1" s="2"/>
      <c r="HQD1" s="2"/>
      <c r="HQE1" s="2"/>
      <c r="HQF1" s="2"/>
      <c r="HQG1" s="2"/>
      <c r="HQH1" s="2"/>
      <c r="HQI1" s="2"/>
      <c r="HQJ1" s="2"/>
      <c r="HQK1" s="2"/>
      <c r="HQL1" s="2"/>
      <c r="HQM1" s="2"/>
      <c r="HQN1" s="2"/>
      <c r="HQO1" s="2"/>
      <c r="HQP1" s="2"/>
      <c r="HQQ1" s="2"/>
      <c r="HQR1" s="2"/>
      <c r="HQS1" s="2"/>
      <c r="HQT1" s="2"/>
      <c r="HQU1" s="2"/>
      <c r="HQV1" s="2"/>
      <c r="HQW1" s="2"/>
      <c r="HQX1" s="2"/>
      <c r="HQY1" s="2"/>
      <c r="HQZ1" s="2"/>
      <c r="HRA1" s="2"/>
      <c r="HRB1" s="2"/>
      <c r="HRC1" s="2"/>
      <c r="HRD1" s="2"/>
      <c r="HRE1" s="2"/>
      <c r="HRF1" s="2"/>
      <c r="HRG1" s="2"/>
      <c r="HRH1" s="2"/>
      <c r="HRI1" s="2"/>
      <c r="HRJ1" s="2"/>
      <c r="HRK1" s="2"/>
      <c r="HRL1" s="2"/>
      <c r="HRM1" s="2"/>
      <c r="HRN1" s="2"/>
      <c r="HRO1" s="2"/>
      <c r="HRP1" s="2"/>
      <c r="HRQ1" s="2"/>
      <c r="HRR1" s="2"/>
      <c r="HRS1" s="2"/>
      <c r="HRT1" s="2"/>
      <c r="HRU1" s="2"/>
      <c r="HRV1" s="2"/>
      <c r="HRW1" s="2"/>
      <c r="HRX1" s="2"/>
      <c r="HRY1" s="2"/>
      <c r="HRZ1" s="2"/>
      <c r="HSA1" s="2"/>
      <c r="HSB1" s="2"/>
      <c r="HSC1" s="2"/>
      <c r="HSD1" s="2"/>
      <c r="HSE1" s="2"/>
      <c r="HSF1" s="2"/>
      <c r="HSG1" s="2"/>
      <c r="HSH1" s="2"/>
      <c r="HSI1" s="2"/>
      <c r="HSJ1" s="2"/>
      <c r="HSK1" s="2"/>
      <c r="HSL1" s="2"/>
      <c r="HSM1" s="2"/>
      <c r="HSN1" s="2"/>
      <c r="HSO1" s="2"/>
      <c r="HSP1" s="2"/>
      <c r="HSQ1" s="2"/>
      <c r="HSR1" s="2"/>
      <c r="HSS1" s="2"/>
      <c r="HST1" s="2"/>
      <c r="HSU1" s="2"/>
      <c r="HSV1" s="2"/>
      <c r="HSW1" s="2"/>
      <c r="HSX1" s="2"/>
      <c r="HSY1" s="2"/>
      <c r="HSZ1" s="2"/>
      <c r="HTA1" s="2"/>
      <c r="HTB1" s="2"/>
      <c r="HTC1" s="2"/>
      <c r="HTD1" s="2"/>
      <c r="HTE1" s="2"/>
      <c r="HTF1" s="2"/>
      <c r="HTG1" s="2"/>
      <c r="HTH1" s="2"/>
      <c r="HTI1" s="2"/>
      <c r="HTJ1" s="2"/>
      <c r="HTK1" s="2"/>
      <c r="HTL1" s="2"/>
      <c r="HTM1" s="2"/>
      <c r="HTN1" s="2"/>
      <c r="HTO1" s="2"/>
      <c r="HTP1" s="2"/>
      <c r="HTQ1" s="2"/>
      <c r="HTR1" s="2"/>
      <c r="HTS1" s="2"/>
      <c r="HTT1" s="2"/>
      <c r="HTU1" s="2"/>
      <c r="HTV1" s="2"/>
      <c r="HTW1" s="2"/>
      <c r="HTX1" s="2"/>
      <c r="HTY1" s="2"/>
      <c r="HTZ1" s="2"/>
      <c r="HUA1" s="2"/>
      <c r="HUB1" s="2"/>
      <c r="HUC1" s="2"/>
      <c r="HUD1" s="2"/>
      <c r="HUE1" s="2"/>
      <c r="HUF1" s="2"/>
      <c r="HUG1" s="2"/>
      <c r="HUH1" s="2"/>
      <c r="HUI1" s="2"/>
      <c r="HUJ1" s="2"/>
      <c r="HUK1" s="2"/>
      <c r="HUL1" s="2"/>
      <c r="HUM1" s="2"/>
      <c r="HUN1" s="2"/>
      <c r="HUO1" s="2"/>
      <c r="HUP1" s="2"/>
      <c r="HUQ1" s="2"/>
      <c r="HUR1" s="2"/>
      <c r="HUS1" s="2"/>
      <c r="HUT1" s="2"/>
      <c r="HUU1" s="2"/>
      <c r="HUV1" s="2"/>
      <c r="HUW1" s="2"/>
      <c r="HUX1" s="2"/>
      <c r="HUY1" s="2"/>
      <c r="HUZ1" s="2"/>
      <c r="HVA1" s="2"/>
      <c r="HVB1" s="2"/>
      <c r="HVC1" s="2"/>
      <c r="HVD1" s="2"/>
      <c r="HVE1" s="2"/>
      <c r="HVF1" s="2"/>
      <c r="HVG1" s="2"/>
      <c r="HVH1" s="2"/>
      <c r="HVI1" s="2"/>
      <c r="HVJ1" s="2"/>
      <c r="HVK1" s="2"/>
      <c r="HVL1" s="2"/>
      <c r="HVM1" s="2"/>
      <c r="HVN1" s="2"/>
      <c r="HVO1" s="2"/>
      <c r="HVP1" s="2"/>
      <c r="HVQ1" s="2"/>
      <c r="HVR1" s="2"/>
      <c r="HVS1" s="2"/>
      <c r="HVT1" s="2"/>
      <c r="HVU1" s="2"/>
      <c r="HVV1" s="2"/>
      <c r="HVW1" s="2"/>
      <c r="HVX1" s="2"/>
      <c r="HVY1" s="2"/>
      <c r="HVZ1" s="2"/>
      <c r="HWA1" s="2"/>
      <c r="HWB1" s="2"/>
      <c r="HWC1" s="2"/>
      <c r="HWD1" s="2"/>
      <c r="HWE1" s="2"/>
      <c r="HWF1" s="2"/>
      <c r="HWG1" s="2"/>
      <c r="HWH1" s="2"/>
      <c r="HWI1" s="2"/>
      <c r="HWJ1" s="2"/>
      <c r="HWK1" s="2"/>
      <c r="HWL1" s="2"/>
      <c r="HWM1" s="2"/>
      <c r="HWN1" s="2"/>
      <c r="HWO1" s="2"/>
      <c r="HWP1" s="2"/>
      <c r="HWQ1" s="2"/>
      <c r="HWR1" s="2"/>
      <c r="HWS1" s="2"/>
      <c r="HWT1" s="2"/>
      <c r="HWU1" s="2"/>
      <c r="HWV1" s="2"/>
      <c r="HWW1" s="2"/>
      <c r="HWX1" s="2"/>
      <c r="HWY1" s="2"/>
      <c r="HWZ1" s="2"/>
      <c r="HXA1" s="2"/>
      <c r="HXB1" s="2"/>
      <c r="HXC1" s="2"/>
      <c r="HXD1" s="2"/>
      <c r="HXE1" s="2"/>
      <c r="HXF1" s="2"/>
      <c r="HXG1" s="2"/>
      <c r="HXH1" s="2"/>
      <c r="HXI1" s="2"/>
      <c r="HXJ1" s="2"/>
      <c r="HXK1" s="2"/>
      <c r="HXL1" s="2"/>
      <c r="HXM1" s="2"/>
      <c r="HXN1" s="2"/>
      <c r="HXO1" s="2"/>
      <c r="HXP1" s="2"/>
      <c r="HXQ1" s="2"/>
      <c r="HXR1" s="2"/>
      <c r="HXS1" s="2"/>
      <c r="HXT1" s="2"/>
      <c r="HXU1" s="2"/>
      <c r="HXV1" s="2"/>
      <c r="HXW1" s="2"/>
      <c r="HXX1" s="2"/>
      <c r="HXY1" s="2"/>
      <c r="HXZ1" s="2"/>
      <c r="HYA1" s="2"/>
      <c r="HYB1" s="2"/>
      <c r="HYC1" s="2"/>
      <c r="HYD1" s="2"/>
      <c r="HYE1" s="2"/>
      <c r="HYF1" s="2"/>
      <c r="HYG1" s="2"/>
      <c r="HYH1" s="2"/>
      <c r="HYI1" s="2"/>
      <c r="HYJ1" s="2"/>
      <c r="HYK1" s="2"/>
      <c r="HYL1" s="2"/>
      <c r="HYM1" s="2"/>
      <c r="HYN1" s="2"/>
      <c r="HYO1" s="2"/>
      <c r="HYP1" s="2"/>
      <c r="HYQ1" s="2"/>
      <c r="HYR1" s="2"/>
      <c r="HYS1" s="2"/>
      <c r="HYT1" s="2"/>
      <c r="HYU1" s="2"/>
      <c r="HYV1" s="2"/>
      <c r="HYW1" s="2"/>
      <c r="HYX1" s="2"/>
      <c r="HYY1" s="2"/>
      <c r="HYZ1" s="2"/>
      <c r="HZA1" s="2"/>
      <c r="HZB1" s="2"/>
      <c r="HZC1" s="2"/>
      <c r="HZD1" s="2"/>
      <c r="HZE1" s="2"/>
      <c r="HZF1" s="2"/>
      <c r="HZG1" s="2"/>
      <c r="HZH1" s="2"/>
      <c r="HZI1" s="2"/>
      <c r="HZJ1" s="2"/>
      <c r="HZK1" s="2"/>
      <c r="HZL1" s="2"/>
      <c r="HZM1" s="2"/>
      <c r="HZN1" s="2"/>
      <c r="HZO1" s="2"/>
      <c r="HZP1" s="2"/>
      <c r="HZQ1" s="2"/>
      <c r="HZR1" s="2"/>
      <c r="HZS1" s="2"/>
      <c r="HZT1" s="2"/>
      <c r="HZU1" s="2"/>
      <c r="HZV1" s="2"/>
      <c r="HZW1" s="2"/>
      <c r="HZX1" s="2"/>
      <c r="HZY1" s="2"/>
      <c r="HZZ1" s="2"/>
      <c r="IAA1" s="2"/>
      <c r="IAB1" s="2"/>
      <c r="IAC1" s="2"/>
      <c r="IAD1" s="2"/>
      <c r="IAE1" s="2"/>
      <c r="IAF1" s="2"/>
      <c r="IAG1" s="2"/>
      <c r="IAH1" s="2"/>
      <c r="IAI1" s="2"/>
      <c r="IAJ1" s="2"/>
      <c r="IAK1" s="2"/>
      <c r="IAL1" s="2"/>
      <c r="IAM1" s="2"/>
      <c r="IAN1" s="2"/>
      <c r="IAO1" s="2"/>
      <c r="IAP1" s="2"/>
      <c r="IAQ1" s="2"/>
      <c r="IAR1" s="2"/>
      <c r="IAS1" s="2"/>
      <c r="IAT1" s="2"/>
      <c r="IAU1" s="2"/>
      <c r="IAV1" s="2"/>
      <c r="IAW1" s="2"/>
      <c r="IAX1" s="2"/>
      <c r="IAY1" s="2"/>
      <c r="IAZ1" s="2"/>
      <c r="IBA1" s="2"/>
      <c r="IBB1" s="2"/>
      <c r="IBC1" s="2"/>
      <c r="IBD1" s="2"/>
      <c r="IBE1" s="2"/>
      <c r="IBF1" s="2"/>
      <c r="IBG1" s="2"/>
      <c r="IBH1" s="2"/>
      <c r="IBI1" s="2"/>
      <c r="IBJ1" s="2"/>
      <c r="IBK1" s="2"/>
      <c r="IBL1" s="2"/>
      <c r="IBM1" s="2"/>
      <c r="IBN1" s="2"/>
      <c r="IBO1" s="2"/>
      <c r="IBP1" s="2"/>
      <c r="IBQ1" s="2"/>
      <c r="IBR1" s="2"/>
      <c r="IBS1" s="2"/>
      <c r="IBT1" s="2"/>
      <c r="IBU1" s="2"/>
      <c r="IBV1" s="2"/>
      <c r="IBW1" s="2"/>
      <c r="IBX1" s="2"/>
      <c r="IBY1" s="2"/>
      <c r="IBZ1" s="2"/>
      <c r="ICA1" s="2"/>
      <c r="ICB1" s="2"/>
      <c r="ICC1" s="2"/>
      <c r="ICD1" s="2"/>
      <c r="ICE1" s="2"/>
      <c r="ICF1" s="2"/>
      <c r="ICG1" s="2"/>
      <c r="ICH1" s="2"/>
      <c r="ICI1" s="2"/>
      <c r="ICJ1" s="2"/>
      <c r="ICK1" s="2"/>
      <c r="ICL1" s="2"/>
      <c r="ICM1" s="2"/>
      <c r="ICN1" s="2"/>
      <c r="ICO1" s="2"/>
      <c r="ICP1" s="2"/>
      <c r="ICQ1" s="2"/>
      <c r="ICR1" s="2"/>
      <c r="ICS1" s="2"/>
      <c r="ICT1" s="2"/>
      <c r="ICU1" s="2"/>
      <c r="ICV1" s="2"/>
      <c r="ICW1" s="2"/>
      <c r="ICX1" s="2"/>
      <c r="ICY1" s="2"/>
      <c r="ICZ1" s="2"/>
      <c r="IDA1" s="2"/>
      <c r="IDB1" s="2"/>
      <c r="IDC1" s="2"/>
      <c r="IDD1" s="2"/>
      <c r="IDE1" s="2"/>
      <c r="IDF1" s="2"/>
      <c r="IDG1" s="2"/>
      <c r="IDH1" s="2"/>
      <c r="IDI1" s="2"/>
      <c r="IDJ1" s="2"/>
      <c r="IDK1" s="2"/>
      <c r="IDL1" s="2"/>
      <c r="IDM1" s="2"/>
      <c r="IDN1" s="2"/>
      <c r="IDO1" s="2"/>
      <c r="IDP1" s="2"/>
      <c r="IDQ1" s="2"/>
      <c r="IDR1" s="2"/>
      <c r="IDS1" s="2"/>
      <c r="IDT1" s="2"/>
      <c r="IDU1" s="2"/>
      <c r="IDV1" s="2"/>
      <c r="IDW1" s="2"/>
      <c r="IDX1" s="2"/>
      <c r="IDY1" s="2"/>
      <c r="IDZ1" s="2"/>
      <c r="IEA1" s="2"/>
      <c r="IEB1" s="2"/>
      <c r="IEC1" s="2"/>
      <c r="IED1" s="2"/>
      <c r="IEE1" s="2"/>
      <c r="IEF1" s="2"/>
      <c r="IEG1" s="2"/>
      <c r="IEH1" s="2"/>
      <c r="IEI1" s="2"/>
      <c r="IEJ1" s="2"/>
      <c r="IEK1" s="2"/>
      <c r="IEL1" s="2"/>
      <c r="IEM1" s="2"/>
      <c r="IEN1" s="2"/>
      <c r="IEO1" s="2"/>
      <c r="IEP1" s="2"/>
      <c r="IEQ1" s="2"/>
      <c r="IER1" s="2"/>
      <c r="IES1" s="2"/>
      <c r="IET1" s="2"/>
      <c r="IEU1" s="2"/>
      <c r="IEV1" s="2"/>
      <c r="IEW1" s="2"/>
      <c r="IEX1" s="2"/>
      <c r="IEY1" s="2"/>
      <c r="IEZ1" s="2"/>
      <c r="IFA1" s="2"/>
      <c r="IFB1" s="2"/>
      <c r="IFC1" s="2"/>
      <c r="IFD1" s="2"/>
      <c r="IFE1" s="2"/>
      <c r="IFF1" s="2"/>
      <c r="IFG1" s="2"/>
      <c r="IFH1" s="2"/>
      <c r="IFI1" s="2"/>
      <c r="IFJ1" s="2"/>
      <c r="IFK1" s="2"/>
      <c r="IFL1" s="2"/>
      <c r="IFM1" s="2"/>
      <c r="IFN1" s="2"/>
      <c r="IFO1" s="2"/>
      <c r="IFP1" s="2"/>
      <c r="IFQ1" s="2"/>
      <c r="IFR1" s="2"/>
      <c r="IFS1" s="2"/>
      <c r="IFT1" s="2"/>
      <c r="IFU1" s="2"/>
      <c r="IFV1" s="2"/>
      <c r="IFW1" s="2"/>
      <c r="IFX1" s="2"/>
      <c r="IFY1" s="2"/>
      <c r="IFZ1" s="2"/>
      <c r="IGA1" s="2"/>
      <c r="IGB1" s="2"/>
      <c r="IGC1" s="2"/>
      <c r="IGD1" s="2"/>
      <c r="IGE1" s="2"/>
      <c r="IGF1" s="2"/>
      <c r="IGG1" s="2"/>
      <c r="IGH1" s="2"/>
      <c r="IGI1" s="2"/>
      <c r="IGJ1" s="2"/>
      <c r="IGK1" s="2"/>
      <c r="IGL1" s="2"/>
      <c r="IGM1" s="2"/>
      <c r="IGN1" s="2"/>
      <c r="IGO1" s="2"/>
      <c r="IGP1" s="2"/>
      <c r="IGQ1" s="2"/>
      <c r="IGR1" s="2"/>
      <c r="IGS1" s="2"/>
      <c r="IGT1" s="2"/>
      <c r="IGU1" s="2"/>
      <c r="IGV1" s="2"/>
      <c r="IGW1" s="2"/>
      <c r="IGX1" s="2"/>
      <c r="IGY1" s="2"/>
      <c r="IGZ1" s="2"/>
      <c r="IHA1" s="2"/>
      <c r="IHB1" s="2"/>
      <c r="IHC1" s="2"/>
      <c r="IHD1" s="2"/>
      <c r="IHE1" s="2"/>
      <c r="IHF1" s="2"/>
      <c r="IHG1" s="2"/>
      <c r="IHH1" s="2"/>
      <c r="IHI1" s="2"/>
      <c r="IHJ1" s="2"/>
      <c r="IHK1" s="2"/>
      <c r="IHL1" s="2"/>
      <c r="IHM1" s="2"/>
      <c r="IHN1" s="2"/>
      <c r="IHO1" s="2"/>
      <c r="IHP1" s="2"/>
      <c r="IHQ1" s="2"/>
      <c r="IHR1" s="2"/>
      <c r="IHS1" s="2"/>
      <c r="IHT1" s="2"/>
      <c r="IHU1" s="2"/>
      <c r="IHV1" s="2"/>
      <c r="IHW1" s="2"/>
      <c r="IHX1" s="2"/>
      <c r="IHY1" s="2"/>
      <c r="IHZ1" s="2"/>
      <c r="IIA1" s="2"/>
      <c r="IIB1" s="2"/>
      <c r="IIC1" s="2"/>
      <c r="IID1" s="2"/>
      <c r="IIE1" s="2"/>
      <c r="IIF1" s="2"/>
      <c r="IIG1" s="2"/>
      <c r="IIH1" s="2"/>
      <c r="III1" s="2"/>
      <c r="IIJ1" s="2"/>
      <c r="IIK1" s="2"/>
      <c r="IIL1" s="2"/>
      <c r="IIM1" s="2"/>
      <c r="IIN1" s="2"/>
      <c r="IIO1" s="2"/>
      <c r="IIP1" s="2"/>
      <c r="IIQ1" s="2"/>
      <c r="IIR1" s="2"/>
      <c r="IIS1" s="2"/>
      <c r="IIT1" s="2"/>
      <c r="IIU1" s="2"/>
      <c r="IIV1" s="2"/>
      <c r="IIW1" s="2"/>
      <c r="IIX1" s="2"/>
      <c r="IIY1" s="2"/>
      <c r="IIZ1" s="2"/>
      <c r="IJA1" s="2"/>
      <c r="IJB1" s="2"/>
      <c r="IJC1" s="2"/>
      <c r="IJD1" s="2"/>
      <c r="IJE1" s="2"/>
      <c r="IJF1" s="2"/>
      <c r="IJG1" s="2"/>
      <c r="IJH1" s="2"/>
      <c r="IJI1" s="2"/>
      <c r="IJJ1" s="2"/>
      <c r="IJK1" s="2"/>
      <c r="IJL1" s="2"/>
      <c r="IJM1" s="2"/>
      <c r="IJN1" s="2"/>
      <c r="IJO1" s="2"/>
      <c r="IJP1" s="2"/>
      <c r="IJQ1" s="2"/>
      <c r="IJR1" s="2"/>
      <c r="IJS1" s="2"/>
      <c r="IJT1" s="2"/>
      <c r="IJU1" s="2"/>
      <c r="IJV1" s="2"/>
      <c r="IJW1" s="2"/>
      <c r="IJX1" s="2"/>
      <c r="IJY1" s="2"/>
      <c r="IJZ1" s="2"/>
      <c r="IKA1" s="2"/>
      <c r="IKB1" s="2"/>
      <c r="IKC1" s="2"/>
      <c r="IKD1" s="2"/>
      <c r="IKE1" s="2"/>
      <c r="IKF1" s="2"/>
      <c r="IKG1" s="2"/>
      <c r="IKH1" s="2"/>
      <c r="IKI1" s="2"/>
      <c r="IKJ1" s="2"/>
      <c r="IKK1" s="2"/>
      <c r="IKL1" s="2"/>
      <c r="IKM1" s="2"/>
      <c r="IKN1" s="2"/>
      <c r="IKO1" s="2"/>
      <c r="IKP1" s="2"/>
      <c r="IKQ1" s="2"/>
      <c r="IKR1" s="2"/>
      <c r="IKS1" s="2"/>
      <c r="IKT1" s="2"/>
      <c r="IKU1" s="2"/>
      <c r="IKV1" s="2"/>
      <c r="IKW1" s="2"/>
      <c r="IKX1" s="2"/>
      <c r="IKY1" s="2"/>
      <c r="IKZ1" s="2"/>
      <c r="ILA1" s="2"/>
      <c r="ILB1" s="2"/>
      <c r="ILC1" s="2"/>
      <c r="ILD1" s="2"/>
      <c r="ILE1" s="2"/>
      <c r="ILF1" s="2"/>
      <c r="ILG1" s="2"/>
      <c r="ILH1" s="2"/>
      <c r="ILI1" s="2"/>
      <c r="ILJ1" s="2"/>
      <c r="ILK1" s="2"/>
      <c r="ILL1" s="2"/>
      <c r="ILM1" s="2"/>
      <c r="ILN1" s="2"/>
      <c r="ILO1" s="2"/>
      <c r="ILP1" s="2"/>
      <c r="ILQ1" s="2"/>
      <c r="ILR1" s="2"/>
      <c r="ILS1" s="2"/>
      <c r="ILT1" s="2"/>
      <c r="ILU1" s="2"/>
      <c r="ILV1" s="2"/>
      <c r="ILW1" s="2"/>
      <c r="ILX1" s="2"/>
      <c r="ILY1" s="2"/>
      <c r="ILZ1" s="2"/>
      <c r="IMA1" s="2"/>
      <c r="IMB1" s="2"/>
      <c r="IMC1" s="2"/>
      <c r="IMD1" s="2"/>
      <c r="IME1" s="2"/>
      <c r="IMF1" s="2"/>
      <c r="IMG1" s="2"/>
      <c r="IMH1" s="2"/>
      <c r="IMI1" s="2"/>
      <c r="IMJ1" s="2"/>
      <c r="IMK1" s="2"/>
      <c r="IML1" s="2"/>
      <c r="IMM1" s="2"/>
      <c r="IMN1" s="2"/>
      <c r="IMO1" s="2"/>
      <c r="IMP1" s="2"/>
      <c r="IMQ1" s="2"/>
      <c r="IMR1" s="2"/>
      <c r="IMS1" s="2"/>
      <c r="IMT1" s="2"/>
      <c r="IMU1" s="2"/>
      <c r="IMV1" s="2"/>
      <c r="IMW1" s="2"/>
      <c r="IMX1" s="2"/>
      <c r="IMY1" s="2"/>
      <c r="IMZ1" s="2"/>
      <c r="INA1" s="2"/>
      <c r="INB1" s="2"/>
      <c r="INC1" s="2"/>
      <c r="IND1" s="2"/>
      <c r="INE1" s="2"/>
      <c r="INF1" s="2"/>
      <c r="ING1" s="2"/>
      <c r="INH1" s="2"/>
      <c r="INI1" s="2"/>
      <c r="INJ1" s="2"/>
      <c r="INK1" s="2"/>
      <c r="INL1" s="2"/>
      <c r="INM1" s="2"/>
      <c r="INN1" s="2"/>
      <c r="INO1" s="2"/>
      <c r="INP1" s="2"/>
      <c r="INQ1" s="2"/>
      <c r="INR1" s="2"/>
      <c r="INS1" s="2"/>
      <c r="INT1" s="2"/>
      <c r="INU1" s="2"/>
      <c r="INV1" s="2"/>
      <c r="INW1" s="2"/>
      <c r="INX1" s="2"/>
      <c r="INY1" s="2"/>
      <c r="INZ1" s="2"/>
      <c r="IOA1" s="2"/>
      <c r="IOB1" s="2"/>
      <c r="IOC1" s="2"/>
      <c r="IOD1" s="2"/>
      <c r="IOE1" s="2"/>
      <c r="IOF1" s="2"/>
      <c r="IOG1" s="2"/>
      <c r="IOH1" s="2"/>
      <c r="IOI1" s="2"/>
      <c r="IOJ1" s="2"/>
      <c r="IOK1" s="2"/>
      <c r="IOL1" s="2"/>
      <c r="IOM1" s="2"/>
      <c r="ION1" s="2"/>
      <c r="IOO1" s="2"/>
      <c r="IOP1" s="2"/>
      <c r="IOQ1" s="2"/>
      <c r="IOR1" s="2"/>
      <c r="IOS1" s="2"/>
      <c r="IOT1" s="2"/>
      <c r="IOU1" s="2"/>
      <c r="IOV1" s="2"/>
      <c r="IOW1" s="2"/>
      <c r="IOX1" s="2"/>
      <c r="IOY1" s="2"/>
      <c r="IOZ1" s="2"/>
      <c r="IPA1" s="2"/>
      <c r="IPB1" s="2"/>
      <c r="IPC1" s="2"/>
      <c r="IPD1" s="2"/>
      <c r="IPE1" s="2"/>
      <c r="IPF1" s="2"/>
      <c r="IPG1" s="2"/>
      <c r="IPH1" s="2"/>
      <c r="IPI1" s="2"/>
      <c r="IPJ1" s="2"/>
      <c r="IPK1" s="2"/>
      <c r="IPL1" s="2"/>
      <c r="IPM1" s="2"/>
      <c r="IPN1" s="2"/>
      <c r="IPO1" s="2"/>
      <c r="IPP1" s="2"/>
      <c r="IPQ1" s="2"/>
      <c r="IPR1" s="2"/>
      <c r="IPS1" s="2"/>
      <c r="IPT1" s="2"/>
      <c r="IPU1" s="2"/>
      <c r="IPV1" s="2"/>
      <c r="IPW1" s="2"/>
      <c r="IPX1" s="2"/>
      <c r="IPY1" s="2"/>
      <c r="IPZ1" s="2"/>
      <c r="IQA1" s="2"/>
      <c r="IQB1" s="2"/>
      <c r="IQC1" s="2"/>
      <c r="IQD1" s="2"/>
      <c r="IQE1" s="2"/>
      <c r="IQF1" s="2"/>
      <c r="IQG1" s="2"/>
      <c r="IQH1" s="2"/>
      <c r="IQI1" s="2"/>
      <c r="IQJ1" s="2"/>
      <c r="IQK1" s="2"/>
      <c r="IQL1" s="2"/>
      <c r="IQM1" s="2"/>
      <c r="IQN1" s="2"/>
      <c r="IQO1" s="2"/>
      <c r="IQP1" s="2"/>
      <c r="IQQ1" s="2"/>
      <c r="IQR1" s="2"/>
      <c r="IQS1" s="2"/>
      <c r="IQT1" s="2"/>
      <c r="IQU1" s="2"/>
      <c r="IQV1" s="2"/>
      <c r="IQW1" s="2"/>
      <c r="IQX1" s="2"/>
      <c r="IQY1" s="2"/>
      <c r="IQZ1" s="2"/>
      <c r="IRA1" s="2"/>
      <c r="IRB1" s="2"/>
      <c r="IRC1" s="2"/>
      <c r="IRD1" s="2"/>
      <c r="IRE1" s="2"/>
      <c r="IRF1" s="2"/>
      <c r="IRG1" s="2"/>
      <c r="IRH1" s="2"/>
      <c r="IRI1" s="2"/>
      <c r="IRJ1" s="2"/>
      <c r="IRK1" s="2"/>
      <c r="IRL1" s="2"/>
      <c r="IRM1" s="2"/>
      <c r="IRN1" s="2"/>
      <c r="IRO1" s="2"/>
      <c r="IRP1" s="2"/>
      <c r="IRQ1" s="2"/>
      <c r="IRR1" s="2"/>
      <c r="IRS1" s="2"/>
      <c r="IRT1" s="2"/>
      <c r="IRU1" s="2"/>
      <c r="IRV1" s="2"/>
      <c r="IRW1" s="2"/>
      <c r="IRX1" s="2"/>
      <c r="IRY1" s="2"/>
      <c r="IRZ1" s="2"/>
      <c r="ISA1" s="2"/>
      <c r="ISB1" s="2"/>
      <c r="ISC1" s="2"/>
      <c r="ISD1" s="2"/>
      <c r="ISE1" s="2"/>
      <c r="ISF1" s="2"/>
      <c r="ISG1" s="2"/>
      <c r="ISH1" s="2"/>
      <c r="ISI1" s="2"/>
      <c r="ISJ1" s="2"/>
      <c r="ISK1" s="2"/>
      <c r="ISL1" s="2"/>
      <c r="ISM1" s="2"/>
      <c r="ISN1" s="2"/>
      <c r="ISO1" s="2"/>
      <c r="ISP1" s="2"/>
      <c r="ISQ1" s="2"/>
      <c r="ISR1" s="2"/>
      <c r="ISS1" s="2"/>
      <c r="IST1" s="2"/>
      <c r="ISU1" s="2"/>
      <c r="ISV1" s="2"/>
      <c r="ISW1" s="2"/>
      <c r="ISX1" s="2"/>
      <c r="ISY1" s="2"/>
      <c r="ISZ1" s="2"/>
      <c r="ITA1" s="2"/>
      <c r="ITB1" s="2"/>
      <c r="ITC1" s="2"/>
      <c r="ITD1" s="2"/>
      <c r="ITE1" s="2"/>
      <c r="ITF1" s="2"/>
      <c r="ITG1" s="2"/>
      <c r="ITH1" s="2"/>
      <c r="ITI1" s="2"/>
      <c r="ITJ1" s="2"/>
      <c r="ITK1" s="2"/>
      <c r="ITL1" s="2"/>
      <c r="ITM1" s="2"/>
      <c r="ITN1" s="2"/>
      <c r="ITO1" s="2"/>
      <c r="ITP1" s="2"/>
      <c r="ITQ1" s="2"/>
      <c r="ITR1" s="2"/>
      <c r="ITS1" s="2"/>
      <c r="ITT1" s="2"/>
      <c r="ITU1" s="2"/>
      <c r="ITV1" s="2"/>
      <c r="ITW1" s="2"/>
      <c r="ITX1" s="2"/>
      <c r="ITY1" s="2"/>
      <c r="ITZ1" s="2"/>
      <c r="IUA1" s="2"/>
      <c r="IUB1" s="2"/>
      <c r="IUC1" s="2"/>
      <c r="IUD1" s="2"/>
      <c r="IUE1" s="2"/>
      <c r="IUF1" s="2"/>
      <c r="IUG1" s="2"/>
      <c r="IUH1" s="2"/>
      <c r="IUI1" s="2"/>
      <c r="IUJ1" s="2"/>
      <c r="IUK1" s="2"/>
      <c r="IUL1" s="2"/>
      <c r="IUM1" s="2"/>
      <c r="IUN1" s="2"/>
      <c r="IUO1" s="2"/>
      <c r="IUP1" s="2"/>
      <c r="IUQ1" s="2"/>
      <c r="IUR1" s="2"/>
      <c r="IUS1" s="2"/>
      <c r="IUT1" s="2"/>
      <c r="IUU1" s="2"/>
      <c r="IUV1" s="2"/>
      <c r="IUW1" s="2"/>
      <c r="IUX1" s="2"/>
      <c r="IUY1" s="2"/>
      <c r="IUZ1" s="2"/>
      <c r="IVA1" s="2"/>
      <c r="IVB1" s="2"/>
      <c r="IVC1" s="2"/>
      <c r="IVD1" s="2"/>
      <c r="IVE1" s="2"/>
      <c r="IVF1" s="2"/>
      <c r="IVG1" s="2"/>
      <c r="IVH1" s="2"/>
      <c r="IVI1" s="2"/>
      <c r="IVJ1" s="2"/>
      <c r="IVK1" s="2"/>
      <c r="IVL1" s="2"/>
      <c r="IVM1" s="2"/>
      <c r="IVN1" s="2"/>
      <c r="IVO1" s="2"/>
      <c r="IVP1" s="2"/>
      <c r="IVQ1" s="2"/>
      <c r="IVR1" s="2"/>
      <c r="IVS1" s="2"/>
      <c r="IVT1" s="2"/>
      <c r="IVU1" s="2"/>
      <c r="IVV1" s="2"/>
      <c r="IVW1" s="2"/>
      <c r="IVX1" s="2"/>
      <c r="IVY1" s="2"/>
      <c r="IVZ1" s="2"/>
      <c r="IWA1" s="2"/>
      <c r="IWB1" s="2"/>
      <c r="IWC1" s="2"/>
      <c r="IWD1" s="2"/>
      <c r="IWE1" s="2"/>
      <c r="IWF1" s="2"/>
      <c r="IWG1" s="2"/>
      <c r="IWH1" s="2"/>
      <c r="IWI1" s="2"/>
      <c r="IWJ1" s="2"/>
      <c r="IWK1" s="2"/>
      <c r="IWL1" s="2"/>
      <c r="IWM1" s="2"/>
      <c r="IWN1" s="2"/>
      <c r="IWO1" s="2"/>
      <c r="IWP1" s="2"/>
      <c r="IWQ1" s="2"/>
      <c r="IWR1" s="2"/>
      <c r="IWS1" s="2"/>
      <c r="IWT1" s="2"/>
      <c r="IWU1" s="2"/>
      <c r="IWV1" s="2"/>
      <c r="IWW1" s="2"/>
      <c r="IWX1" s="2"/>
      <c r="IWY1" s="2"/>
      <c r="IWZ1" s="2"/>
      <c r="IXA1" s="2"/>
      <c r="IXB1" s="2"/>
      <c r="IXC1" s="2"/>
      <c r="IXD1" s="2"/>
      <c r="IXE1" s="2"/>
      <c r="IXF1" s="2"/>
      <c r="IXG1" s="2"/>
      <c r="IXH1" s="2"/>
      <c r="IXI1" s="2"/>
      <c r="IXJ1" s="2"/>
      <c r="IXK1" s="2"/>
      <c r="IXL1" s="2"/>
      <c r="IXM1" s="2"/>
      <c r="IXN1" s="2"/>
      <c r="IXO1" s="2"/>
      <c r="IXP1" s="2"/>
      <c r="IXQ1" s="2"/>
      <c r="IXR1" s="2"/>
      <c r="IXS1" s="2"/>
      <c r="IXT1" s="2"/>
      <c r="IXU1" s="2"/>
      <c r="IXV1" s="2"/>
      <c r="IXW1" s="2"/>
      <c r="IXX1" s="2"/>
      <c r="IXY1" s="2"/>
      <c r="IXZ1" s="2"/>
      <c r="IYA1" s="2"/>
      <c r="IYB1" s="2"/>
      <c r="IYC1" s="2"/>
      <c r="IYD1" s="2"/>
      <c r="IYE1" s="2"/>
      <c r="IYF1" s="2"/>
      <c r="IYG1" s="2"/>
      <c r="IYH1" s="2"/>
      <c r="IYI1" s="2"/>
      <c r="IYJ1" s="2"/>
      <c r="IYK1" s="2"/>
      <c r="IYL1" s="2"/>
      <c r="IYM1" s="2"/>
      <c r="IYN1" s="2"/>
      <c r="IYO1" s="2"/>
      <c r="IYP1" s="2"/>
      <c r="IYQ1" s="2"/>
      <c r="IYR1" s="2"/>
      <c r="IYS1" s="2"/>
      <c r="IYT1" s="2"/>
      <c r="IYU1" s="2"/>
      <c r="IYV1" s="2"/>
      <c r="IYW1" s="2"/>
      <c r="IYX1" s="2"/>
      <c r="IYY1" s="2"/>
      <c r="IYZ1" s="2"/>
      <c r="IZA1" s="2"/>
      <c r="IZB1" s="2"/>
      <c r="IZC1" s="2"/>
      <c r="IZD1" s="2"/>
      <c r="IZE1" s="2"/>
      <c r="IZF1" s="2"/>
      <c r="IZG1" s="2"/>
      <c r="IZH1" s="2"/>
      <c r="IZI1" s="2"/>
      <c r="IZJ1" s="2"/>
      <c r="IZK1" s="2"/>
      <c r="IZL1" s="2"/>
      <c r="IZM1" s="2"/>
      <c r="IZN1" s="2"/>
      <c r="IZO1" s="2"/>
      <c r="IZP1" s="2"/>
      <c r="IZQ1" s="2"/>
      <c r="IZR1" s="2"/>
      <c r="IZS1" s="2"/>
      <c r="IZT1" s="2"/>
      <c r="IZU1" s="2"/>
      <c r="IZV1" s="2"/>
      <c r="IZW1" s="2"/>
      <c r="IZX1" s="2"/>
      <c r="IZY1" s="2"/>
      <c r="IZZ1" s="2"/>
      <c r="JAA1" s="2"/>
      <c r="JAB1" s="2"/>
      <c r="JAC1" s="2"/>
      <c r="JAD1" s="2"/>
      <c r="JAE1" s="2"/>
      <c r="JAF1" s="2"/>
      <c r="JAG1" s="2"/>
      <c r="JAH1" s="2"/>
      <c r="JAI1" s="2"/>
      <c r="JAJ1" s="2"/>
      <c r="JAK1" s="2"/>
      <c r="JAL1" s="2"/>
      <c r="JAM1" s="2"/>
      <c r="JAN1" s="2"/>
      <c r="JAO1" s="2"/>
      <c r="JAP1" s="2"/>
      <c r="JAQ1" s="2"/>
      <c r="JAR1" s="2"/>
      <c r="JAS1" s="2"/>
      <c r="JAT1" s="2"/>
      <c r="JAU1" s="2"/>
      <c r="JAV1" s="2"/>
      <c r="JAW1" s="2"/>
      <c r="JAX1" s="2"/>
      <c r="JAY1" s="2"/>
      <c r="JAZ1" s="2"/>
      <c r="JBA1" s="2"/>
      <c r="JBB1" s="2"/>
      <c r="JBC1" s="2"/>
      <c r="JBD1" s="2"/>
      <c r="JBE1" s="2"/>
      <c r="JBF1" s="2"/>
      <c r="JBG1" s="2"/>
      <c r="JBH1" s="2"/>
      <c r="JBI1" s="2"/>
      <c r="JBJ1" s="2"/>
      <c r="JBK1" s="2"/>
      <c r="JBL1" s="2"/>
      <c r="JBM1" s="2"/>
      <c r="JBN1" s="2"/>
      <c r="JBO1" s="2"/>
      <c r="JBP1" s="2"/>
      <c r="JBQ1" s="2"/>
      <c r="JBR1" s="2"/>
      <c r="JBS1" s="2"/>
      <c r="JBT1" s="2"/>
      <c r="JBU1" s="2"/>
      <c r="JBV1" s="2"/>
      <c r="JBW1" s="2"/>
      <c r="JBX1" s="2"/>
      <c r="JBY1" s="2"/>
      <c r="JBZ1" s="2"/>
      <c r="JCA1" s="2"/>
      <c r="JCB1" s="2"/>
      <c r="JCC1" s="2"/>
      <c r="JCD1" s="2"/>
      <c r="JCE1" s="2"/>
      <c r="JCF1" s="2"/>
      <c r="JCG1" s="2"/>
      <c r="JCH1" s="2"/>
      <c r="JCI1" s="2"/>
      <c r="JCJ1" s="2"/>
      <c r="JCK1" s="2"/>
      <c r="JCL1" s="2"/>
      <c r="JCM1" s="2"/>
      <c r="JCN1" s="2"/>
      <c r="JCO1" s="2"/>
      <c r="JCP1" s="2"/>
      <c r="JCQ1" s="2"/>
      <c r="JCR1" s="2"/>
      <c r="JCS1" s="2"/>
      <c r="JCT1" s="2"/>
      <c r="JCU1" s="2"/>
      <c r="JCV1" s="2"/>
      <c r="JCW1" s="2"/>
      <c r="JCX1" s="2"/>
      <c r="JCY1" s="2"/>
      <c r="JCZ1" s="2"/>
      <c r="JDA1" s="2"/>
      <c r="JDB1" s="2"/>
      <c r="JDC1" s="2"/>
      <c r="JDD1" s="2"/>
      <c r="JDE1" s="2"/>
      <c r="JDF1" s="2"/>
      <c r="JDG1" s="2"/>
      <c r="JDH1" s="2"/>
      <c r="JDI1" s="2"/>
      <c r="JDJ1" s="2"/>
      <c r="JDK1" s="2"/>
      <c r="JDL1" s="2"/>
      <c r="JDM1" s="2"/>
      <c r="JDN1" s="2"/>
      <c r="JDO1" s="2"/>
      <c r="JDP1" s="2"/>
      <c r="JDQ1" s="2"/>
      <c r="JDR1" s="2"/>
      <c r="JDS1" s="2"/>
      <c r="JDT1" s="2"/>
      <c r="JDU1" s="2"/>
      <c r="JDV1" s="2"/>
      <c r="JDW1" s="2"/>
      <c r="JDX1" s="2"/>
      <c r="JDY1" s="2"/>
      <c r="JDZ1" s="2"/>
      <c r="JEA1" s="2"/>
      <c r="JEB1" s="2"/>
      <c r="JEC1" s="2"/>
      <c r="JED1" s="2"/>
      <c r="JEE1" s="2"/>
      <c r="JEF1" s="2"/>
      <c r="JEG1" s="2"/>
      <c r="JEH1" s="2"/>
      <c r="JEI1" s="2"/>
      <c r="JEJ1" s="2"/>
      <c r="JEK1" s="2"/>
      <c r="JEL1" s="2"/>
      <c r="JEM1" s="2"/>
      <c r="JEN1" s="2"/>
      <c r="JEO1" s="2"/>
      <c r="JEP1" s="2"/>
      <c r="JEQ1" s="2"/>
      <c r="JER1" s="2"/>
      <c r="JES1" s="2"/>
      <c r="JET1" s="2"/>
      <c r="JEU1" s="2"/>
      <c r="JEV1" s="2"/>
      <c r="JEW1" s="2"/>
      <c r="JEX1" s="2"/>
      <c r="JEY1" s="2"/>
      <c r="JEZ1" s="2"/>
      <c r="JFA1" s="2"/>
      <c r="JFB1" s="2"/>
      <c r="JFC1" s="2"/>
      <c r="JFD1" s="2"/>
      <c r="JFE1" s="2"/>
      <c r="JFF1" s="2"/>
      <c r="JFG1" s="2"/>
      <c r="JFH1" s="2"/>
      <c r="JFI1" s="2"/>
      <c r="JFJ1" s="2"/>
      <c r="JFK1" s="2"/>
      <c r="JFL1" s="2"/>
      <c r="JFM1" s="2"/>
      <c r="JFN1" s="2"/>
      <c r="JFO1" s="2"/>
      <c r="JFP1" s="2"/>
      <c r="JFQ1" s="2"/>
      <c r="JFR1" s="2"/>
      <c r="JFS1" s="2"/>
      <c r="JFT1" s="2"/>
      <c r="JFU1" s="2"/>
      <c r="JFV1" s="2"/>
      <c r="JFW1" s="2"/>
      <c r="JFX1" s="2"/>
      <c r="JFY1" s="2"/>
      <c r="JFZ1" s="2"/>
      <c r="JGA1" s="2"/>
      <c r="JGB1" s="2"/>
      <c r="JGC1" s="2"/>
      <c r="JGD1" s="2"/>
      <c r="JGE1" s="2"/>
      <c r="JGF1" s="2"/>
      <c r="JGG1" s="2"/>
      <c r="JGH1" s="2"/>
      <c r="JGI1" s="2"/>
      <c r="JGJ1" s="2"/>
      <c r="JGK1" s="2"/>
      <c r="JGL1" s="2"/>
      <c r="JGM1" s="2"/>
      <c r="JGN1" s="2"/>
      <c r="JGO1" s="2"/>
      <c r="JGP1" s="2"/>
      <c r="JGQ1" s="2"/>
      <c r="JGR1" s="2"/>
      <c r="JGS1" s="2"/>
      <c r="JGT1" s="2"/>
      <c r="JGU1" s="2"/>
      <c r="JGV1" s="2"/>
      <c r="JGW1" s="2"/>
      <c r="JGX1" s="2"/>
      <c r="JGY1" s="2"/>
      <c r="JGZ1" s="2"/>
      <c r="JHA1" s="2"/>
      <c r="JHB1" s="2"/>
      <c r="JHC1" s="2"/>
      <c r="JHD1" s="2"/>
      <c r="JHE1" s="2"/>
      <c r="JHF1" s="2"/>
      <c r="JHG1" s="2"/>
      <c r="JHH1" s="2"/>
      <c r="JHI1" s="2"/>
      <c r="JHJ1" s="2"/>
      <c r="JHK1" s="2"/>
      <c r="JHL1" s="2"/>
      <c r="JHM1" s="2"/>
      <c r="JHN1" s="2"/>
      <c r="JHO1" s="2"/>
      <c r="JHP1" s="2"/>
      <c r="JHQ1" s="2"/>
      <c r="JHR1" s="2"/>
      <c r="JHS1" s="2"/>
      <c r="JHT1" s="2"/>
      <c r="JHU1" s="2"/>
      <c r="JHV1" s="2"/>
      <c r="JHW1" s="2"/>
      <c r="JHX1" s="2"/>
      <c r="JHY1" s="2"/>
      <c r="JHZ1" s="2"/>
      <c r="JIA1" s="2"/>
      <c r="JIB1" s="2"/>
      <c r="JIC1" s="2"/>
      <c r="JID1" s="2"/>
      <c r="JIE1" s="2"/>
      <c r="JIF1" s="2"/>
      <c r="JIG1" s="2"/>
      <c r="JIH1" s="2"/>
      <c r="JII1" s="2"/>
      <c r="JIJ1" s="2"/>
      <c r="JIK1" s="2"/>
      <c r="JIL1" s="2"/>
      <c r="JIM1" s="2"/>
      <c r="JIN1" s="2"/>
      <c r="JIO1" s="2"/>
      <c r="JIP1" s="2"/>
      <c r="JIQ1" s="2"/>
      <c r="JIR1" s="2"/>
      <c r="JIS1" s="2"/>
      <c r="JIT1" s="2"/>
      <c r="JIU1" s="2"/>
      <c r="JIV1" s="2"/>
      <c r="JIW1" s="2"/>
      <c r="JIX1" s="2"/>
      <c r="JIY1" s="2"/>
      <c r="JIZ1" s="2"/>
      <c r="JJA1" s="2"/>
      <c r="JJB1" s="2"/>
      <c r="JJC1" s="2"/>
      <c r="JJD1" s="2"/>
      <c r="JJE1" s="2"/>
      <c r="JJF1" s="2"/>
      <c r="JJG1" s="2"/>
      <c r="JJH1" s="2"/>
      <c r="JJI1" s="2"/>
      <c r="JJJ1" s="2"/>
      <c r="JJK1" s="2"/>
      <c r="JJL1" s="2"/>
      <c r="JJM1" s="2"/>
      <c r="JJN1" s="2"/>
      <c r="JJO1" s="2"/>
      <c r="JJP1" s="2"/>
      <c r="JJQ1" s="2"/>
      <c r="JJR1" s="2"/>
      <c r="JJS1" s="2"/>
      <c r="JJT1" s="2"/>
      <c r="JJU1" s="2"/>
      <c r="JJV1" s="2"/>
      <c r="JJW1" s="2"/>
      <c r="JJX1" s="2"/>
      <c r="JJY1" s="2"/>
      <c r="JJZ1" s="2"/>
      <c r="JKA1" s="2"/>
      <c r="JKB1" s="2"/>
      <c r="JKC1" s="2"/>
      <c r="JKD1" s="2"/>
      <c r="JKE1" s="2"/>
      <c r="JKF1" s="2"/>
      <c r="JKG1" s="2"/>
      <c r="JKH1" s="2"/>
      <c r="JKI1" s="2"/>
      <c r="JKJ1" s="2"/>
      <c r="JKK1" s="2"/>
      <c r="JKL1" s="2"/>
      <c r="JKM1" s="2"/>
      <c r="JKN1" s="2"/>
      <c r="JKO1" s="2"/>
      <c r="JKP1" s="2"/>
      <c r="JKQ1" s="2"/>
      <c r="JKR1" s="2"/>
      <c r="JKS1" s="2"/>
      <c r="JKT1" s="2"/>
      <c r="JKU1" s="2"/>
      <c r="JKV1" s="2"/>
      <c r="JKW1" s="2"/>
      <c r="JKX1" s="2"/>
      <c r="JKY1" s="2"/>
      <c r="JKZ1" s="2"/>
      <c r="JLA1" s="2"/>
      <c r="JLB1" s="2"/>
      <c r="JLC1" s="2"/>
      <c r="JLD1" s="2"/>
      <c r="JLE1" s="2"/>
      <c r="JLF1" s="2"/>
      <c r="JLG1" s="2"/>
      <c r="JLH1" s="2"/>
      <c r="JLI1" s="2"/>
      <c r="JLJ1" s="2"/>
      <c r="JLK1" s="2"/>
      <c r="JLL1" s="2"/>
      <c r="JLM1" s="2"/>
      <c r="JLN1" s="2"/>
      <c r="JLO1" s="2"/>
      <c r="JLP1" s="2"/>
      <c r="JLQ1" s="2"/>
      <c r="JLR1" s="2"/>
      <c r="JLS1" s="2"/>
      <c r="JLT1" s="2"/>
      <c r="JLU1" s="2"/>
      <c r="JLV1" s="2"/>
      <c r="JLW1" s="2"/>
      <c r="JLX1" s="2"/>
      <c r="JLY1" s="2"/>
      <c r="JLZ1" s="2"/>
      <c r="JMA1" s="2"/>
      <c r="JMB1" s="2"/>
      <c r="JMC1" s="2"/>
      <c r="JMD1" s="2"/>
      <c r="JME1" s="2"/>
      <c r="JMF1" s="2"/>
      <c r="JMG1" s="2"/>
      <c r="JMH1" s="2"/>
      <c r="JMI1" s="2"/>
      <c r="JMJ1" s="2"/>
      <c r="JMK1" s="2"/>
      <c r="JML1" s="2"/>
      <c r="JMM1" s="2"/>
      <c r="JMN1" s="2"/>
      <c r="JMO1" s="2"/>
      <c r="JMP1" s="2"/>
      <c r="JMQ1" s="2"/>
      <c r="JMR1" s="2"/>
      <c r="JMS1" s="2"/>
      <c r="JMT1" s="2"/>
      <c r="JMU1" s="2"/>
      <c r="JMV1" s="2"/>
      <c r="JMW1" s="2"/>
      <c r="JMX1" s="2"/>
      <c r="JMY1" s="2"/>
      <c r="JMZ1" s="2"/>
      <c r="JNA1" s="2"/>
      <c r="JNB1" s="2"/>
      <c r="JNC1" s="2"/>
      <c r="JND1" s="2"/>
      <c r="JNE1" s="2"/>
      <c r="JNF1" s="2"/>
      <c r="JNG1" s="2"/>
      <c r="JNH1" s="2"/>
      <c r="JNI1" s="2"/>
      <c r="JNJ1" s="2"/>
      <c r="JNK1" s="2"/>
      <c r="JNL1" s="2"/>
      <c r="JNM1" s="2"/>
      <c r="JNN1" s="2"/>
      <c r="JNO1" s="2"/>
      <c r="JNP1" s="2"/>
      <c r="JNQ1" s="2"/>
      <c r="JNR1" s="2"/>
      <c r="JNS1" s="2"/>
      <c r="JNT1" s="2"/>
      <c r="JNU1" s="2"/>
      <c r="JNV1" s="2"/>
      <c r="JNW1" s="2"/>
      <c r="JNX1" s="2"/>
      <c r="JNY1" s="2"/>
      <c r="JNZ1" s="2"/>
      <c r="JOA1" s="2"/>
      <c r="JOB1" s="2"/>
      <c r="JOC1" s="2"/>
      <c r="JOD1" s="2"/>
      <c r="JOE1" s="2"/>
      <c r="JOF1" s="2"/>
      <c r="JOG1" s="2"/>
      <c r="JOH1" s="2"/>
      <c r="JOI1" s="2"/>
      <c r="JOJ1" s="2"/>
      <c r="JOK1" s="2"/>
      <c r="JOL1" s="2"/>
      <c r="JOM1" s="2"/>
      <c r="JON1" s="2"/>
      <c r="JOO1" s="2"/>
      <c r="JOP1" s="2"/>
      <c r="JOQ1" s="2"/>
      <c r="JOR1" s="2"/>
      <c r="JOS1" s="2"/>
      <c r="JOT1" s="2"/>
      <c r="JOU1" s="2"/>
      <c r="JOV1" s="2"/>
      <c r="JOW1" s="2"/>
      <c r="JOX1" s="2"/>
      <c r="JOY1" s="2"/>
      <c r="JOZ1" s="2"/>
      <c r="JPA1" s="2"/>
      <c r="JPB1" s="2"/>
      <c r="JPC1" s="2"/>
      <c r="JPD1" s="2"/>
      <c r="JPE1" s="2"/>
      <c r="JPF1" s="2"/>
      <c r="JPG1" s="2"/>
      <c r="JPH1" s="2"/>
      <c r="JPI1" s="2"/>
      <c r="JPJ1" s="2"/>
      <c r="JPK1" s="2"/>
      <c r="JPL1" s="2"/>
      <c r="JPM1" s="2"/>
      <c r="JPN1" s="2"/>
      <c r="JPO1" s="2"/>
      <c r="JPP1" s="2"/>
      <c r="JPQ1" s="2"/>
      <c r="JPR1" s="2"/>
      <c r="JPS1" s="2"/>
      <c r="JPT1" s="2"/>
      <c r="JPU1" s="2"/>
      <c r="JPV1" s="2"/>
      <c r="JPW1" s="2"/>
      <c r="JPX1" s="2"/>
      <c r="JPY1" s="2"/>
      <c r="JPZ1" s="2"/>
      <c r="JQA1" s="2"/>
      <c r="JQB1" s="2"/>
      <c r="JQC1" s="2"/>
      <c r="JQD1" s="2"/>
      <c r="JQE1" s="2"/>
      <c r="JQF1" s="2"/>
      <c r="JQG1" s="2"/>
      <c r="JQH1" s="2"/>
      <c r="JQI1" s="2"/>
      <c r="JQJ1" s="2"/>
      <c r="JQK1" s="2"/>
      <c r="JQL1" s="2"/>
      <c r="JQM1" s="2"/>
      <c r="JQN1" s="2"/>
      <c r="JQO1" s="2"/>
      <c r="JQP1" s="2"/>
      <c r="JQQ1" s="2"/>
      <c r="JQR1" s="2"/>
      <c r="JQS1" s="2"/>
      <c r="JQT1" s="2"/>
      <c r="JQU1" s="2"/>
      <c r="JQV1" s="2"/>
      <c r="JQW1" s="2"/>
      <c r="JQX1" s="2"/>
      <c r="JQY1" s="2"/>
      <c r="JQZ1" s="2"/>
      <c r="JRA1" s="2"/>
      <c r="JRB1" s="2"/>
      <c r="JRC1" s="2"/>
      <c r="JRD1" s="2"/>
      <c r="JRE1" s="2"/>
      <c r="JRF1" s="2"/>
      <c r="JRG1" s="2"/>
      <c r="JRH1" s="2"/>
      <c r="JRI1" s="2"/>
      <c r="JRJ1" s="2"/>
      <c r="JRK1" s="2"/>
      <c r="JRL1" s="2"/>
      <c r="JRM1" s="2"/>
      <c r="JRN1" s="2"/>
      <c r="JRO1" s="2"/>
      <c r="JRP1" s="2"/>
      <c r="JRQ1" s="2"/>
      <c r="JRR1" s="2"/>
      <c r="JRS1" s="2"/>
      <c r="JRT1" s="2"/>
      <c r="JRU1" s="2"/>
      <c r="JRV1" s="2"/>
      <c r="JRW1" s="2"/>
      <c r="JRX1" s="2"/>
      <c r="JRY1" s="2"/>
      <c r="JRZ1" s="2"/>
      <c r="JSA1" s="2"/>
      <c r="JSB1" s="2"/>
      <c r="JSC1" s="2"/>
      <c r="JSD1" s="2"/>
      <c r="JSE1" s="2"/>
      <c r="JSF1" s="2"/>
      <c r="JSG1" s="2"/>
      <c r="JSH1" s="2"/>
      <c r="JSI1" s="2"/>
      <c r="JSJ1" s="2"/>
      <c r="JSK1" s="2"/>
      <c r="JSL1" s="2"/>
      <c r="JSM1" s="2"/>
      <c r="JSN1" s="2"/>
      <c r="JSO1" s="2"/>
      <c r="JSP1" s="2"/>
      <c r="JSQ1" s="2"/>
      <c r="JSR1" s="2"/>
      <c r="JSS1" s="2"/>
      <c r="JST1" s="2"/>
      <c r="JSU1" s="2"/>
      <c r="JSV1" s="2"/>
      <c r="JSW1" s="2"/>
      <c r="JSX1" s="2"/>
      <c r="JSY1" s="2"/>
      <c r="JSZ1" s="2"/>
      <c r="JTA1" s="2"/>
      <c r="JTB1" s="2"/>
      <c r="JTC1" s="2"/>
      <c r="JTD1" s="2"/>
      <c r="JTE1" s="2"/>
      <c r="JTF1" s="2"/>
      <c r="JTG1" s="2"/>
      <c r="JTH1" s="2"/>
      <c r="JTI1" s="2"/>
      <c r="JTJ1" s="2"/>
      <c r="JTK1" s="2"/>
      <c r="JTL1" s="2"/>
      <c r="JTM1" s="2"/>
      <c r="JTN1" s="2"/>
      <c r="JTO1" s="2"/>
      <c r="JTP1" s="2"/>
      <c r="JTQ1" s="2"/>
      <c r="JTR1" s="2"/>
      <c r="JTS1" s="2"/>
      <c r="JTT1" s="2"/>
      <c r="JTU1" s="2"/>
      <c r="JTV1" s="2"/>
      <c r="JTW1" s="2"/>
      <c r="JTX1" s="2"/>
      <c r="JTY1" s="2"/>
      <c r="JTZ1" s="2"/>
      <c r="JUA1" s="2"/>
      <c r="JUB1" s="2"/>
      <c r="JUC1" s="2"/>
      <c r="JUD1" s="2"/>
      <c r="JUE1" s="2"/>
      <c r="JUF1" s="2"/>
      <c r="JUG1" s="2"/>
      <c r="JUH1" s="2"/>
      <c r="JUI1" s="2"/>
      <c r="JUJ1" s="2"/>
      <c r="JUK1" s="2"/>
      <c r="JUL1" s="2"/>
      <c r="JUM1" s="2"/>
      <c r="JUN1" s="2"/>
      <c r="JUO1" s="2"/>
      <c r="JUP1" s="2"/>
      <c r="JUQ1" s="2"/>
      <c r="JUR1" s="2"/>
      <c r="JUS1" s="2"/>
      <c r="JUT1" s="2"/>
      <c r="JUU1" s="2"/>
      <c r="JUV1" s="2"/>
      <c r="JUW1" s="2"/>
      <c r="JUX1" s="2"/>
      <c r="JUY1" s="2"/>
      <c r="JUZ1" s="2"/>
      <c r="JVA1" s="2"/>
      <c r="JVB1" s="2"/>
      <c r="JVC1" s="2"/>
      <c r="JVD1" s="2"/>
      <c r="JVE1" s="2"/>
      <c r="JVF1" s="2"/>
      <c r="JVG1" s="2"/>
      <c r="JVH1" s="2"/>
      <c r="JVI1" s="2"/>
      <c r="JVJ1" s="2"/>
      <c r="JVK1" s="2"/>
      <c r="JVL1" s="2"/>
      <c r="JVM1" s="2"/>
      <c r="JVN1" s="2"/>
      <c r="JVO1" s="2"/>
      <c r="JVP1" s="2"/>
      <c r="JVQ1" s="2"/>
      <c r="JVR1" s="2"/>
      <c r="JVS1" s="2"/>
      <c r="JVT1" s="2"/>
      <c r="JVU1" s="2"/>
      <c r="JVV1" s="2"/>
      <c r="JVW1" s="2"/>
      <c r="JVX1" s="2"/>
      <c r="JVY1" s="2"/>
      <c r="JVZ1" s="2"/>
      <c r="JWA1" s="2"/>
      <c r="JWB1" s="2"/>
      <c r="JWC1" s="2"/>
      <c r="JWD1" s="2"/>
      <c r="JWE1" s="2"/>
      <c r="JWF1" s="2"/>
      <c r="JWG1" s="2"/>
      <c r="JWH1" s="2"/>
      <c r="JWI1" s="2"/>
      <c r="JWJ1" s="2"/>
      <c r="JWK1" s="2"/>
      <c r="JWL1" s="2"/>
      <c r="JWM1" s="2"/>
      <c r="JWN1" s="2"/>
      <c r="JWO1" s="2"/>
      <c r="JWP1" s="2"/>
      <c r="JWQ1" s="2"/>
      <c r="JWR1" s="2"/>
      <c r="JWS1" s="2"/>
      <c r="JWT1" s="2"/>
      <c r="JWU1" s="2"/>
      <c r="JWV1" s="2"/>
      <c r="JWW1" s="2"/>
      <c r="JWX1" s="2"/>
      <c r="JWY1" s="2"/>
      <c r="JWZ1" s="2"/>
      <c r="JXA1" s="2"/>
      <c r="JXB1" s="2"/>
      <c r="JXC1" s="2"/>
      <c r="JXD1" s="2"/>
      <c r="JXE1" s="2"/>
      <c r="JXF1" s="2"/>
      <c r="JXG1" s="2"/>
      <c r="JXH1" s="2"/>
      <c r="JXI1" s="2"/>
      <c r="JXJ1" s="2"/>
      <c r="JXK1" s="2"/>
      <c r="JXL1" s="2"/>
      <c r="JXM1" s="2"/>
      <c r="JXN1" s="2"/>
      <c r="JXO1" s="2"/>
      <c r="JXP1" s="2"/>
      <c r="JXQ1" s="2"/>
      <c r="JXR1" s="2"/>
      <c r="JXS1" s="2"/>
      <c r="JXT1" s="2"/>
      <c r="JXU1" s="2"/>
      <c r="JXV1" s="2"/>
      <c r="JXW1" s="2"/>
      <c r="JXX1" s="2"/>
      <c r="JXY1" s="2"/>
      <c r="JXZ1" s="2"/>
      <c r="JYA1" s="2"/>
      <c r="JYB1" s="2"/>
      <c r="JYC1" s="2"/>
      <c r="JYD1" s="2"/>
      <c r="JYE1" s="2"/>
      <c r="JYF1" s="2"/>
      <c r="JYG1" s="2"/>
      <c r="JYH1" s="2"/>
      <c r="JYI1" s="2"/>
      <c r="JYJ1" s="2"/>
      <c r="JYK1" s="2"/>
      <c r="JYL1" s="2"/>
      <c r="JYM1" s="2"/>
      <c r="JYN1" s="2"/>
      <c r="JYO1" s="2"/>
      <c r="JYP1" s="2"/>
      <c r="JYQ1" s="2"/>
      <c r="JYR1" s="2"/>
      <c r="JYS1" s="2"/>
      <c r="JYT1" s="2"/>
      <c r="JYU1" s="2"/>
      <c r="JYV1" s="2"/>
      <c r="JYW1" s="2"/>
      <c r="JYX1" s="2"/>
      <c r="JYY1" s="2"/>
      <c r="JYZ1" s="2"/>
      <c r="JZA1" s="2"/>
      <c r="JZB1" s="2"/>
      <c r="JZC1" s="2"/>
      <c r="JZD1" s="2"/>
      <c r="JZE1" s="2"/>
      <c r="JZF1" s="2"/>
      <c r="JZG1" s="2"/>
      <c r="JZH1" s="2"/>
      <c r="JZI1" s="2"/>
      <c r="JZJ1" s="2"/>
      <c r="JZK1" s="2"/>
      <c r="JZL1" s="2"/>
      <c r="JZM1" s="2"/>
      <c r="JZN1" s="2"/>
      <c r="JZO1" s="2"/>
      <c r="JZP1" s="2"/>
      <c r="JZQ1" s="2"/>
      <c r="JZR1" s="2"/>
      <c r="JZS1" s="2"/>
      <c r="JZT1" s="2"/>
      <c r="JZU1" s="2"/>
      <c r="JZV1" s="2"/>
      <c r="JZW1" s="2"/>
      <c r="JZX1" s="2"/>
      <c r="JZY1" s="2"/>
      <c r="JZZ1" s="2"/>
      <c r="KAA1" s="2"/>
      <c r="KAB1" s="2"/>
      <c r="KAC1" s="2"/>
      <c r="KAD1" s="2"/>
      <c r="KAE1" s="2"/>
      <c r="KAF1" s="2"/>
      <c r="KAG1" s="2"/>
      <c r="KAH1" s="2"/>
      <c r="KAI1" s="2"/>
      <c r="KAJ1" s="2"/>
      <c r="KAK1" s="2"/>
      <c r="KAL1" s="2"/>
      <c r="KAM1" s="2"/>
      <c r="KAN1" s="2"/>
      <c r="KAO1" s="2"/>
      <c r="KAP1" s="2"/>
      <c r="KAQ1" s="2"/>
      <c r="KAR1" s="2"/>
      <c r="KAS1" s="2"/>
      <c r="KAT1" s="2"/>
      <c r="KAU1" s="2"/>
      <c r="KAV1" s="2"/>
      <c r="KAW1" s="2"/>
      <c r="KAX1" s="2"/>
      <c r="KAY1" s="2"/>
      <c r="KAZ1" s="2"/>
      <c r="KBA1" s="2"/>
      <c r="KBB1" s="2"/>
      <c r="KBC1" s="2"/>
      <c r="KBD1" s="2"/>
      <c r="KBE1" s="2"/>
      <c r="KBF1" s="2"/>
      <c r="KBG1" s="2"/>
      <c r="KBH1" s="2"/>
      <c r="KBI1" s="2"/>
      <c r="KBJ1" s="2"/>
      <c r="KBK1" s="2"/>
      <c r="KBL1" s="2"/>
      <c r="KBM1" s="2"/>
      <c r="KBN1" s="2"/>
      <c r="KBO1" s="2"/>
      <c r="KBP1" s="2"/>
      <c r="KBQ1" s="2"/>
      <c r="KBR1" s="2"/>
      <c r="KBS1" s="2"/>
      <c r="KBT1" s="2"/>
      <c r="KBU1" s="2"/>
      <c r="KBV1" s="2"/>
      <c r="KBW1" s="2"/>
      <c r="KBX1" s="2"/>
      <c r="KBY1" s="2"/>
      <c r="KBZ1" s="2"/>
      <c r="KCA1" s="2"/>
      <c r="KCB1" s="2"/>
      <c r="KCC1" s="2"/>
      <c r="KCD1" s="2"/>
      <c r="KCE1" s="2"/>
      <c r="KCF1" s="2"/>
      <c r="KCG1" s="2"/>
      <c r="KCH1" s="2"/>
      <c r="KCI1" s="2"/>
      <c r="KCJ1" s="2"/>
      <c r="KCK1" s="2"/>
      <c r="KCL1" s="2"/>
      <c r="KCM1" s="2"/>
      <c r="KCN1" s="2"/>
      <c r="KCO1" s="2"/>
      <c r="KCP1" s="2"/>
      <c r="KCQ1" s="2"/>
      <c r="KCR1" s="2"/>
      <c r="KCS1" s="2"/>
      <c r="KCT1" s="2"/>
      <c r="KCU1" s="2"/>
      <c r="KCV1" s="2"/>
      <c r="KCW1" s="2"/>
      <c r="KCX1" s="2"/>
      <c r="KCY1" s="2"/>
      <c r="KCZ1" s="2"/>
      <c r="KDA1" s="2"/>
      <c r="KDB1" s="2"/>
      <c r="KDC1" s="2"/>
      <c r="KDD1" s="2"/>
      <c r="KDE1" s="2"/>
      <c r="KDF1" s="2"/>
      <c r="KDG1" s="2"/>
      <c r="KDH1" s="2"/>
      <c r="KDI1" s="2"/>
      <c r="KDJ1" s="2"/>
      <c r="KDK1" s="2"/>
      <c r="KDL1" s="2"/>
      <c r="KDM1" s="2"/>
      <c r="KDN1" s="2"/>
      <c r="KDO1" s="2"/>
      <c r="KDP1" s="2"/>
      <c r="KDQ1" s="2"/>
      <c r="KDR1" s="2"/>
      <c r="KDS1" s="2"/>
      <c r="KDT1" s="2"/>
      <c r="KDU1" s="2"/>
      <c r="KDV1" s="2"/>
      <c r="KDW1" s="2"/>
      <c r="KDX1" s="2"/>
      <c r="KDY1" s="2"/>
      <c r="KDZ1" s="2"/>
      <c r="KEA1" s="2"/>
      <c r="KEB1" s="2"/>
      <c r="KEC1" s="2"/>
      <c r="KED1" s="2"/>
      <c r="KEE1" s="2"/>
      <c r="KEF1" s="2"/>
      <c r="KEG1" s="2"/>
      <c r="KEH1" s="2"/>
      <c r="KEI1" s="2"/>
      <c r="KEJ1" s="2"/>
      <c r="KEK1" s="2"/>
      <c r="KEL1" s="2"/>
      <c r="KEM1" s="2"/>
      <c r="KEN1" s="2"/>
      <c r="KEO1" s="2"/>
      <c r="KEP1" s="2"/>
      <c r="KEQ1" s="2"/>
      <c r="KER1" s="2"/>
      <c r="KES1" s="2"/>
      <c r="KET1" s="2"/>
      <c r="KEU1" s="2"/>
      <c r="KEV1" s="2"/>
      <c r="KEW1" s="2"/>
      <c r="KEX1" s="2"/>
      <c r="KEY1" s="2"/>
      <c r="KEZ1" s="2"/>
      <c r="KFA1" s="2"/>
      <c r="KFB1" s="2"/>
      <c r="KFC1" s="2"/>
      <c r="KFD1" s="2"/>
      <c r="KFE1" s="2"/>
      <c r="KFF1" s="2"/>
      <c r="KFG1" s="2"/>
      <c r="KFH1" s="2"/>
      <c r="KFI1" s="2"/>
      <c r="KFJ1" s="2"/>
      <c r="KFK1" s="2"/>
      <c r="KFL1" s="2"/>
      <c r="KFM1" s="2"/>
      <c r="KFN1" s="2"/>
      <c r="KFO1" s="2"/>
      <c r="KFP1" s="2"/>
      <c r="KFQ1" s="2"/>
      <c r="KFR1" s="2"/>
      <c r="KFS1" s="2"/>
      <c r="KFT1" s="2"/>
      <c r="KFU1" s="2"/>
      <c r="KFV1" s="2"/>
      <c r="KFW1" s="2"/>
      <c r="KFX1" s="2"/>
      <c r="KFY1" s="2"/>
      <c r="KFZ1" s="2"/>
      <c r="KGA1" s="2"/>
      <c r="KGB1" s="2"/>
      <c r="KGC1" s="2"/>
      <c r="KGD1" s="2"/>
      <c r="KGE1" s="2"/>
      <c r="KGF1" s="2"/>
      <c r="KGG1" s="2"/>
      <c r="KGH1" s="2"/>
      <c r="KGI1" s="2"/>
      <c r="KGJ1" s="2"/>
      <c r="KGK1" s="2"/>
      <c r="KGL1" s="2"/>
      <c r="KGM1" s="2"/>
      <c r="KGN1" s="2"/>
      <c r="KGO1" s="2"/>
      <c r="KGP1" s="2"/>
      <c r="KGQ1" s="2"/>
      <c r="KGR1" s="2"/>
      <c r="KGS1" s="2"/>
      <c r="KGT1" s="2"/>
      <c r="KGU1" s="2"/>
      <c r="KGV1" s="2"/>
      <c r="KGW1" s="2"/>
      <c r="KGX1" s="2"/>
      <c r="KGY1" s="2"/>
      <c r="KGZ1" s="2"/>
      <c r="KHA1" s="2"/>
      <c r="KHB1" s="2"/>
      <c r="KHC1" s="2"/>
      <c r="KHD1" s="2"/>
      <c r="KHE1" s="2"/>
      <c r="KHF1" s="2"/>
      <c r="KHG1" s="2"/>
      <c r="KHH1" s="2"/>
      <c r="KHI1" s="2"/>
      <c r="KHJ1" s="2"/>
      <c r="KHK1" s="2"/>
      <c r="KHL1" s="2"/>
      <c r="KHM1" s="2"/>
      <c r="KHN1" s="2"/>
      <c r="KHO1" s="2"/>
      <c r="KHP1" s="2"/>
      <c r="KHQ1" s="2"/>
      <c r="KHR1" s="2"/>
      <c r="KHS1" s="2"/>
      <c r="KHT1" s="2"/>
      <c r="KHU1" s="2"/>
      <c r="KHV1" s="2"/>
      <c r="KHW1" s="2"/>
      <c r="KHX1" s="2"/>
      <c r="KHY1" s="2"/>
      <c r="KHZ1" s="2"/>
      <c r="KIA1" s="2"/>
      <c r="KIB1" s="2"/>
      <c r="KIC1" s="2"/>
      <c r="KID1" s="2"/>
      <c r="KIE1" s="2"/>
      <c r="KIF1" s="2"/>
      <c r="KIG1" s="2"/>
      <c r="KIH1" s="2"/>
      <c r="KII1" s="2"/>
      <c r="KIJ1" s="2"/>
      <c r="KIK1" s="2"/>
      <c r="KIL1" s="2"/>
      <c r="KIM1" s="2"/>
      <c r="KIN1" s="2"/>
      <c r="KIO1" s="2"/>
      <c r="KIP1" s="2"/>
      <c r="KIQ1" s="2"/>
      <c r="KIR1" s="2"/>
      <c r="KIS1" s="2"/>
      <c r="KIT1" s="2"/>
      <c r="KIU1" s="2"/>
      <c r="KIV1" s="2"/>
      <c r="KIW1" s="2"/>
      <c r="KIX1" s="2"/>
      <c r="KIY1" s="2"/>
      <c r="KIZ1" s="2"/>
      <c r="KJA1" s="2"/>
      <c r="KJB1" s="2"/>
      <c r="KJC1" s="2"/>
      <c r="KJD1" s="2"/>
      <c r="KJE1" s="2"/>
      <c r="KJF1" s="2"/>
      <c r="KJG1" s="2"/>
      <c r="KJH1" s="2"/>
      <c r="KJI1" s="2"/>
      <c r="KJJ1" s="2"/>
      <c r="KJK1" s="2"/>
      <c r="KJL1" s="2"/>
      <c r="KJM1" s="2"/>
      <c r="KJN1" s="2"/>
      <c r="KJO1" s="2"/>
      <c r="KJP1" s="2"/>
      <c r="KJQ1" s="2"/>
      <c r="KJR1" s="2"/>
      <c r="KJS1" s="2"/>
      <c r="KJT1" s="2"/>
      <c r="KJU1" s="2"/>
      <c r="KJV1" s="2"/>
      <c r="KJW1" s="2"/>
      <c r="KJX1" s="2"/>
      <c r="KJY1" s="2"/>
      <c r="KJZ1" s="2"/>
      <c r="KKA1" s="2"/>
      <c r="KKB1" s="2"/>
      <c r="KKC1" s="2"/>
      <c r="KKD1" s="2"/>
      <c r="KKE1" s="2"/>
      <c r="KKF1" s="2"/>
      <c r="KKG1" s="2"/>
      <c r="KKH1" s="2"/>
      <c r="KKI1" s="2"/>
      <c r="KKJ1" s="2"/>
      <c r="KKK1" s="2"/>
      <c r="KKL1" s="2"/>
      <c r="KKM1" s="2"/>
      <c r="KKN1" s="2"/>
      <c r="KKO1" s="2"/>
      <c r="KKP1" s="2"/>
      <c r="KKQ1" s="2"/>
      <c r="KKR1" s="2"/>
      <c r="KKS1" s="2"/>
      <c r="KKT1" s="2"/>
      <c r="KKU1" s="2"/>
      <c r="KKV1" s="2"/>
      <c r="KKW1" s="2"/>
      <c r="KKX1" s="2"/>
      <c r="KKY1" s="2"/>
      <c r="KKZ1" s="2"/>
      <c r="KLA1" s="2"/>
      <c r="KLB1" s="2"/>
      <c r="KLC1" s="2"/>
      <c r="KLD1" s="2"/>
      <c r="KLE1" s="2"/>
      <c r="KLF1" s="2"/>
      <c r="KLG1" s="2"/>
      <c r="KLH1" s="2"/>
      <c r="KLI1" s="2"/>
      <c r="KLJ1" s="2"/>
      <c r="KLK1" s="2"/>
      <c r="KLL1" s="2"/>
      <c r="KLM1" s="2"/>
      <c r="KLN1" s="2"/>
      <c r="KLO1" s="2"/>
      <c r="KLP1" s="2"/>
      <c r="KLQ1" s="2"/>
      <c r="KLR1" s="2"/>
      <c r="KLS1" s="2"/>
      <c r="KLT1" s="2"/>
      <c r="KLU1" s="2"/>
      <c r="KLV1" s="2"/>
      <c r="KLW1" s="2"/>
      <c r="KLX1" s="2"/>
      <c r="KLY1" s="2"/>
      <c r="KLZ1" s="2"/>
      <c r="KMA1" s="2"/>
      <c r="KMB1" s="2"/>
      <c r="KMC1" s="2"/>
      <c r="KMD1" s="2"/>
      <c r="KME1" s="2"/>
      <c r="KMF1" s="2"/>
      <c r="KMG1" s="2"/>
      <c r="KMH1" s="2"/>
      <c r="KMI1" s="2"/>
      <c r="KMJ1" s="2"/>
      <c r="KMK1" s="2"/>
      <c r="KML1" s="2"/>
      <c r="KMM1" s="2"/>
      <c r="KMN1" s="2"/>
      <c r="KMO1" s="2"/>
      <c r="KMP1" s="2"/>
      <c r="KMQ1" s="2"/>
      <c r="KMR1" s="2"/>
      <c r="KMS1" s="2"/>
      <c r="KMT1" s="2"/>
      <c r="KMU1" s="2"/>
      <c r="KMV1" s="2"/>
      <c r="KMW1" s="2"/>
      <c r="KMX1" s="2"/>
      <c r="KMY1" s="2"/>
      <c r="KMZ1" s="2"/>
      <c r="KNA1" s="2"/>
      <c r="KNB1" s="2"/>
      <c r="KNC1" s="2"/>
      <c r="KND1" s="2"/>
      <c r="KNE1" s="2"/>
      <c r="KNF1" s="2"/>
      <c r="KNG1" s="2"/>
      <c r="KNH1" s="2"/>
      <c r="KNI1" s="2"/>
      <c r="KNJ1" s="2"/>
      <c r="KNK1" s="2"/>
      <c r="KNL1" s="2"/>
      <c r="KNM1" s="2"/>
      <c r="KNN1" s="2"/>
      <c r="KNO1" s="2"/>
      <c r="KNP1" s="2"/>
      <c r="KNQ1" s="2"/>
      <c r="KNR1" s="2"/>
      <c r="KNS1" s="2"/>
      <c r="KNT1" s="2"/>
      <c r="KNU1" s="2"/>
      <c r="KNV1" s="2"/>
      <c r="KNW1" s="2"/>
      <c r="KNX1" s="2"/>
      <c r="KNY1" s="2"/>
      <c r="KNZ1" s="2"/>
      <c r="KOA1" s="2"/>
      <c r="KOB1" s="2"/>
      <c r="KOC1" s="2"/>
      <c r="KOD1" s="2"/>
      <c r="KOE1" s="2"/>
      <c r="KOF1" s="2"/>
      <c r="KOG1" s="2"/>
      <c r="KOH1" s="2"/>
      <c r="KOI1" s="2"/>
      <c r="KOJ1" s="2"/>
      <c r="KOK1" s="2"/>
      <c r="KOL1" s="2"/>
      <c r="KOM1" s="2"/>
      <c r="KON1" s="2"/>
      <c r="KOO1" s="2"/>
      <c r="KOP1" s="2"/>
      <c r="KOQ1" s="2"/>
      <c r="KOR1" s="2"/>
      <c r="KOS1" s="2"/>
      <c r="KOT1" s="2"/>
      <c r="KOU1" s="2"/>
      <c r="KOV1" s="2"/>
      <c r="KOW1" s="2"/>
      <c r="KOX1" s="2"/>
      <c r="KOY1" s="2"/>
      <c r="KOZ1" s="2"/>
      <c r="KPA1" s="2"/>
      <c r="KPB1" s="2"/>
      <c r="KPC1" s="2"/>
      <c r="KPD1" s="2"/>
      <c r="KPE1" s="2"/>
      <c r="KPF1" s="2"/>
      <c r="KPG1" s="2"/>
      <c r="KPH1" s="2"/>
      <c r="KPI1" s="2"/>
      <c r="KPJ1" s="2"/>
      <c r="KPK1" s="2"/>
      <c r="KPL1" s="2"/>
      <c r="KPM1" s="2"/>
      <c r="KPN1" s="2"/>
      <c r="KPO1" s="2"/>
      <c r="KPP1" s="2"/>
      <c r="KPQ1" s="2"/>
      <c r="KPR1" s="2"/>
      <c r="KPS1" s="2"/>
      <c r="KPT1" s="2"/>
      <c r="KPU1" s="2"/>
      <c r="KPV1" s="2"/>
      <c r="KPW1" s="2"/>
      <c r="KPX1" s="2"/>
      <c r="KPY1" s="2"/>
      <c r="KPZ1" s="2"/>
      <c r="KQA1" s="2"/>
      <c r="KQB1" s="2"/>
      <c r="KQC1" s="2"/>
      <c r="KQD1" s="2"/>
      <c r="KQE1" s="2"/>
      <c r="KQF1" s="2"/>
      <c r="KQG1" s="2"/>
      <c r="KQH1" s="2"/>
      <c r="KQI1" s="2"/>
      <c r="KQJ1" s="2"/>
      <c r="KQK1" s="2"/>
      <c r="KQL1" s="2"/>
      <c r="KQM1" s="2"/>
      <c r="KQN1" s="2"/>
      <c r="KQO1" s="2"/>
      <c r="KQP1" s="2"/>
      <c r="KQQ1" s="2"/>
      <c r="KQR1" s="2"/>
      <c r="KQS1" s="2"/>
      <c r="KQT1" s="2"/>
      <c r="KQU1" s="2"/>
      <c r="KQV1" s="2"/>
      <c r="KQW1" s="2"/>
      <c r="KQX1" s="2"/>
      <c r="KQY1" s="2"/>
      <c r="KQZ1" s="2"/>
      <c r="KRA1" s="2"/>
      <c r="KRB1" s="2"/>
      <c r="KRC1" s="2"/>
      <c r="KRD1" s="2"/>
      <c r="KRE1" s="2"/>
      <c r="KRF1" s="2"/>
      <c r="KRG1" s="2"/>
      <c r="KRH1" s="2"/>
      <c r="KRI1" s="2"/>
      <c r="KRJ1" s="2"/>
      <c r="KRK1" s="2"/>
      <c r="KRL1" s="2"/>
      <c r="KRM1" s="2"/>
      <c r="KRN1" s="2"/>
      <c r="KRO1" s="2"/>
      <c r="KRP1" s="2"/>
      <c r="KRQ1" s="2"/>
      <c r="KRR1" s="2"/>
      <c r="KRS1" s="2"/>
      <c r="KRT1" s="2"/>
      <c r="KRU1" s="2"/>
      <c r="KRV1" s="2"/>
      <c r="KRW1" s="2"/>
      <c r="KRX1" s="2"/>
      <c r="KRY1" s="2"/>
      <c r="KRZ1" s="2"/>
      <c r="KSA1" s="2"/>
      <c r="KSB1" s="2"/>
      <c r="KSC1" s="2"/>
      <c r="KSD1" s="2"/>
      <c r="KSE1" s="2"/>
      <c r="KSF1" s="2"/>
      <c r="KSG1" s="2"/>
      <c r="KSH1" s="2"/>
      <c r="KSI1" s="2"/>
      <c r="KSJ1" s="2"/>
      <c r="KSK1" s="2"/>
      <c r="KSL1" s="2"/>
      <c r="KSM1" s="2"/>
      <c r="KSN1" s="2"/>
      <c r="KSO1" s="2"/>
      <c r="KSP1" s="2"/>
      <c r="KSQ1" s="2"/>
      <c r="KSR1" s="2"/>
      <c r="KSS1" s="2"/>
      <c r="KST1" s="2"/>
      <c r="KSU1" s="2"/>
      <c r="KSV1" s="2"/>
      <c r="KSW1" s="2"/>
      <c r="KSX1" s="2"/>
      <c r="KSY1" s="2"/>
      <c r="KSZ1" s="2"/>
      <c r="KTA1" s="2"/>
      <c r="KTB1" s="2"/>
      <c r="KTC1" s="2"/>
      <c r="KTD1" s="2"/>
      <c r="KTE1" s="2"/>
      <c r="KTF1" s="2"/>
      <c r="KTG1" s="2"/>
      <c r="KTH1" s="2"/>
      <c r="KTI1" s="2"/>
      <c r="KTJ1" s="2"/>
      <c r="KTK1" s="2"/>
      <c r="KTL1" s="2"/>
      <c r="KTM1" s="2"/>
      <c r="KTN1" s="2"/>
      <c r="KTO1" s="2"/>
      <c r="KTP1" s="2"/>
      <c r="KTQ1" s="2"/>
      <c r="KTR1" s="2"/>
      <c r="KTS1" s="2"/>
      <c r="KTT1" s="2"/>
      <c r="KTU1" s="2"/>
      <c r="KTV1" s="2"/>
      <c r="KTW1" s="2"/>
      <c r="KTX1" s="2"/>
      <c r="KTY1" s="2"/>
      <c r="KTZ1" s="2"/>
      <c r="KUA1" s="2"/>
      <c r="KUB1" s="2"/>
      <c r="KUC1" s="2"/>
      <c r="KUD1" s="2"/>
      <c r="KUE1" s="2"/>
      <c r="KUF1" s="2"/>
      <c r="KUG1" s="2"/>
      <c r="KUH1" s="2"/>
      <c r="KUI1" s="2"/>
      <c r="KUJ1" s="2"/>
      <c r="KUK1" s="2"/>
      <c r="KUL1" s="2"/>
      <c r="KUM1" s="2"/>
      <c r="KUN1" s="2"/>
      <c r="KUO1" s="2"/>
      <c r="KUP1" s="2"/>
      <c r="KUQ1" s="2"/>
      <c r="KUR1" s="2"/>
      <c r="KUS1" s="2"/>
      <c r="KUT1" s="2"/>
      <c r="KUU1" s="2"/>
      <c r="KUV1" s="2"/>
      <c r="KUW1" s="2"/>
      <c r="KUX1" s="2"/>
      <c r="KUY1" s="2"/>
      <c r="KUZ1" s="2"/>
      <c r="KVA1" s="2"/>
      <c r="KVB1" s="2"/>
      <c r="KVC1" s="2"/>
      <c r="KVD1" s="2"/>
      <c r="KVE1" s="2"/>
      <c r="KVF1" s="2"/>
      <c r="KVG1" s="2"/>
      <c r="KVH1" s="2"/>
      <c r="KVI1" s="2"/>
      <c r="KVJ1" s="2"/>
      <c r="KVK1" s="2"/>
      <c r="KVL1" s="2"/>
      <c r="KVM1" s="2"/>
      <c r="KVN1" s="2"/>
      <c r="KVO1" s="2"/>
      <c r="KVP1" s="2"/>
      <c r="KVQ1" s="2"/>
      <c r="KVR1" s="2"/>
      <c r="KVS1" s="2"/>
      <c r="KVT1" s="2"/>
      <c r="KVU1" s="2"/>
      <c r="KVV1" s="2"/>
      <c r="KVW1" s="2"/>
      <c r="KVX1" s="2"/>
      <c r="KVY1" s="2"/>
      <c r="KVZ1" s="2"/>
      <c r="KWA1" s="2"/>
      <c r="KWB1" s="2"/>
      <c r="KWC1" s="2"/>
      <c r="KWD1" s="2"/>
      <c r="KWE1" s="2"/>
      <c r="KWF1" s="2"/>
      <c r="KWG1" s="2"/>
      <c r="KWH1" s="2"/>
      <c r="KWI1" s="2"/>
      <c r="KWJ1" s="2"/>
      <c r="KWK1" s="2"/>
      <c r="KWL1" s="2"/>
      <c r="KWM1" s="2"/>
      <c r="KWN1" s="2"/>
      <c r="KWO1" s="2"/>
      <c r="KWP1" s="2"/>
      <c r="KWQ1" s="2"/>
      <c r="KWR1" s="2"/>
      <c r="KWS1" s="2"/>
      <c r="KWT1" s="2"/>
      <c r="KWU1" s="2"/>
      <c r="KWV1" s="2"/>
      <c r="KWW1" s="2"/>
      <c r="KWX1" s="2"/>
      <c r="KWY1" s="2"/>
      <c r="KWZ1" s="2"/>
      <c r="KXA1" s="2"/>
      <c r="KXB1" s="2"/>
      <c r="KXC1" s="2"/>
      <c r="KXD1" s="2"/>
      <c r="KXE1" s="2"/>
      <c r="KXF1" s="2"/>
      <c r="KXG1" s="2"/>
      <c r="KXH1" s="2"/>
      <c r="KXI1" s="2"/>
      <c r="KXJ1" s="2"/>
      <c r="KXK1" s="2"/>
      <c r="KXL1" s="2"/>
      <c r="KXM1" s="2"/>
      <c r="KXN1" s="2"/>
      <c r="KXO1" s="2"/>
      <c r="KXP1" s="2"/>
      <c r="KXQ1" s="2"/>
      <c r="KXR1" s="2"/>
      <c r="KXS1" s="2"/>
      <c r="KXT1" s="2"/>
      <c r="KXU1" s="2"/>
      <c r="KXV1" s="2"/>
      <c r="KXW1" s="2"/>
      <c r="KXX1" s="2"/>
      <c r="KXY1" s="2"/>
      <c r="KXZ1" s="2"/>
      <c r="KYA1" s="2"/>
      <c r="KYB1" s="2"/>
      <c r="KYC1" s="2"/>
      <c r="KYD1" s="2"/>
      <c r="KYE1" s="2"/>
      <c r="KYF1" s="2"/>
      <c r="KYG1" s="2"/>
      <c r="KYH1" s="2"/>
      <c r="KYI1" s="2"/>
      <c r="KYJ1" s="2"/>
      <c r="KYK1" s="2"/>
      <c r="KYL1" s="2"/>
      <c r="KYM1" s="2"/>
      <c r="KYN1" s="2"/>
      <c r="KYO1" s="2"/>
      <c r="KYP1" s="2"/>
      <c r="KYQ1" s="2"/>
      <c r="KYR1" s="2"/>
      <c r="KYS1" s="2"/>
      <c r="KYT1" s="2"/>
      <c r="KYU1" s="2"/>
      <c r="KYV1" s="2"/>
      <c r="KYW1" s="2"/>
      <c r="KYX1" s="2"/>
      <c r="KYY1" s="2"/>
      <c r="KYZ1" s="2"/>
      <c r="KZA1" s="2"/>
      <c r="KZB1" s="2"/>
      <c r="KZC1" s="2"/>
      <c r="KZD1" s="2"/>
      <c r="KZE1" s="2"/>
      <c r="KZF1" s="2"/>
      <c r="KZG1" s="2"/>
      <c r="KZH1" s="2"/>
      <c r="KZI1" s="2"/>
      <c r="KZJ1" s="2"/>
      <c r="KZK1" s="2"/>
      <c r="KZL1" s="2"/>
      <c r="KZM1" s="2"/>
      <c r="KZN1" s="2"/>
      <c r="KZO1" s="2"/>
      <c r="KZP1" s="2"/>
      <c r="KZQ1" s="2"/>
      <c r="KZR1" s="2"/>
      <c r="KZS1" s="2"/>
      <c r="KZT1" s="2"/>
      <c r="KZU1" s="2"/>
      <c r="KZV1" s="2"/>
      <c r="KZW1" s="2"/>
      <c r="KZX1" s="2"/>
      <c r="KZY1" s="2"/>
      <c r="KZZ1" s="2"/>
      <c r="LAA1" s="2"/>
      <c r="LAB1" s="2"/>
      <c r="LAC1" s="2"/>
      <c r="LAD1" s="2"/>
      <c r="LAE1" s="2"/>
      <c r="LAF1" s="2"/>
      <c r="LAG1" s="2"/>
      <c r="LAH1" s="2"/>
      <c r="LAI1" s="2"/>
      <c r="LAJ1" s="2"/>
      <c r="LAK1" s="2"/>
      <c r="LAL1" s="2"/>
      <c r="LAM1" s="2"/>
      <c r="LAN1" s="2"/>
      <c r="LAO1" s="2"/>
      <c r="LAP1" s="2"/>
      <c r="LAQ1" s="2"/>
      <c r="LAR1" s="2"/>
      <c r="LAS1" s="2"/>
      <c r="LAT1" s="2"/>
      <c r="LAU1" s="2"/>
      <c r="LAV1" s="2"/>
      <c r="LAW1" s="2"/>
      <c r="LAX1" s="2"/>
      <c r="LAY1" s="2"/>
      <c r="LAZ1" s="2"/>
      <c r="LBA1" s="2"/>
      <c r="LBB1" s="2"/>
      <c r="LBC1" s="2"/>
      <c r="LBD1" s="2"/>
      <c r="LBE1" s="2"/>
      <c r="LBF1" s="2"/>
      <c r="LBG1" s="2"/>
      <c r="LBH1" s="2"/>
      <c r="LBI1" s="2"/>
      <c r="LBJ1" s="2"/>
      <c r="LBK1" s="2"/>
      <c r="LBL1" s="2"/>
      <c r="LBM1" s="2"/>
      <c r="LBN1" s="2"/>
      <c r="LBO1" s="2"/>
      <c r="LBP1" s="2"/>
      <c r="LBQ1" s="2"/>
      <c r="LBR1" s="2"/>
      <c r="LBS1" s="2"/>
      <c r="LBT1" s="2"/>
      <c r="LBU1" s="2"/>
      <c r="LBV1" s="2"/>
      <c r="LBW1" s="2"/>
      <c r="LBX1" s="2"/>
      <c r="LBY1" s="2"/>
      <c r="LBZ1" s="2"/>
      <c r="LCA1" s="2"/>
      <c r="LCB1" s="2"/>
      <c r="LCC1" s="2"/>
      <c r="LCD1" s="2"/>
      <c r="LCE1" s="2"/>
      <c r="LCF1" s="2"/>
      <c r="LCG1" s="2"/>
      <c r="LCH1" s="2"/>
      <c r="LCI1" s="2"/>
      <c r="LCJ1" s="2"/>
      <c r="LCK1" s="2"/>
      <c r="LCL1" s="2"/>
      <c r="LCM1" s="2"/>
      <c r="LCN1" s="2"/>
      <c r="LCO1" s="2"/>
      <c r="LCP1" s="2"/>
      <c r="LCQ1" s="2"/>
      <c r="LCR1" s="2"/>
      <c r="LCS1" s="2"/>
      <c r="LCT1" s="2"/>
      <c r="LCU1" s="2"/>
      <c r="LCV1" s="2"/>
      <c r="LCW1" s="2"/>
      <c r="LCX1" s="2"/>
      <c r="LCY1" s="2"/>
      <c r="LCZ1" s="2"/>
      <c r="LDA1" s="2"/>
      <c r="LDB1" s="2"/>
      <c r="LDC1" s="2"/>
      <c r="LDD1" s="2"/>
      <c r="LDE1" s="2"/>
      <c r="LDF1" s="2"/>
      <c r="LDG1" s="2"/>
      <c r="LDH1" s="2"/>
      <c r="LDI1" s="2"/>
      <c r="LDJ1" s="2"/>
      <c r="LDK1" s="2"/>
      <c r="LDL1" s="2"/>
      <c r="LDM1" s="2"/>
      <c r="LDN1" s="2"/>
      <c r="LDO1" s="2"/>
      <c r="LDP1" s="2"/>
      <c r="LDQ1" s="2"/>
      <c r="LDR1" s="2"/>
      <c r="LDS1" s="2"/>
      <c r="LDT1" s="2"/>
      <c r="LDU1" s="2"/>
      <c r="LDV1" s="2"/>
      <c r="LDW1" s="2"/>
      <c r="LDX1" s="2"/>
      <c r="LDY1" s="2"/>
      <c r="LDZ1" s="2"/>
      <c r="LEA1" s="2"/>
      <c r="LEB1" s="2"/>
      <c r="LEC1" s="2"/>
      <c r="LED1" s="2"/>
      <c r="LEE1" s="2"/>
      <c r="LEF1" s="2"/>
      <c r="LEG1" s="2"/>
      <c r="LEH1" s="2"/>
      <c r="LEI1" s="2"/>
      <c r="LEJ1" s="2"/>
      <c r="LEK1" s="2"/>
      <c r="LEL1" s="2"/>
      <c r="LEM1" s="2"/>
      <c r="LEN1" s="2"/>
      <c r="LEO1" s="2"/>
      <c r="LEP1" s="2"/>
      <c r="LEQ1" s="2"/>
      <c r="LER1" s="2"/>
      <c r="LES1" s="2"/>
      <c r="LET1" s="2"/>
      <c r="LEU1" s="2"/>
      <c r="LEV1" s="2"/>
      <c r="LEW1" s="2"/>
      <c r="LEX1" s="2"/>
      <c r="LEY1" s="2"/>
      <c r="LEZ1" s="2"/>
      <c r="LFA1" s="2"/>
      <c r="LFB1" s="2"/>
      <c r="LFC1" s="2"/>
      <c r="LFD1" s="2"/>
      <c r="LFE1" s="2"/>
      <c r="LFF1" s="2"/>
      <c r="LFG1" s="2"/>
      <c r="LFH1" s="2"/>
      <c r="LFI1" s="2"/>
      <c r="LFJ1" s="2"/>
      <c r="LFK1" s="2"/>
      <c r="LFL1" s="2"/>
      <c r="LFM1" s="2"/>
      <c r="LFN1" s="2"/>
      <c r="LFO1" s="2"/>
      <c r="LFP1" s="2"/>
      <c r="LFQ1" s="2"/>
      <c r="LFR1" s="2"/>
      <c r="LFS1" s="2"/>
      <c r="LFT1" s="2"/>
      <c r="LFU1" s="2"/>
      <c r="LFV1" s="2"/>
      <c r="LFW1" s="2"/>
      <c r="LFX1" s="2"/>
      <c r="LFY1" s="2"/>
      <c r="LFZ1" s="2"/>
      <c r="LGA1" s="2"/>
      <c r="LGB1" s="2"/>
      <c r="LGC1" s="2"/>
      <c r="LGD1" s="2"/>
      <c r="LGE1" s="2"/>
      <c r="LGF1" s="2"/>
      <c r="LGG1" s="2"/>
      <c r="LGH1" s="2"/>
      <c r="LGI1" s="2"/>
      <c r="LGJ1" s="2"/>
      <c r="LGK1" s="2"/>
      <c r="LGL1" s="2"/>
      <c r="LGM1" s="2"/>
      <c r="LGN1" s="2"/>
      <c r="LGO1" s="2"/>
      <c r="LGP1" s="2"/>
      <c r="LGQ1" s="2"/>
      <c r="LGR1" s="2"/>
      <c r="LGS1" s="2"/>
      <c r="LGT1" s="2"/>
      <c r="LGU1" s="2"/>
      <c r="LGV1" s="2"/>
      <c r="LGW1" s="2"/>
      <c r="LGX1" s="2"/>
      <c r="LGY1" s="2"/>
      <c r="LGZ1" s="2"/>
      <c r="LHA1" s="2"/>
      <c r="LHB1" s="2"/>
      <c r="LHC1" s="2"/>
      <c r="LHD1" s="2"/>
      <c r="LHE1" s="2"/>
      <c r="LHF1" s="2"/>
      <c r="LHG1" s="2"/>
      <c r="LHH1" s="2"/>
      <c r="LHI1" s="2"/>
      <c r="LHJ1" s="2"/>
      <c r="LHK1" s="2"/>
      <c r="LHL1" s="2"/>
      <c r="LHM1" s="2"/>
      <c r="LHN1" s="2"/>
      <c r="LHO1" s="2"/>
      <c r="LHP1" s="2"/>
      <c r="LHQ1" s="2"/>
      <c r="LHR1" s="2"/>
      <c r="LHS1" s="2"/>
      <c r="LHT1" s="2"/>
      <c r="LHU1" s="2"/>
      <c r="LHV1" s="2"/>
      <c r="LHW1" s="2"/>
      <c r="LHX1" s="2"/>
      <c r="LHY1" s="2"/>
      <c r="LHZ1" s="2"/>
      <c r="LIA1" s="2"/>
      <c r="LIB1" s="2"/>
      <c r="LIC1" s="2"/>
      <c r="LID1" s="2"/>
      <c r="LIE1" s="2"/>
      <c r="LIF1" s="2"/>
      <c r="LIG1" s="2"/>
      <c r="LIH1" s="2"/>
      <c r="LII1" s="2"/>
      <c r="LIJ1" s="2"/>
      <c r="LIK1" s="2"/>
      <c r="LIL1" s="2"/>
      <c r="LIM1" s="2"/>
      <c r="LIN1" s="2"/>
      <c r="LIO1" s="2"/>
      <c r="LIP1" s="2"/>
      <c r="LIQ1" s="2"/>
      <c r="LIR1" s="2"/>
      <c r="LIS1" s="2"/>
      <c r="LIT1" s="2"/>
      <c r="LIU1" s="2"/>
      <c r="LIV1" s="2"/>
      <c r="LIW1" s="2"/>
      <c r="LIX1" s="2"/>
      <c r="LIY1" s="2"/>
      <c r="LIZ1" s="2"/>
      <c r="LJA1" s="2"/>
      <c r="LJB1" s="2"/>
      <c r="LJC1" s="2"/>
      <c r="LJD1" s="2"/>
      <c r="LJE1" s="2"/>
      <c r="LJF1" s="2"/>
      <c r="LJG1" s="2"/>
      <c r="LJH1" s="2"/>
      <c r="LJI1" s="2"/>
      <c r="LJJ1" s="2"/>
      <c r="LJK1" s="2"/>
      <c r="LJL1" s="2"/>
      <c r="LJM1" s="2"/>
      <c r="LJN1" s="2"/>
      <c r="LJO1" s="2"/>
      <c r="LJP1" s="2"/>
      <c r="LJQ1" s="2"/>
      <c r="LJR1" s="2"/>
      <c r="LJS1" s="2"/>
      <c r="LJT1" s="2"/>
      <c r="LJU1" s="2"/>
      <c r="LJV1" s="2"/>
      <c r="LJW1" s="2"/>
      <c r="LJX1" s="2"/>
      <c r="LJY1" s="2"/>
      <c r="LJZ1" s="2"/>
      <c r="LKA1" s="2"/>
      <c r="LKB1" s="2"/>
      <c r="LKC1" s="2"/>
      <c r="LKD1" s="2"/>
      <c r="LKE1" s="2"/>
      <c r="LKF1" s="2"/>
      <c r="LKG1" s="2"/>
      <c r="LKH1" s="2"/>
      <c r="LKI1" s="2"/>
      <c r="LKJ1" s="2"/>
      <c r="LKK1" s="2"/>
      <c r="LKL1" s="2"/>
      <c r="LKM1" s="2"/>
      <c r="LKN1" s="2"/>
      <c r="LKO1" s="2"/>
      <c r="LKP1" s="2"/>
      <c r="LKQ1" s="2"/>
      <c r="LKR1" s="2"/>
      <c r="LKS1" s="2"/>
      <c r="LKT1" s="2"/>
      <c r="LKU1" s="2"/>
      <c r="LKV1" s="2"/>
      <c r="LKW1" s="2"/>
      <c r="LKX1" s="2"/>
      <c r="LKY1" s="2"/>
      <c r="LKZ1" s="2"/>
      <c r="LLA1" s="2"/>
      <c r="LLB1" s="2"/>
      <c r="LLC1" s="2"/>
      <c r="LLD1" s="2"/>
      <c r="LLE1" s="2"/>
      <c r="LLF1" s="2"/>
      <c r="LLG1" s="2"/>
      <c r="LLH1" s="2"/>
      <c r="LLI1" s="2"/>
      <c r="LLJ1" s="2"/>
      <c r="LLK1" s="2"/>
      <c r="LLL1" s="2"/>
      <c r="LLM1" s="2"/>
      <c r="LLN1" s="2"/>
      <c r="LLO1" s="2"/>
      <c r="LLP1" s="2"/>
      <c r="LLQ1" s="2"/>
      <c r="LLR1" s="2"/>
      <c r="LLS1" s="2"/>
      <c r="LLT1" s="2"/>
      <c r="LLU1" s="2"/>
      <c r="LLV1" s="2"/>
      <c r="LLW1" s="2"/>
      <c r="LLX1" s="2"/>
      <c r="LLY1" s="2"/>
      <c r="LLZ1" s="2"/>
      <c r="LMA1" s="2"/>
      <c r="LMB1" s="2"/>
      <c r="LMC1" s="2"/>
      <c r="LMD1" s="2"/>
      <c r="LME1" s="2"/>
      <c r="LMF1" s="2"/>
      <c r="LMG1" s="2"/>
      <c r="LMH1" s="2"/>
      <c r="LMI1" s="2"/>
      <c r="LMJ1" s="2"/>
      <c r="LMK1" s="2"/>
      <c r="LML1" s="2"/>
      <c r="LMM1" s="2"/>
      <c r="LMN1" s="2"/>
      <c r="LMO1" s="2"/>
      <c r="LMP1" s="2"/>
      <c r="LMQ1" s="2"/>
      <c r="LMR1" s="2"/>
      <c r="LMS1" s="2"/>
      <c r="LMT1" s="2"/>
      <c r="LMU1" s="2"/>
      <c r="LMV1" s="2"/>
      <c r="LMW1" s="2"/>
      <c r="LMX1" s="2"/>
      <c r="LMY1" s="2"/>
      <c r="LMZ1" s="2"/>
      <c r="LNA1" s="2"/>
      <c r="LNB1" s="2"/>
      <c r="LNC1" s="2"/>
      <c r="LND1" s="2"/>
      <c r="LNE1" s="2"/>
      <c r="LNF1" s="2"/>
      <c r="LNG1" s="2"/>
      <c r="LNH1" s="2"/>
      <c r="LNI1" s="2"/>
      <c r="LNJ1" s="2"/>
      <c r="LNK1" s="2"/>
      <c r="LNL1" s="2"/>
      <c r="LNM1" s="2"/>
      <c r="LNN1" s="2"/>
      <c r="LNO1" s="2"/>
      <c r="LNP1" s="2"/>
      <c r="LNQ1" s="2"/>
      <c r="LNR1" s="2"/>
      <c r="LNS1" s="2"/>
      <c r="LNT1" s="2"/>
      <c r="LNU1" s="2"/>
      <c r="LNV1" s="2"/>
      <c r="LNW1" s="2"/>
      <c r="LNX1" s="2"/>
      <c r="LNY1" s="2"/>
      <c r="LNZ1" s="2"/>
      <c r="LOA1" s="2"/>
      <c r="LOB1" s="2"/>
      <c r="LOC1" s="2"/>
      <c r="LOD1" s="2"/>
      <c r="LOE1" s="2"/>
      <c r="LOF1" s="2"/>
      <c r="LOG1" s="2"/>
      <c r="LOH1" s="2"/>
      <c r="LOI1" s="2"/>
      <c r="LOJ1" s="2"/>
      <c r="LOK1" s="2"/>
      <c r="LOL1" s="2"/>
      <c r="LOM1" s="2"/>
      <c r="LON1" s="2"/>
      <c r="LOO1" s="2"/>
      <c r="LOP1" s="2"/>
      <c r="LOQ1" s="2"/>
      <c r="LOR1" s="2"/>
      <c r="LOS1" s="2"/>
      <c r="LOT1" s="2"/>
      <c r="LOU1" s="2"/>
      <c r="LOV1" s="2"/>
      <c r="LOW1" s="2"/>
      <c r="LOX1" s="2"/>
      <c r="LOY1" s="2"/>
      <c r="LOZ1" s="2"/>
      <c r="LPA1" s="2"/>
      <c r="LPB1" s="2"/>
      <c r="LPC1" s="2"/>
      <c r="LPD1" s="2"/>
      <c r="LPE1" s="2"/>
      <c r="LPF1" s="2"/>
      <c r="LPG1" s="2"/>
      <c r="LPH1" s="2"/>
      <c r="LPI1" s="2"/>
      <c r="LPJ1" s="2"/>
      <c r="LPK1" s="2"/>
      <c r="LPL1" s="2"/>
      <c r="LPM1" s="2"/>
      <c r="LPN1" s="2"/>
      <c r="LPO1" s="2"/>
      <c r="LPP1" s="2"/>
      <c r="LPQ1" s="2"/>
      <c r="LPR1" s="2"/>
      <c r="LPS1" s="2"/>
      <c r="LPT1" s="2"/>
      <c r="LPU1" s="2"/>
      <c r="LPV1" s="2"/>
      <c r="LPW1" s="2"/>
      <c r="LPX1" s="2"/>
      <c r="LPY1" s="2"/>
      <c r="LPZ1" s="2"/>
      <c r="LQA1" s="2"/>
      <c r="LQB1" s="2"/>
      <c r="LQC1" s="2"/>
      <c r="LQD1" s="2"/>
      <c r="LQE1" s="2"/>
      <c r="LQF1" s="2"/>
      <c r="LQG1" s="2"/>
      <c r="LQH1" s="2"/>
      <c r="LQI1" s="2"/>
      <c r="LQJ1" s="2"/>
      <c r="LQK1" s="2"/>
      <c r="LQL1" s="2"/>
      <c r="LQM1" s="2"/>
      <c r="LQN1" s="2"/>
      <c r="LQO1" s="2"/>
      <c r="LQP1" s="2"/>
      <c r="LQQ1" s="2"/>
      <c r="LQR1" s="2"/>
      <c r="LQS1" s="2"/>
      <c r="LQT1" s="2"/>
      <c r="LQU1" s="2"/>
      <c r="LQV1" s="2"/>
      <c r="LQW1" s="2"/>
      <c r="LQX1" s="2"/>
      <c r="LQY1" s="2"/>
      <c r="LQZ1" s="2"/>
      <c r="LRA1" s="2"/>
      <c r="LRB1" s="2"/>
      <c r="LRC1" s="2"/>
      <c r="LRD1" s="2"/>
      <c r="LRE1" s="2"/>
      <c r="LRF1" s="2"/>
      <c r="LRG1" s="2"/>
      <c r="LRH1" s="2"/>
      <c r="LRI1" s="2"/>
      <c r="LRJ1" s="2"/>
      <c r="LRK1" s="2"/>
      <c r="LRL1" s="2"/>
      <c r="LRM1" s="2"/>
      <c r="LRN1" s="2"/>
      <c r="LRO1" s="2"/>
      <c r="LRP1" s="2"/>
      <c r="LRQ1" s="2"/>
      <c r="LRR1" s="2"/>
      <c r="LRS1" s="2"/>
      <c r="LRT1" s="2"/>
      <c r="LRU1" s="2"/>
      <c r="LRV1" s="2"/>
      <c r="LRW1" s="2"/>
      <c r="LRX1" s="2"/>
      <c r="LRY1" s="2"/>
      <c r="LRZ1" s="2"/>
      <c r="LSA1" s="2"/>
      <c r="LSB1" s="2"/>
      <c r="LSC1" s="2"/>
      <c r="LSD1" s="2"/>
      <c r="LSE1" s="2"/>
      <c r="LSF1" s="2"/>
      <c r="LSG1" s="2"/>
      <c r="LSH1" s="2"/>
      <c r="LSI1" s="2"/>
      <c r="LSJ1" s="2"/>
      <c r="LSK1" s="2"/>
      <c r="LSL1" s="2"/>
      <c r="LSM1" s="2"/>
      <c r="LSN1" s="2"/>
      <c r="LSO1" s="2"/>
      <c r="LSP1" s="2"/>
      <c r="LSQ1" s="2"/>
      <c r="LSR1" s="2"/>
      <c r="LSS1" s="2"/>
      <c r="LST1" s="2"/>
      <c r="LSU1" s="2"/>
      <c r="LSV1" s="2"/>
      <c r="LSW1" s="2"/>
      <c r="LSX1" s="2"/>
      <c r="LSY1" s="2"/>
      <c r="LSZ1" s="2"/>
      <c r="LTA1" s="2"/>
      <c r="LTB1" s="2"/>
      <c r="LTC1" s="2"/>
      <c r="LTD1" s="2"/>
      <c r="LTE1" s="2"/>
      <c r="LTF1" s="2"/>
      <c r="LTG1" s="2"/>
      <c r="LTH1" s="2"/>
      <c r="LTI1" s="2"/>
      <c r="LTJ1" s="2"/>
      <c r="LTK1" s="2"/>
      <c r="LTL1" s="2"/>
      <c r="LTM1" s="2"/>
      <c r="LTN1" s="2"/>
      <c r="LTO1" s="2"/>
      <c r="LTP1" s="2"/>
      <c r="LTQ1" s="2"/>
      <c r="LTR1" s="2"/>
      <c r="LTS1" s="2"/>
      <c r="LTT1" s="2"/>
      <c r="LTU1" s="2"/>
      <c r="LTV1" s="2"/>
      <c r="LTW1" s="2"/>
      <c r="LTX1" s="2"/>
      <c r="LTY1" s="2"/>
      <c r="LTZ1" s="2"/>
      <c r="LUA1" s="2"/>
      <c r="LUB1" s="2"/>
      <c r="LUC1" s="2"/>
      <c r="LUD1" s="2"/>
      <c r="LUE1" s="2"/>
      <c r="LUF1" s="2"/>
      <c r="LUG1" s="2"/>
      <c r="LUH1" s="2"/>
      <c r="LUI1" s="2"/>
      <c r="LUJ1" s="2"/>
      <c r="LUK1" s="2"/>
      <c r="LUL1" s="2"/>
      <c r="LUM1" s="2"/>
      <c r="LUN1" s="2"/>
      <c r="LUO1" s="2"/>
      <c r="LUP1" s="2"/>
      <c r="LUQ1" s="2"/>
      <c r="LUR1" s="2"/>
      <c r="LUS1" s="2"/>
      <c r="LUT1" s="2"/>
      <c r="LUU1" s="2"/>
      <c r="LUV1" s="2"/>
      <c r="LUW1" s="2"/>
      <c r="LUX1" s="2"/>
      <c r="LUY1" s="2"/>
      <c r="LUZ1" s="2"/>
      <c r="LVA1" s="2"/>
      <c r="LVB1" s="2"/>
      <c r="LVC1" s="2"/>
      <c r="LVD1" s="2"/>
      <c r="LVE1" s="2"/>
      <c r="LVF1" s="2"/>
      <c r="LVG1" s="2"/>
      <c r="LVH1" s="2"/>
      <c r="LVI1" s="2"/>
      <c r="LVJ1" s="2"/>
      <c r="LVK1" s="2"/>
      <c r="LVL1" s="2"/>
      <c r="LVM1" s="2"/>
      <c r="LVN1" s="2"/>
      <c r="LVO1" s="2"/>
      <c r="LVP1" s="2"/>
      <c r="LVQ1" s="2"/>
      <c r="LVR1" s="2"/>
      <c r="LVS1" s="2"/>
      <c r="LVT1" s="2"/>
      <c r="LVU1" s="2"/>
      <c r="LVV1" s="2"/>
      <c r="LVW1" s="2"/>
      <c r="LVX1" s="2"/>
      <c r="LVY1" s="2"/>
      <c r="LVZ1" s="2"/>
      <c r="LWA1" s="2"/>
      <c r="LWB1" s="2"/>
      <c r="LWC1" s="2"/>
      <c r="LWD1" s="2"/>
      <c r="LWE1" s="2"/>
      <c r="LWF1" s="2"/>
      <c r="LWG1" s="2"/>
      <c r="LWH1" s="2"/>
      <c r="LWI1" s="2"/>
      <c r="LWJ1" s="2"/>
      <c r="LWK1" s="2"/>
      <c r="LWL1" s="2"/>
      <c r="LWM1" s="2"/>
      <c r="LWN1" s="2"/>
      <c r="LWO1" s="2"/>
      <c r="LWP1" s="2"/>
      <c r="LWQ1" s="2"/>
      <c r="LWR1" s="2"/>
      <c r="LWS1" s="2"/>
      <c r="LWT1" s="2"/>
      <c r="LWU1" s="2"/>
      <c r="LWV1" s="2"/>
      <c r="LWW1" s="2"/>
      <c r="LWX1" s="2"/>
      <c r="LWY1" s="2"/>
      <c r="LWZ1" s="2"/>
      <c r="LXA1" s="2"/>
      <c r="LXB1" s="2"/>
      <c r="LXC1" s="2"/>
      <c r="LXD1" s="2"/>
      <c r="LXE1" s="2"/>
      <c r="LXF1" s="2"/>
      <c r="LXG1" s="2"/>
      <c r="LXH1" s="2"/>
      <c r="LXI1" s="2"/>
      <c r="LXJ1" s="2"/>
      <c r="LXK1" s="2"/>
      <c r="LXL1" s="2"/>
      <c r="LXM1" s="2"/>
      <c r="LXN1" s="2"/>
      <c r="LXO1" s="2"/>
      <c r="LXP1" s="2"/>
      <c r="LXQ1" s="2"/>
      <c r="LXR1" s="2"/>
      <c r="LXS1" s="2"/>
      <c r="LXT1" s="2"/>
      <c r="LXU1" s="2"/>
      <c r="LXV1" s="2"/>
      <c r="LXW1" s="2"/>
      <c r="LXX1" s="2"/>
      <c r="LXY1" s="2"/>
      <c r="LXZ1" s="2"/>
      <c r="LYA1" s="2"/>
      <c r="LYB1" s="2"/>
      <c r="LYC1" s="2"/>
      <c r="LYD1" s="2"/>
      <c r="LYE1" s="2"/>
      <c r="LYF1" s="2"/>
      <c r="LYG1" s="2"/>
      <c r="LYH1" s="2"/>
      <c r="LYI1" s="2"/>
      <c r="LYJ1" s="2"/>
      <c r="LYK1" s="2"/>
      <c r="LYL1" s="2"/>
      <c r="LYM1" s="2"/>
      <c r="LYN1" s="2"/>
      <c r="LYO1" s="2"/>
      <c r="LYP1" s="2"/>
      <c r="LYQ1" s="2"/>
      <c r="LYR1" s="2"/>
      <c r="LYS1" s="2"/>
      <c r="LYT1" s="2"/>
      <c r="LYU1" s="2"/>
      <c r="LYV1" s="2"/>
      <c r="LYW1" s="2"/>
      <c r="LYX1" s="2"/>
      <c r="LYY1" s="2"/>
      <c r="LYZ1" s="2"/>
      <c r="LZA1" s="2"/>
      <c r="LZB1" s="2"/>
      <c r="LZC1" s="2"/>
      <c r="LZD1" s="2"/>
      <c r="LZE1" s="2"/>
      <c r="LZF1" s="2"/>
      <c r="LZG1" s="2"/>
      <c r="LZH1" s="2"/>
      <c r="LZI1" s="2"/>
      <c r="LZJ1" s="2"/>
      <c r="LZK1" s="2"/>
      <c r="LZL1" s="2"/>
      <c r="LZM1" s="2"/>
      <c r="LZN1" s="2"/>
      <c r="LZO1" s="2"/>
      <c r="LZP1" s="2"/>
      <c r="LZQ1" s="2"/>
      <c r="LZR1" s="2"/>
      <c r="LZS1" s="2"/>
      <c r="LZT1" s="2"/>
      <c r="LZU1" s="2"/>
      <c r="LZV1" s="2"/>
      <c r="LZW1" s="2"/>
      <c r="LZX1" s="2"/>
      <c r="LZY1" s="2"/>
      <c r="LZZ1" s="2"/>
      <c r="MAA1" s="2"/>
      <c r="MAB1" s="2"/>
      <c r="MAC1" s="2"/>
      <c r="MAD1" s="2"/>
      <c r="MAE1" s="2"/>
      <c r="MAF1" s="2"/>
      <c r="MAG1" s="2"/>
      <c r="MAH1" s="2"/>
      <c r="MAI1" s="2"/>
      <c r="MAJ1" s="2"/>
      <c r="MAK1" s="2"/>
      <c r="MAL1" s="2"/>
      <c r="MAM1" s="2"/>
      <c r="MAN1" s="2"/>
      <c r="MAO1" s="2"/>
      <c r="MAP1" s="2"/>
      <c r="MAQ1" s="2"/>
      <c r="MAR1" s="2"/>
      <c r="MAS1" s="2"/>
      <c r="MAT1" s="2"/>
      <c r="MAU1" s="2"/>
      <c r="MAV1" s="2"/>
      <c r="MAW1" s="2"/>
      <c r="MAX1" s="2"/>
      <c r="MAY1" s="2"/>
      <c r="MAZ1" s="2"/>
      <c r="MBA1" s="2"/>
      <c r="MBB1" s="2"/>
      <c r="MBC1" s="2"/>
      <c r="MBD1" s="2"/>
      <c r="MBE1" s="2"/>
      <c r="MBF1" s="2"/>
      <c r="MBG1" s="2"/>
      <c r="MBH1" s="2"/>
      <c r="MBI1" s="2"/>
      <c r="MBJ1" s="2"/>
      <c r="MBK1" s="2"/>
      <c r="MBL1" s="2"/>
      <c r="MBM1" s="2"/>
      <c r="MBN1" s="2"/>
      <c r="MBO1" s="2"/>
      <c r="MBP1" s="2"/>
      <c r="MBQ1" s="2"/>
      <c r="MBR1" s="2"/>
      <c r="MBS1" s="2"/>
      <c r="MBT1" s="2"/>
      <c r="MBU1" s="2"/>
      <c r="MBV1" s="2"/>
      <c r="MBW1" s="2"/>
      <c r="MBX1" s="2"/>
      <c r="MBY1" s="2"/>
      <c r="MBZ1" s="2"/>
      <c r="MCA1" s="2"/>
      <c r="MCB1" s="2"/>
      <c r="MCC1" s="2"/>
      <c r="MCD1" s="2"/>
      <c r="MCE1" s="2"/>
      <c r="MCF1" s="2"/>
      <c r="MCG1" s="2"/>
      <c r="MCH1" s="2"/>
      <c r="MCI1" s="2"/>
      <c r="MCJ1" s="2"/>
      <c r="MCK1" s="2"/>
      <c r="MCL1" s="2"/>
      <c r="MCM1" s="2"/>
      <c r="MCN1" s="2"/>
      <c r="MCO1" s="2"/>
      <c r="MCP1" s="2"/>
      <c r="MCQ1" s="2"/>
      <c r="MCR1" s="2"/>
      <c r="MCS1" s="2"/>
      <c r="MCT1" s="2"/>
      <c r="MCU1" s="2"/>
      <c r="MCV1" s="2"/>
      <c r="MCW1" s="2"/>
      <c r="MCX1" s="2"/>
      <c r="MCY1" s="2"/>
      <c r="MCZ1" s="2"/>
      <c r="MDA1" s="2"/>
      <c r="MDB1" s="2"/>
      <c r="MDC1" s="2"/>
      <c r="MDD1" s="2"/>
      <c r="MDE1" s="2"/>
      <c r="MDF1" s="2"/>
      <c r="MDG1" s="2"/>
      <c r="MDH1" s="2"/>
      <c r="MDI1" s="2"/>
      <c r="MDJ1" s="2"/>
      <c r="MDK1" s="2"/>
      <c r="MDL1" s="2"/>
      <c r="MDM1" s="2"/>
      <c r="MDN1" s="2"/>
      <c r="MDO1" s="2"/>
      <c r="MDP1" s="2"/>
      <c r="MDQ1" s="2"/>
      <c r="MDR1" s="2"/>
      <c r="MDS1" s="2"/>
      <c r="MDT1" s="2"/>
      <c r="MDU1" s="2"/>
      <c r="MDV1" s="2"/>
      <c r="MDW1" s="2"/>
      <c r="MDX1" s="2"/>
      <c r="MDY1" s="2"/>
      <c r="MDZ1" s="2"/>
      <c r="MEA1" s="2"/>
      <c r="MEB1" s="2"/>
      <c r="MEC1" s="2"/>
      <c r="MED1" s="2"/>
      <c r="MEE1" s="2"/>
      <c r="MEF1" s="2"/>
      <c r="MEG1" s="2"/>
      <c r="MEH1" s="2"/>
      <c r="MEI1" s="2"/>
      <c r="MEJ1" s="2"/>
      <c r="MEK1" s="2"/>
      <c r="MEL1" s="2"/>
      <c r="MEM1" s="2"/>
      <c r="MEN1" s="2"/>
      <c r="MEO1" s="2"/>
      <c r="MEP1" s="2"/>
      <c r="MEQ1" s="2"/>
      <c r="MER1" s="2"/>
      <c r="MES1" s="2"/>
      <c r="MET1" s="2"/>
      <c r="MEU1" s="2"/>
      <c r="MEV1" s="2"/>
      <c r="MEW1" s="2"/>
      <c r="MEX1" s="2"/>
      <c r="MEY1" s="2"/>
      <c r="MEZ1" s="2"/>
      <c r="MFA1" s="2"/>
      <c r="MFB1" s="2"/>
      <c r="MFC1" s="2"/>
      <c r="MFD1" s="2"/>
      <c r="MFE1" s="2"/>
      <c r="MFF1" s="2"/>
      <c r="MFG1" s="2"/>
      <c r="MFH1" s="2"/>
      <c r="MFI1" s="2"/>
      <c r="MFJ1" s="2"/>
      <c r="MFK1" s="2"/>
      <c r="MFL1" s="2"/>
      <c r="MFM1" s="2"/>
      <c r="MFN1" s="2"/>
      <c r="MFO1" s="2"/>
      <c r="MFP1" s="2"/>
      <c r="MFQ1" s="2"/>
      <c r="MFR1" s="2"/>
      <c r="MFS1" s="2"/>
      <c r="MFT1" s="2"/>
      <c r="MFU1" s="2"/>
      <c r="MFV1" s="2"/>
      <c r="MFW1" s="2"/>
      <c r="MFX1" s="2"/>
      <c r="MFY1" s="2"/>
      <c r="MFZ1" s="2"/>
      <c r="MGA1" s="2"/>
      <c r="MGB1" s="2"/>
      <c r="MGC1" s="2"/>
      <c r="MGD1" s="2"/>
      <c r="MGE1" s="2"/>
      <c r="MGF1" s="2"/>
      <c r="MGG1" s="2"/>
      <c r="MGH1" s="2"/>
      <c r="MGI1" s="2"/>
      <c r="MGJ1" s="2"/>
      <c r="MGK1" s="2"/>
      <c r="MGL1" s="2"/>
      <c r="MGM1" s="2"/>
      <c r="MGN1" s="2"/>
      <c r="MGO1" s="2"/>
      <c r="MGP1" s="2"/>
      <c r="MGQ1" s="2"/>
      <c r="MGR1" s="2"/>
      <c r="MGS1" s="2"/>
      <c r="MGT1" s="2"/>
      <c r="MGU1" s="2"/>
      <c r="MGV1" s="2"/>
      <c r="MGW1" s="2"/>
      <c r="MGX1" s="2"/>
      <c r="MGY1" s="2"/>
      <c r="MGZ1" s="2"/>
      <c r="MHA1" s="2"/>
      <c r="MHB1" s="2"/>
      <c r="MHC1" s="2"/>
      <c r="MHD1" s="2"/>
      <c r="MHE1" s="2"/>
      <c r="MHF1" s="2"/>
      <c r="MHG1" s="2"/>
      <c r="MHH1" s="2"/>
      <c r="MHI1" s="2"/>
      <c r="MHJ1" s="2"/>
      <c r="MHK1" s="2"/>
      <c r="MHL1" s="2"/>
      <c r="MHM1" s="2"/>
      <c r="MHN1" s="2"/>
      <c r="MHO1" s="2"/>
      <c r="MHP1" s="2"/>
      <c r="MHQ1" s="2"/>
      <c r="MHR1" s="2"/>
      <c r="MHS1" s="2"/>
      <c r="MHT1" s="2"/>
      <c r="MHU1" s="2"/>
      <c r="MHV1" s="2"/>
      <c r="MHW1" s="2"/>
      <c r="MHX1" s="2"/>
      <c r="MHY1" s="2"/>
      <c r="MHZ1" s="2"/>
      <c r="MIA1" s="2"/>
      <c r="MIB1" s="2"/>
      <c r="MIC1" s="2"/>
      <c r="MID1" s="2"/>
      <c r="MIE1" s="2"/>
      <c r="MIF1" s="2"/>
      <c r="MIG1" s="2"/>
      <c r="MIH1" s="2"/>
      <c r="MII1" s="2"/>
      <c r="MIJ1" s="2"/>
      <c r="MIK1" s="2"/>
      <c r="MIL1" s="2"/>
      <c r="MIM1" s="2"/>
      <c r="MIN1" s="2"/>
      <c r="MIO1" s="2"/>
      <c r="MIP1" s="2"/>
      <c r="MIQ1" s="2"/>
      <c r="MIR1" s="2"/>
      <c r="MIS1" s="2"/>
      <c r="MIT1" s="2"/>
      <c r="MIU1" s="2"/>
      <c r="MIV1" s="2"/>
      <c r="MIW1" s="2"/>
      <c r="MIX1" s="2"/>
      <c r="MIY1" s="2"/>
      <c r="MIZ1" s="2"/>
      <c r="MJA1" s="2"/>
      <c r="MJB1" s="2"/>
      <c r="MJC1" s="2"/>
      <c r="MJD1" s="2"/>
      <c r="MJE1" s="2"/>
      <c r="MJF1" s="2"/>
      <c r="MJG1" s="2"/>
      <c r="MJH1" s="2"/>
      <c r="MJI1" s="2"/>
      <c r="MJJ1" s="2"/>
      <c r="MJK1" s="2"/>
      <c r="MJL1" s="2"/>
      <c r="MJM1" s="2"/>
      <c r="MJN1" s="2"/>
      <c r="MJO1" s="2"/>
      <c r="MJP1" s="2"/>
      <c r="MJQ1" s="2"/>
      <c r="MJR1" s="2"/>
      <c r="MJS1" s="2"/>
      <c r="MJT1" s="2"/>
      <c r="MJU1" s="2"/>
      <c r="MJV1" s="2"/>
      <c r="MJW1" s="2"/>
      <c r="MJX1" s="2"/>
      <c r="MJY1" s="2"/>
      <c r="MJZ1" s="2"/>
      <c r="MKA1" s="2"/>
      <c r="MKB1" s="2"/>
      <c r="MKC1" s="2"/>
      <c r="MKD1" s="2"/>
      <c r="MKE1" s="2"/>
      <c r="MKF1" s="2"/>
      <c r="MKG1" s="2"/>
      <c r="MKH1" s="2"/>
      <c r="MKI1" s="2"/>
      <c r="MKJ1" s="2"/>
      <c r="MKK1" s="2"/>
      <c r="MKL1" s="2"/>
      <c r="MKM1" s="2"/>
      <c r="MKN1" s="2"/>
      <c r="MKO1" s="2"/>
      <c r="MKP1" s="2"/>
      <c r="MKQ1" s="2"/>
      <c r="MKR1" s="2"/>
      <c r="MKS1" s="2"/>
      <c r="MKT1" s="2"/>
      <c r="MKU1" s="2"/>
      <c r="MKV1" s="2"/>
      <c r="MKW1" s="2"/>
      <c r="MKX1" s="2"/>
      <c r="MKY1" s="2"/>
      <c r="MKZ1" s="2"/>
      <c r="MLA1" s="2"/>
      <c r="MLB1" s="2"/>
      <c r="MLC1" s="2"/>
      <c r="MLD1" s="2"/>
      <c r="MLE1" s="2"/>
      <c r="MLF1" s="2"/>
      <c r="MLG1" s="2"/>
      <c r="MLH1" s="2"/>
      <c r="MLI1" s="2"/>
      <c r="MLJ1" s="2"/>
      <c r="MLK1" s="2"/>
      <c r="MLL1" s="2"/>
      <c r="MLM1" s="2"/>
      <c r="MLN1" s="2"/>
      <c r="MLO1" s="2"/>
      <c r="MLP1" s="2"/>
      <c r="MLQ1" s="2"/>
      <c r="MLR1" s="2"/>
      <c r="MLS1" s="2"/>
      <c r="MLT1" s="2"/>
      <c r="MLU1" s="2"/>
      <c r="MLV1" s="2"/>
      <c r="MLW1" s="2"/>
      <c r="MLX1" s="2"/>
      <c r="MLY1" s="2"/>
      <c r="MLZ1" s="2"/>
      <c r="MMA1" s="2"/>
      <c r="MMB1" s="2"/>
      <c r="MMC1" s="2"/>
      <c r="MMD1" s="2"/>
      <c r="MME1" s="2"/>
      <c r="MMF1" s="2"/>
      <c r="MMG1" s="2"/>
      <c r="MMH1" s="2"/>
      <c r="MMI1" s="2"/>
      <c r="MMJ1" s="2"/>
      <c r="MMK1" s="2"/>
      <c r="MML1" s="2"/>
      <c r="MMM1" s="2"/>
      <c r="MMN1" s="2"/>
      <c r="MMO1" s="2"/>
      <c r="MMP1" s="2"/>
      <c r="MMQ1" s="2"/>
      <c r="MMR1" s="2"/>
      <c r="MMS1" s="2"/>
      <c r="MMT1" s="2"/>
      <c r="MMU1" s="2"/>
      <c r="MMV1" s="2"/>
      <c r="MMW1" s="2"/>
      <c r="MMX1" s="2"/>
      <c r="MMY1" s="2"/>
      <c r="MMZ1" s="2"/>
      <c r="MNA1" s="2"/>
      <c r="MNB1" s="2"/>
      <c r="MNC1" s="2"/>
      <c r="MND1" s="2"/>
      <c r="MNE1" s="2"/>
      <c r="MNF1" s="2"/>
      <c r="MNG1" s="2"/>
      <c r="MNH1" s="2"/>
      <c r="MNI1" s="2"/>
      <c r="MNJ1" s="2"/>
      <c r="MNK1" s="2"/>
      <c r="MNL1" s="2"/>
      <c r="MNM1" s="2"/>
      <c r="MNN1" s="2"/>
      <c r="MNO1" s="2"/>
      <c r="MNP1" s="2"/>
      <c r="MNQ1" s="2"/>
      <c r="MNR1" s="2"/>
      <c r="MNS1" s="2"/>
      <c r="MNT1" s="2"/>
      <c r="MNU1" s="2"/>
      <c r="MNV1" s="2"/>
      <c r="MNW1" s="2"/>
      <c r="MNX1" s="2"/>
      <c r="MNY1" s="2"/>
      <c r="MNZ1" s="2"/>
      <c r="MOA1" s="2"/>
      <c r="MOB1" s="2"/>
      <c r="MOC1" s="2"/>
      <c r="MOD1" s="2"/>
      <c r="MOE1" s="2"/>
      <c r="MOF1" s="2"/>
      <c r="MOG1" s="2"/>
      <c r="MOH1" s="2"/>
      <c r="MOI1" s="2"/>
      <c r="MOJ1" s="2"/>
      <c r="MOK1" s="2"/>
      <c r="MOL1" s="2"/>
      <c r="MOM1" s="2"/>
      <c r="MON1" s="2"/>
      <c r="MOO1" s="2"/>
      <c r="MOP1" s="2"/>
      <c r="MOQ1" s="2"/>
      <c r="MOR1" s="2"/>
      <c r="MOS1" s="2"/>
      <c r="MOT1" s="2"/>
      <c r="MOU1" s="2"/>
      <c r="MOV1" s="2"/>
      <c r="MOW1" s="2"/>
      <c r="MOX1" s="2"/>
      <c r="MOY1" s="2"/>
      <c r="MOZ1" s="2"/>
      <c r="MPA1" s="2"/>
      <c r="MPB1" s="2"/>
      <c r="MPC1" s="2"/>
      <c r="MPD1" s="2"/>
      <c r="MPE1" s="2"/>
      <c r="MPF1" s="2"/>
      <c r="MPG1" s="2"/>
      <c r="MPH1" s="2"/>
      <c r="MPI1" s="2"/>
      <c r="MPJ1" s="2"/>
      <c r="MPK1" s="2"/>
      <c r="MPL1" s="2"/>
      <c r="MPM1" s="2"/>
      <c r="MPN1" s="2"/>
      <c r="MPO1" s="2"/>
      <c r="MPP1" s="2"/>
      <c r="MPQ1" s="2"/>
      <c r="MPR1" s="2"/>
      <c r="MPS1" s="2"/>
      <c r="MPT1" s="2"/>
      <c r="MPU1" s="2"/>
      <c r="MPV1" s="2"/>
      <c r="MPW1" s="2"/>
      <c r="MPX1" s="2"/>
      <c r="MPY1" s="2"/>
      <c r="MPZ1" s="2"/>
      <c r="MQA1" s="2"/>
      <c r="MQB1" s="2"/>
      <c r="MQC1" s="2"/>
      <c r="MQD1" s="2"/>
      <c r="MQE1" s="2"/>
      <c r="MQF1" s="2"/>
      <c r="MQG1" s="2"/>
      <c r="MQH1" s="2"/>
      <c r="MQI1" s="2"/>
      <c r="MQJ1" s="2"/>
      <c r="MQK1" s="2"/>
      <c r="MQL1" s="2"/>
      <c r="MQM1" s="2"/>
      <c r="MQN1" s="2"/>
      <c r="MQO1" s="2"/>
      <c r="MQP1" s="2"/>
      <c r="MQQ1" s="2"/>
      <c r="MQR1" s="2"/>
      <c r="MQS1" s="2"/>
      <c r="MQT1" s="2"/>
      <c r="MQU1" s="2"/>
      <c r="MQV1" s="2"/>
      <c r="MQW1" s="2"/>
      <c r="MQX1" s="2"/>
      <c r="MQY1" s="2"/>
      <c r="MQZ1" s="2"/>
      <c r="MRA1" s="2"/>
      <c r="MRB1" s="2"/>
      <c r="MRC1" s="2"/>
      <c r="MRD1" s="2"/>
      <c r="MRE1" s="2"/>
      <c r="MRF1" s="2"/>
      <c r="MRG1" s="2"/>
      <c r="MRH1" s="2"/>
      <c r="MRI1" s="2"/>
      <c r="MRJ1" s="2"/>
      <c r="MRK1" s="2"/>
      <c r="MRL1" s="2"/>
      <c r="MRM1" s="2"/>
      <c r="MRN1" s="2"/>
      <c r="MRO1" s="2"/>
      <c r="MRP1" s="2"/>
      <c r="MRQ1" s="2"/>
      <c r="MRR1" s="2"/>
      <c r="MRS1" s="2"/>
      <c r="MRT1" s="2"/>
      <c r="MRU1" s="2"/>
      <c r="MRV1" s="2"/>
      <c r="MRW1" s="2"/>
      <c r="MRX1" s="2"/>
      <c r="MRY1" s="2"/>
      <c r="MRZ1" s="2"/>
      <c r="MSA1" s="2"/>
      <c r="MSB1" s="2"/>
      <c r="MSC1" s="2"/>
      <c r="MSD1" s="2"/>
      <c r="MSE1" s="2"/>
      <c r="MSF1" s="2"/>
      <c r="MSG1" s="2"/>
      <c r="MSH1" s="2"/>
      <c r="MSI1" s="2"/>
      <c r="MSJ1" s="2"/>
      <c r="MSK1" s="2"/>
      <c r="MSL1" s="2"/>
      <c r="MSM1" s="2"/>
      <c r="MSN1" s="2"/>
      <c r="MSO1" s="2"/>
      <c r="MSP1" s="2"/>
      <c r="MSQ1" s="2"/>
      <c r="MSR1" s="2"/>
      <c r="MSS1" s="2"/>
      <c r="MST1" s="2"/>
      <c r="MSU1" s="2"/>
      <c r="MSV1" s="2"/>
      <c r="MSW1" s="2"/>
      <c r="MSX1" s="2"/>
      <c r="MSY1" s="2"/>
      <c r="MSZ1" s="2"/>
      <c r="MTA1" s="2"/>
      <c r="MTB1" s="2"/>
      <c r="MTC1" s="2"/>
      <c r="MTD1" s="2"/>
      <c r="MTE1" s="2"/>
      <c r="MTF1" s="2"/>
      <c r="MTG1" s="2"/>
      <c r="MTH1" s="2"/>
      <c r="MTI1" s="2"/>
      <c r="MTJ1" s="2"/>
      <c r="MTK1" s="2"/>
      <c r="MTL1" s="2"/>
      <c r="MTM1" s="2"/>
      <c r="MTN1" s="2"/>
      <c r="MTO1" s="2"/>
      <c r="MTP1" s="2"/>
      <c r="MTQ1" s="2"/>
      <c r="MTR1" s="2"/>
      <c r="MTS1" s="2"/>
      <c r="MTT1" s="2"/>
      <c r="MTU1" s="2"/>
      <c r="MTV1" s="2"/>
      <c r="MTW1" s="2"/>
      <c r="MTX1" s="2"/>
      <c r="MTY1" s="2"/>
      <c r="MTZ1" s="2"/>
      <c r="MUA1" s="2"/>
      <c r="MUB1" s="2"/>
      <c r="MUC1" s="2"/>
      <c r="MUD1" s="2"/>
      <c r="MUE1" s="2"/>
      <c r="MUF1" s="2"/>
      <c r="MUG1" s="2"/>
      <c r="MUH1" s="2"/>
      <c r="MUI1" s="2"/>
      <c r="MUJ1" s="2"/>
      <c r="MUK1" s="2"/>
      <c r="MUL1" s="2"/>
      <c r="MUM1" s="2"/>
      <c r="MUN1" s="2"/>
      <c r="MUO1" s="2"/>
      <c r="MUP1" s="2"/>
      <c r="MUQ1" s="2"/>
      <c r="MUR1" s="2"/>
      <c r="MUS1" s="2"/>
      <c r="MUT1" s="2"/>
      <c r="MUU1" s="2"/>
      <c r="MUV1" s="2"/>
      <c r="MUW1" s="2"/>
      <c r="MUX1" s="2"/>
      <c r="MUY1" s="2"/>
      <c r="MUZ1" s="2"/>
      <c r="MVA1" s="2"/>
      <c r="MVB1" s="2"/>
      <c r="MVC1" s="2"/>
      <c r="MVD1" s="2"/>
      <c r="MVE1" s="2"/>
      <c r="MVF1" s="2"/>
      <c r="MVG1" s="2"/>
      <c r="MVH1" s="2"/>
      <c r="MVI1" s="2"/>
      <c r="MVJ1" s="2"/>
      <c r="MVK1" s="2"/>
      <c r="MVL1" s="2"/>
      <c r="MVM1" s="2"/>
      <c r="MVN1" s="2"/>
      <c r="MVO1" s="2"/>
      <c r="MVP1" s="2"/>
      <c r="MVQ1" s="2"/>
      <c r="MVR1" s="2"/>
      <c r="MVS1" s="2"/>
      <c r="MVT1" s="2"/>
      <c r="MVU1" s="2"/>
      <c r="MVV1" s="2"/>
      <c r="MVW1" s="2"/>
      <c r="MVX1" s="2"/>
      <c r="MVY1" s="2"/>
      <c r="MVZ1" s="2"/>
      <c r="MWA1" s="2"/>
      <c r="MWB1" s="2"/>
      <c r="MWC1" s="2"/>
      <c r="MWD1" s="2"/>
      <c r="MWE1" s="2"/>
      <c r="MWF1" s="2"/>
      <c r="MWG1" s="2"/>
      <c r="MWH1" s="2"/>
      <c r="MWI1" s="2"/>
      <c r="MWJ1" s="2"/>
      <c r="MWK1" s="2"/>
      <c r="MWL1" s="2"/>
      <c r="MWM1" s="2"/>
      <c r="MWN1" s="2"/>
      <c r="MWO1" s="2"/>
      <c r="MWP1" s="2"/>
      <c r="MWQ1" s="2"/>
      <c r="MWR1" s="2"/>
      <c r="MWS1" s="2"/>
      <c r="MWT1" s="2"/>
      <c r="MWU1" s="2"/>
      <c r="MWV1" s="2"/>
      <c r="MWW1" s="2"/>
      <c r="MWX1" s="2"/>
      <c r="MWY1" s="2"/>
      <c r="MWZ1" s="2"/>
      <c r="MXA1" s="2"/>
      <c r="MXB1" s="2"/>
      <c r="MXC1" s="2"/>
      <c r="MXD1" s="2"/>
      <c r="MXE1" s="2"/>
      <c r="MXF1" s="2"/>
      <c r="MXG1" s="2"/>
      <c r="MXH1" s="2"/>
      <c r="MXI1" s="2"/>
      <c r="MXJ1" s="2"/>
      <c r="MXK1" s="2"/>
      <c r="MXL1" s="2"/>
      <c r="MXM1" s="2"/>
      <c r="MXN1" s="2"/>
      <c r="MXO1" s="2"/>
      <c r="MXP1" s="2"/>
      <c r="MXQ1" s="2"/>
      <c r="MXR1" s="2"/>
      <c r="MXS1" s="2"/>
      <c r="MXT1" s="2"/>
      <c r="MXU1" s="2"/>
      <c r="MXV1" s="2"/>
      <c r="MXW1" s="2"/>
      <c r="MXX1" s="2"/>
      <c r="MXY1" s="2"/>
      <c r="MXZ1" s="2"/>
      <c r="MYA1" s="2"/>
      <c r="MYB1" s="2"/>
      <c r="MYC1" s="2"/>
      <c r="MYD1" s="2"/>
      <c r="MYE1" s="2"/>
      <c r="MYF1" s="2"/>
      <c r="MYG1" s="2"/>
      <c r="MYH1" s="2"/>
      <c r="MYI1" s="2"/>
      <c r="MYJ1" s="2"/>
      <c r="MYK1" s="2"/>
      <c r="MYL1" s="2"/>
      <c r="MYM1" s="2"/>
      <c r="MYN1" s="2"/>
      <c r="MYO1" s="2"/>
      <c r="MYP1" s="2"/>
      <c r="MYQ1" s="2"/>
      <c r="MYR1" s="2"/>
      <c r="MYS1" s="2"/>
      <c r="MYT1" s="2"/>
      <c r="MYU1" s="2"/>
      <c r="MYV1" s="2"/>
      <c r="MYW1" s="2"/>
      <c r="MYX1" s="2"/>
      <c r="MYY1" s="2"/>
      <c r="MYZ1" s="2"/>
      <c r="MZA1" s="2"/>
      <c r="MZB1" s="2"/>
      <c r="MZC1" s="2"/>
      <c r="MZD1" s="2"/>
      <c r="MZE1" s="2"/>
      <c r="MZF1" s="2"/>
      <c r="MZG1" s="2"/>
      <c r="MZH1" s="2"/>
      <c r="MZI1" s="2"/>
      <c r="MZJ1" s="2"/>
      <c r="MZK1" s="2"/>
      <c r="MZL1" s="2"/>
      <c r="MZM1" s="2"/>
      <c r="MZN1" s="2"/>
      <c r="MZO1" s="2"/>
      <c r="MZP1" s="2"/>
      <c r="MZQ1" s="2"/>
      <c r="MZR1" s="2"/>
      <c r="MZS1" s="2"/>
      <c r="MZT1" s="2"/>
      <c r="MZU1" s="2"/>
      <c r="MZV1" s="2"/>
      <c r="MZW1" s="2"/>
      <c r="MZX1" s="2"/>
      <c r="MZY1" s="2"/>
      <c r="MZZ1" s="2"/>
      <c r="NAA1" s="2"/>
      <c r="NAB1" s="2"/>
      <c r="NAC1" s="2"/>
      <c r="NAD1" s="2"/>
      <c r="NAE1" s="2"/>
      <c r="NAF1" s="2"/>
      <c r="NAG1" s="2"/>
      <c r="NAH1" s="2"/>
      <c r="NAI1" s="2"/>
      <c r="NAJ1" s="2"/>
      <c r="NAK1" s="2"/>
      <c r="NAL1" s="2"/>
      <c r="NAM1" s="2"/>
      <c r="NAN1" s="2"/>
      <c r="NAO1" s="2"/>
      <c r="NAP1" s="2"/>
      <c r="NAQ1" s="2"/>
      <c r="NAR1" s="2"/>
      <c r="NAS1" s="2"/>
      <c r="NAT1" s="2"/>
      <c r="NAU1" s="2"/>
      <c r="NAV1" s="2"/>
      <c r="NAW1" s="2"/>
      <c r="NAX1" s="2"/>
      <c r="NAY1" s="2"/>
      <c r="NAZ1" s="2"/>
      <c r="NBA1" s="2"/>
      <c r="NBB1" s="2"/>
      <c r="NBC1" s="2"/>
      <c r="NBD1" s="2"/>
      <c r="NBE1" s="2"/>
      <c r="NBF1" s="2"/>
      <c r="NBG1" s="2"/>
      <c r="NBH1" s="2"/>
      <c r="NBI1" s="2"/>
      <c r="NBJ1" s="2"/>
      <c r="NBK1" s="2"/>
      <c r="NBL1" s="2"/>
      <c r="NBM1" s="2"/>
      <c r="NBN1" s="2"/>
      <c r="NBO1" s="2"/>
      <c r="NBP1" s="2"/>
      <c r="NBQ1" s="2"/>
      <c r="NBR1" s="2"/>
      <c r="NBS1" s="2"/>
      <c r="NBT1" s="2"/>
      <c r="NBU1" s="2"/>
      <c r="NBV1" s="2"/>
      <c r="NBW1" s="2"/>
      <c r="NBX1" s="2"/>
      <c r="NBY1" s="2"/>
      <c r="NBZ1" s="2"/>
      <c r="NCA1" s="2"/>
      <c r="NCB1" s="2"/>
      <c r="NCC1" s="2"/>
      <c r="NCD1" s="2"/>
      <c r="NCE1" s="2"/>
      <c r="NCF1" s="2"/>
      <c r="NCG1" s="2"/>
      <c r="NCH1" s="2"/>
      <c r="NCI1" s="2"/>
      <c r="NCJ1" s="2"/>
      <c r="NCK1" s="2"/>
      <c r="NCL1" s="2"/>
      <c r="NCM1" s="2"/>
      <c r="NCN1" s="2"/>
      <c r="NCO1" s="2"/>
      <c r="NCP1" s="2"/>
      <c r="NCQ1" s="2"/>
      <c r="NCR1" s="2"/>
      <c r="NCS1" s="2"/>
      <c r="NCT1" s="2"/>
      <c r="NCU1" s="2"/>
      <c r="NCV1" s="2"/>
      <c r="NCW1" s="2"/>
      <c r="NCX1" s="2"/>
      <c r="NCY1" s="2"/>
      <c r="NCZ1" s="2"/>
      <c r="NDA1" s="2"/>
      <c r="NDB1" s="2"/>
      <c r="NDC1" s="2"/>
      <c r="NDD1" s="2"/>
      <c r="NDE1" s="2"/>
      <c r="NDF1" s="2"/>
      <c r="NDG1" s="2"/>
      <c r="NDH1" s="2"/>
      <c r="NDI1" s="2"/>
      <c r="NDJ1" s="2"/>
      <c r="NDK1" s="2"/>
      <c r="NDL1" s="2"/>
      <c r="NDM1" s="2"/>
      <c r="NDN1" s="2"/>
      <c r="NDO1" s="2"/>
      <c r="NDP1" s="2"/>
      <c r="NDQ1" s="2"/>
      <c r="NDR1" s="2"/>
      <c r="NDS1" s="2"/>
      <c r="NDT1" s="2"/>
      <c r="NDU1" s="2"/>
      <c r="NDV1" s="2"/>
      <c r="NDW1" s="2"/>
      <c r="NDX1" s="2"/>
      <c r="NDY1" s="2"/>
      <c r="NDZ1" s="2"/>
      <c r="NEA1" s="2"/>
      <c r="NEB1" s="2"/>
      <c r="NEC1" s="2"/>
      <c r="NED1" s="2"/>
      <c r="NEE1" s="2"/>
      <c r="NEF1" s="2"/>
      <c r="NEG1" s="2"/>
      <c r="NEH1" s="2"/>
      <c r="NEI1" s="2"/>
      <c r="NEJ1" s="2"/>
      <c r="NEK1" s="2"/>
      <c r="NEL1" s="2"/>
      <c r="NEM1" s="2"/>
      <c r="NEN1" s="2"/>
      <c r="NEO1" s="2"/>
      <c r="NEP1" s="2"/>
      <c r="NEQ1" s="2"/>
      <c r="NER1" s="2"/>
      <c r="NES1" s="2"/>
      <c r="NET1" s="2"/>
      <c r="NEU1" s="2"/>
      <c r="NEV1" s="2"/>
      <c r="NEW1" s="2"/>
      <c r="NEX1" s="2"/>
      <c r="NEY1" s="2"/>
      <c r="NEZ1" s="2"/>
      <c r="NFA1" s="2"/>
      <c r="NFB1" s="2"/>
      <c r="NFC1" s="2"/>
      <c r="NFD1" s="2"/>
      <c r="NFE1" s="2"/>
      <c r="NFF1" s="2"/>
      <c r="NFG1" s="2"/>
      <c r="NFH1" s="2"/>
      <c r="NFI1" s="2"/>
      <c r="NFJ1" s="2"/>
      <c r="NFK1" s="2"/>
      <c r="NFL1" s="2"/>
      <c r="NFM1" s="2"/>
      <c r="NFN1" s="2"/>
      <c r="NFO1" s="2"/>
      <c r="NFP1" s="2"/>
      <c r="NFQ1" s="2"/>
      <c r="NFR1" s="2"/>
      <c r="NFS1" s="2"/>
      <c r="NFT1" s="2"/>
      <c r="NFU1" s="2"/>
      <c r="NFV1" s="2"/>
      <c r="NFW1" s="2"/>
      <c r="NFX1" s="2"/>
      <c r="NFY1" s="2"/>
      <c r="NFZ1" s="2"/>
      <c r="NGA1" s="2"/>
      <c r="NGB1" s="2"/>
      <c r="NGC1" s="2"/>
      <c r="NGD1" s="2"/>
      <c r="NGE1" s="2"/>
      <c r="NGF1" s="2"/>
      <c r="NGG1" s="2"/>
      <c r="NGH1" s="2"/>
      <c r="NGI1" s="2"/>
      <c r="NGJ1" s="2"/>
      <c r="NGK1" s="2"/>
      <c r="NGL1" s="2"/>
      <c r="NGM1" s="2"/>
      <c r="NGN1" s="2"/>
      <c r="NGO1" s="2"/>
      <c r="NGP1" s="2"/>
      <c r="NGQ1" s="2"/>
      <c r="NGR1" s="2"/>
      <c r="NGS1" s="2"/>
      <c r="NGT1" s="2"/>
      <c r="NGU1" s="2"/>
      <c r="NGV1" s="2"/>
      <c r="NGW1" s="2"/>
      <c r="NGX1" s="2"/>
      <c r="NGY1" s="2"/>
      <c r="NGZ1" s="2"/>
      <c r="NHA1" s="2"/>
      <c r="NHB1" s="2"/>
      <c r="NHC1" s="2"/>
      <c r="NHD1" s="2"/>
      <c r="NHE1" s="2"/>
      <c r="NHF1" s="2"/>
      <c r="NHG1" s="2"/>
      <c r="NHH1" s="2"/>
      <c r="NHI1" s="2"/>
      <c r="NHJ1" s="2"/>
      <c r="NHK1" s="2"/>
      <c r="NHL1" s="2"/>
      <c r="NHM1" s="2"/>
      <c r="NHN1" s="2"/>
      <c r="NHO1" s="2"/>
      <c r="NHP1" s="2"/>
      <c r="NHQ1" s="2"/>
      <c r="NHR1" s="2"/>
      <c r="NHS1" s="2"/>
      <c r="NHT1" s="2"/>
      <c r="NHU1" s="2"/>
      <c r="NHV1" s="2"/>
      <c r="NHW1" s="2"/>
      <c r="NHX1" s="2"/>
      <c r="NHY1" s="2"/>
      <c r="NHZ1" s="2"/>
      <c r="NIA1" s="2"/>
      <c r="NIB1" s="2"/>
      <c r="NIC1" s="2"/>
      <c r="NID1" s="2"/>
      <c r="NIE1" s="2"/>
      <c r="NIF1" s="2"/>
      <c r="NIG1" s="2"/>
      <c r="NIH1" s="2"/>
      <c r="NII1" s="2"/>
      <c r="NIJ1" s="2"/>
      <c r="NIK1" s="2"/>
      <c r="NIL1" s="2"/>
      <c r="NIM1" s="2"/>
      <c r="NIN1" s="2"/>
      <c r="NIO1" s="2"/>
      <c r="NIP1" s="2"/>
      <c r="NIQ1" s="2"/>
      <c r="NIR1" s="2"/>
      <c r="NIS1" s="2"/>
      <c r="NIT1" s="2"/>
      <c r="NIU1" s="2"/>
      <c r="NIV1" s="2"/>
      <c r="NIW1" s="2"/>
      <c r="NIX1" s="2"/>
      <c r="NIY1" s="2"/>
      <c r="NIZ1" s="2"/>
      <c r="NJA1" s="2"/>
      <c r="NJB1" s="2"/>
      <c r="NJC1" s="2"/>
      <c r="NJD1" s="2"/>
      <c r="NJE1" s="2"/>
      <c r="NJF1" s="2"/>
      <c r="NJG1" s="2"/>
      <c r="NJH1" s="2"/>
      <c r="NJI1" s="2"/>
      <c r="NJJ1" s="2"/>
      <c r="NJK1" s="2"/>
      <c r="NJL1" s="2"/>
      <c r="NJM1" s="2"/>
      <c r="NJN1" s="2"/>
      <c r="NJO1" s="2"/>
      <c r="NJP1" s="2"/>
      <c r="NJQ1" s="2"/>
      <c r="NJR1" s="2"/>
      <c r="NJS1" s="2"/>
      <c r="NJT1" s="2"/>
      <c r="NJU1" s="2"/>
      <c r="NJV1" s="2"/>
      <c r="NJW1" s="2"/>
      <c r="NJX1" s="2"/>
      <c r="NJY1" s="2"/>
      <c r="NJZ1" s="2"/>
      <c r="NKA1" s="2"/>
      <c r="NKB1" s="2"/>
      <c r="NKC1" s="2"/>
      <c r="NKD1" s="2"/>
      <c r="NKE1" s="2"/>
      <c r="NKF1" s="2"/>
      <c r="NKG1" s="2"/>
      <c r="NKH1" s="2"/>
      <c r="NKI1" s="2"/>
      <c r="NKJ1" s="2"/>
      <c r="NKK1" s="2"/>
      <c r="NKL1" s="2"/>
      <c r="NKM1" s="2"/>
      <c r="NKN1" s="2"/>
      <c r="NKO1" s="2"/>
      <c r="NKP1" s="2"/>
      <c r="NKQ1" s="2"/>
      <c r="NKR1" s="2"/>
      <c r="NKS1" s="2"/>
      <c r="NKT1" s="2"/>
      <c r="NKU1" s="2"/>
      <c r="NKV1" s="2"/>
      <c r="NKW1" s="2"/>
      <c r="NKX1" s="2"/>
      <c r="NKY1" s="2"/>
      <c r="NKZ1" s="2"/>
      <c r="NLA1" s="2"/>
      <c r="NLB1" s="2"/>
      <c r="NLC1" s="2"/>
      <c r="NLD1" s="2"/>
      <c r="NLE1" s="2"/>
      <c r="NLF1" s="2"/>
      <c r="NLG1" s="2"/>
      <c r="NLH1" s="2"/>
      <c r="NLI1" s="2"/>
      <c r="NLJ1" s="2"/>
      <c r="NLK1" s="2"/>
      <c r="NLL1" s="2"/>
      <c r="NLM1" s="2"/>
      <c r="NLN1" s="2"/>
      <c r="NLO1" s="2"/>
      <c r="NLP1" s="2"/>
      <c r="NLQ1" s="2"/>
      <c r="NLR1" s="2"/>
      <c r="NLS1" s="2"/>
      <c r="NLT1" s="2"/>
      <c r="NLU1" s="2"/>
      <c r="NLV1" s="2"/>
      <c r="NLW1" s="2"/>
      <c r="NLX1" s="2"/>
      <c r="NLY1" s="2"/>
      <c r="NLZ1" s="2"/>
      <c r="NMA1" s="2"/>
      <c r="NMB1" s="2"/>
      <c r="NMC1" s="2"/>
      <c r="NMD1" s="2"/>
      <c r="NME1" s="2"/>
      <c r="NMF1" s="2"/>
      <c r="NMG1" s="2"/>
      <c r="NMH1" s="2"/>
      <c r="NMI1" s="2"/>
      <c r="NMJ1" s="2"/>
      <c r="NMK1" s="2"/>
      <c r="NML1" s="2"/>
      <c r="NMM1" s="2"/>
      <c r="NMN1" s="2"/>
      <c r="NMO1" s="2"/>
      <c r="NMP1" s="2"/>
      <c r="NMQ1" s="2"/>
      <c r="NMR1" s="2"/>
      <c r="NMS1" s="2"/>
      <c r="NMT1" s="2"/>
      <c r="NMU1" s="2"/>
      <c r="NMV1" s="2"/>
      <c r="NMW1" s="2"/>
      <c r="NMX1" s="2"/>
      <c r="NMY1" s="2"/>
      <c r="NMZ1" s="2"/>
      <c r="NNA1" s="2"/>
      <c r="NNB1" s="2"/>
      <c r="NNC1" s="2"/>
      <c r="NND1" s="2"/>
      <c r="NNE1" s="2"/>
      <c r="NNF1" s="2"/>
      <c r="NNG1" s="2"/>
      <c r="NNH1" s="2"/>
      <c r="NNI1" s="2"/>
      <c r="NNJ1" s="2"/>
      <c r="NNK1" s="2"/>
      <c r="NNL1" s="2"/>
      <c r="NNM1" s="2"/>
      <c r="NNN1" s="2"/>
      <c r="NNO1" s="2"/>
      <c r="NNP1" s="2"/>
      <c r="NNQ1" s="2"/>
      <c r="NNR1" s="2"/>
      <c r="NNS1" s="2"/>
      <c r="NNT1" s="2"/>
      <c r="NNU1" s="2"/>
      <c r="NNV1" s="2"/>
      <c r="NNW1" s="2"/>
      <c r="NNX1" s="2"/>
      <c r="NNY1" s="2"/>
      <c r="NNZ1" s="2"/>
      <c r="NOA1" s="2"/>
      <c r="NOB1" s="2"/>
      <c r="NOC1" s="2"/>
      <c r="NOD1" s="2"/>
      <c r="NOE1" s="2"/>
      <c r="NOF1" s="2"/>
      <c r="NOG1" s="2"/>
      <c r="NOH1" s="2"/>
      <c r="NOI1" s="2"/>
      <c r="NOJ1" s="2"/>
      <c r="NOK1" s="2"/>
      <c r="NOL1" s="2"/>
      <c r="NOM1" s="2"/>
      <c r="NON1" s="2"/>
      <c r="NOO1" s="2"/>
      <c r="NOP1" s="2"/>
      <c r="NOQ1" s="2"/>
      <c r="NOR1" s="2"/>
      <c r="NOS1" s="2"/>
      <c r="NOT1" s="2"/>
      <c r="NOU1" s="2"/>
      <c r="NOV1" s="2"/>
      <c r="NOW1" s="2"/>
      <c r="NOX1" s="2"/>
      <c r="NOY1" s="2"/>
      <c r="NOZ1" s="2"/>
      <c r="NPA1" s="2"/>
      <c r="NPB1" s="2"/>
      <c r="NPC1" s="2"/>
      <c r="NPD1" s="2"/>
      <c r="NPE1" s="2"/>
      <c r="NPF1" s="2"/>
      <c r="NPG1" s="2"/>
      <c r="NPH1" s="2"/>
      <c r="NPI1" s="2"/>
      <c r="NPJ1" s="2"/>
      <c r="NPK1" s="2"/>
      <c r="NPL1" s="2"/>
      <c r="NPM1" s="2"/>
      <c r="NPN1" s="2"/>
      <c r="NPO1" s="2"/>
      <c r="NPP1" s="2"/>
      <c r="NPQ1" s="2"/>
      <c r="NPR1" s="2"/>
      <c r="NPS1" s="2"/>
      <c r="NPT1" s="2"/>
      <c r="NPU1" s="2"/>
      <c r="NPV1" s="2"/>
      <c r="NPW1" s="2"/>
      <c r="NPX1" s="2"/>
      <c r="NPY1" s="2"/>
      <c r="NPZ1" s="2"/>
      <c r="NQA1" s="2"/>
      <c r="NQB1" s="2"/>
      <c r="NQC1" s="2"/>
      <c r="NQD1" s="2"/>
      <c r="NQE1" s="2"/>
      <c r="NQF1" s="2"/>
      <c r="NQG1" s="2"/>
      <c r="NQH1" s="2"/>
      <c r="NQI1" s="2"/>
      <c r="NQJ1" s="2"/>
      <c r="NQK1" s="2"/>
      <c r="NQL1" s="2"/>
      <c r="NQM1" s="2"/>
      <c r="NQN1" s="2"/>
      <c r="NQO1" s="2"/>
      <c r="NQP1" s="2"/>
      <c r="NQQ1" s="2"/>
      <c r="NQR1" s="2"/>
      <c r="NQS1" s="2"/>
      <c r="NQT1" s="2"/>
      <c r="NQU1" s="2"/>
      <c r="NQV1" s="2"/>
      <c r="NQW1" s="2"/>
      <c r="NQX1" s="2"/>
      <c r="NQY1" s="2"/>
      <c r="NQZ1" s="2"/>
      <c r="NRA1" s="2"/>
      <c r="NRB1" s="2"/>
      <c r="NRC1" s="2"/>
      <c r="NRD1" s="2"/>
      <c r="NRE1" s="2"/>
      <c r="NRF1" s="2"/>
      <c r="NRG1" s="2"/>
      <c r="NRH1" s="2"/>
      <c r="NRI1" s="2"/>
      <c r="NRJ1" s="2"/>
      <c r="NRK1" s="2"/>
      <c r="NRL1" s="2"/>
      <c r="NRM1" s="2"/>
      <c r="NRN1" s="2"/>
      <c r="NRO1" s="2"/>
      <c r="NRP1" s="2"/>
      <c r="NRQ1" s="2"/>
      <c r="NRR1" s="2"/>
      <c r="NRS1" s="2"/>
      <c r="NRT1" s="2"/>
      <c r="NRU1" s="2"/>
      <c r="NRV1" s="2"/>
      <c r="NRW1" s="2"/>
      <c r="NRX1" s="2"/>
      <c r="NRY1" s="2"/>
      <c r="NRZ1" s="2"/>
      <c r="NSA1" s="2"/>
      <c r="NSB1" s="2"/>
      <c r="NSC1" s="2"/>
      <c r="NSD1" s="2"/>
      <c r="NSE1" s="2"/>
      <c r="NSF1" s="2"/>
      <c r="NSG1" s="2"/>
      <c r="NSH1" s="2"/>
      <c r="NSI1" s="2"/>
      <c r="NSJ1" s="2"/>
      <c r="NSK1" s="2"/>
      <c r="NSL1" s="2"/>
      <c r="NSM1" s="2"/>
      <c r="NSN1" s="2"/>
      <c r="NSO1" s="2"/>
      <c r="NSP1" s="2"/>
      <c r="NSQ1" s="2"/>
      <c r="NSR1" s="2"/>
      <c r="NSS1" s="2"/>
      <c r="NST1" s="2"/>
      <c r="NSU1" s="2"/>
      <c r="NSV1" s="2"/>
      <c r="NSW1" s="2"/>
      <c r="NSX1" s="2"/>
      <c r="NSY1" s="2"/>
      <c r="NSZ1" s="2"/>
      <c r="NTA1" s="2"/>
      <c r="NTB1" s="2"/>
      <c r="NTC1" s="2"/>
      <c r="NTD1" s="2"/>
      <c r="NTE1" s="2"/>
      <c r="NTF1" s="2"/>
      <c r="NTG1" s="2"/>
      <c r="NTH1" s="2"/>
      <c r="NTI1" s="2"/>
      <c r="NTJ1" s="2"/>
      <c r="NTK1" s="2"/>
      <c r="NTL1" s="2"/>
      <c r="NTM1" s="2"/>
      <c r="NTN1" s="2"/>
      <c r="NTO1" s="2"/>
      <c r="NTP1" s="2"/>
      <c r="NTQ1" s="2"/>
      <c r="NTR1" s="2"/>
      <c r="NTS1" s="2"/>
      <c r="NTT1" s="2"/>
      <c r="NTU1" s="2"/>
      <c r="NTV1" s="2"/>
      <c r="NTW1" s="2"/>
      <c r="NTX1" s="2"/>
      <c r="NTY1" s="2"/>
      <c r="NTZ1" s="2"/>
      <c r="NUA1" s="2"/>
      <c r="NUB1" s="2"/>
      <c r="NUC1" s="2"/>
      <c r="NUD1" s="2"/>
      <c r="NUE1" s="2"/>
      <c r="NUF1" s="2"/>
      <c r="NUG1" s="2"/>
      <c r="NUH1" s="2"/>
      <c r="NUI1" s="2"/>
      <c r="NUJ1" s="2"/>
      <c r="NUK1" s="2"/>
      <c r="NUL1" s="2"/>
      <c r="NUM1" s="2"/>
      <c r="NUN1" s="2"/>
      <c r="NUO1" s="2"/>
      <c r="NUP1" s="2"/>
      <c r="NUQ1" s="2"/>
      <c r="NUR1" s="2"/>
      <c r="NUS1" s="2"/>
      <c r="NUT1" s="2"/>
      <c r="NUU1" s="2"/>
      <c r="NUV1" s="2"/>
      <c r="NUW1" s="2"/>
      <c r="NUX1" s="2"/>
      <c r="NUY1" s="2"/>
      <c r="NUZ1" s="2"/>
      <c r="NVA1" s="2"/>
      <c r="NVB1" s="2"/>
      <c r="NVC1" s="2"/>
      <c r="NVD1" s="2"/>
      <c r="NVE1" s="2"/>
      <c r="NVF1" s="2"/>
      <c r="NVG1" s="2"/>
      <c r="NVH1" s="2"/>
      <c r="NVI1" s="2"/>
      <c r="NVJ1" s="2"/>
      <c r="NVK1" s="2"/>
      <c r="NVL1" s="2"/>
      <c r="NVM1" s="2"/>
      <c r="NVN1" s="2"/>
      <c r="NVO1" s="2"/>
      <c r="NVP1" s="2"/>
      <c r="NVQ1" s="2"/>
      <c r="NVR1" s="2"/>
      <c r="NVS1" s="2"/>
      <c r="NVT1" s="2"/>
      <c r="NVU1" s="2"/>
      <c r="NVV1" s="2"/>
      <c r="NVW1" s="2"/>
      <c r="NVX1" s="2"/>
      <c r="NVY1" s="2"/>
      <c r="NVZ1" s="2"/>
      <c r="NWA1" s="2"/>
      <c r="NWB1" s="2"/>
      <c r="NWC1" s="2"/>
      <c r="NWD1" s="2"/>
      <c r="NWE1" s="2"/>
      <c r="NWF1" s="2"/>
      <c r="NWG1" s="2"/>
      <c r="NWH1" s="2"/>
      <c r="NWI1" s="2"/>
      <c r="NWJ1" s="2"/>
      <c r="NWK1" s="2"/>
      <c r="NWL1" s="2"/>
      <c r="NWM1" s="2"/>
      <c r="NWN1" s="2"/>
      <c r="NWO1" s="2"/>
      <c r="NWP1" s="2"/>
      <c r="NWQ1" s="2"/>
      <c r="NWR1" s="2"/>
      <c r="NWS1" s="2"/>
      <c r="NWT1" s="2"/>
      <c r="NWU1" s="2"/>
      <c r="NWV1" s="2"/>
      <c r="NWW1" s="2"/>
      <c r="NWX1" s="2"/>
      <c r="NWY1" s="2"/>
      <c r="NWZ1" s="2"/>
      <c r="NXA1" s="2"/>
      <c r="NXB1" s="2"/>
      <c r="NXC1" s="2"/>
      <c r="NXD1" s="2"/>
      <c r="NXE1" s="2"/>
      <c r="NXF1" s="2"/>
      <c r="NXG1" s="2"/>
      <c r="NXH1" s="2"/>
      <c r="NXI1" s="2"/>
      <c r="NXJ1" s="2"/>
      <c r="NXK1" s="2"/>
      <c r="NXL1" s="2"/>
      <c r="NXM1" s="2"/>
      <c r="NXN1" s="2"/>
      <c r="NXO1" s="2"/>
      <c r="NXP1" s="2"/>
      <c r="NXQ1" s="2"/>
      <c r="NXR1" s="2"/>
      <c r="NXS1" s="2"/>
      <c r="NXT1" s="2"/>
      <c r="NXU1" s="2"/>
      <c r="NXV1" s="2"/>
      <c r="NXW1" s="2"/>
      <c r="NXX1" s="2"/>
      <c r="NXY1" s="2"/>
      <c r="NXZ1" s="2"/>
      <c r="NYA1" s="2"/>
      <c r="NYB1" s="2"/>
      <c r="NYC1" s="2"/>
      <c r="NYD1" s="2"/>
      <c r="NYE1" s="2"/>
      <c r="NYF1" s="2"/>
      <c r="NYG1" s="2"/>
      <c r="NYH1" s="2"/>
      <c r="NYI1" s="2"/>
      <c r="NYJ1" s="2"/>
      <c r="NYK1" s="2"/>
      <c r="NYL1" s="2"/>
      <c r="NYM1" s="2"/>
      <c r="NYN1" s="2"/>
      <c r="NYO1" s="2"/>
      <c r="NYP1" s="2"/>
      <c r="NYQ1" s="2"/>
      <c r="NYR1" s="2"/>
      <c r="NYS1" s="2"/>
      <c r="NYT1" s="2"/>
      <c r="NYU1" s="2"/>
      <c r="NYV1" s="2"/>
      <c r="NYW1" s="2"/>
      <c r="NYX1" s="2"/>
      <c r="NYY1" s="2"/>
      <c r="NYZ1" s="2"/>
      <c r="NZA1" s="2"/>
      <c r="NZB1" s="2"/>
      <c r="NZC1" s="2"/>
      <c r="NZD1" s="2"/>
      <c r="NZE1" s="2"/>
      <c r="NZF1" s="2"/>
      <c r="NZG1" s="2"/>
      <c r="NZH1" s="2"/>
      <c r="NZI1" s="2"/>
      <c r="NZJ1" s="2"/>
      <c r="NZK1" s="2"/>
      <c r="NZL1" s="2"/>
      <c r="NZM1" s="2"/>
      <c r="NZN1" s="2"/>
      <c r="NZO1" s="2"/>
      <c r="NZP1" s="2"/>
      <c r="NZQ1" s="2"/>
      <c r="NZR1" s="2"/>
      <c r="NZS1" s="2"/>
      <c r="NZT1" s="2"/>
      <c r="NZU1" s="2"/>
      <c r="NZV1" s="2"/>
      <c r="NZW1" s="2"/>
      <c r="NZX1" s="2"/>
      <c r="NZY1" s="2"/>
      <c r="NZZ1" s="2"/>
      <c r="OAA1" s="2"/>
      <c r="OAB1" s="2"/>
      <c r="OAC1" s="2"/>
      <c r="OAD1" s="2"/>
      <c r="OAE1" s="2"/>
      <c r="OAF1" s="2"/>
      <c r="OAG1" s="2"/>
      <c r="OAH1" s="2"/>
      <c r="OAI1" s="2"/>
      <c r="OAJ1" s="2"/>
      <c r="OAK1" s="2"/>
      <c r="OAL1" s="2"/>
      <c r="OAM1" s="2"/>
      <c r="OAN1" s="2"/>
      <c r="OAO1" s="2"/>
      <c r="OAP1" s="2"/>
      <c r="OAQ1" s="2"/>
      <c r="OAR1" s="2"/>
      <c r="OAS1" s="2"/>
      <c r="OAT1" s="2"/>
      <c r="OAU1" s="2"/>
      <c r="OAV1" s="2"/>
      <c r="OAW1" s="2"/>
      <c r="OAX1" s="2"/>
      <c r="OAY1" s="2"/>
      <c r="OAZ1" s="2"/>
      <c r="OBA1" s="2"/>
      <c r="OBB1" s="2"/>
      <c r="OBC1" s="2"/>
      <c r="OBD1" s="2"/>
      <c r="OBE1" s="2"/>
      <c r="OBF1" s="2"/>
      <c r="OBG1" s="2"/>
      <c r="OBH1" s="2"/>
      <c r="OBI1" s="2"/>
      <c r="OBJ1" s="2"/>
      <c r="OBK1" s="2"/>
      <c r="OBL1" s="2"/>
      <c r="OBM1" s="2"/>
      <c r="OBN1" s="2"/>
      <c r="OBO1" s="2"/>
      <c r="OBP1" s="2"/>
      <c r="OBQ1" s="2"/>
      <c r="OBR1" s="2"/>
      <c r="OBS1" s="2"/>
      <c r="OBT1" s="2"/>
      <c r="OBU1" s="2"/>
      <c r="OBV1" s="2"/>
      <c r="OBW1" s="2"/>
      <c r="OBX1" s="2"/>
      <c r="OBY1" s="2"/>
      <c r="OBZ1" s="2"/>
      <c r="OCA1" s="2"/>
      <c r="OCB1" s="2"/>
      <c r="OCC1" s="2"/>
      <c r="OCD1" s="2"/>
      <c r="OCE1" s="2"/>
      <c r="OCF1" s="2"/>
      <c r="OCG1" s="2"/>
      <c r="OCH1" s="2"/>
      <c r="OCI1" s="2"/>
      <c r="OCJ1" s="2"/>
      <c r="OCK1" s="2"/>
      <c r="OCL1" s="2"/>
      <c r="OCM1" s="2"/>
      <c r="OCN1" s="2"/>
      <c r="OCO1" s="2"/>
      <c r="OCP1" s="2"/>
      <c r="OCQ1" s="2"/>
      <c r="OCR1" s="2"/>
      <c r="OCS1" s="2"/>
      <c r="OCT1" s="2"/>
      <c r="OCU1" s="2"/>
      <c r="OCV1" s="2"/>
      <c r="OCW1" s="2"/>
      <c r="OCX1" s="2"/>
      <c r="OCY1" s="2"/>
      <c r="OCZ1" s="2"/>
      <c r="ODA1" s="2"/>
      <c r="ODB1" s="2"/>
      <c r="ODC1" s="2"/>
      <c r="ODD1" s="2"/>
      <c r="ODE1" s="2"/>
      <c r="ODF1" s="2"/>
      <c r="ODG1" s="2"/>
      <c r="ODH1" s="2"/>
      <c r="ODI1" s="2"/>
      <c r="ODJ1" s="2"/>
      <c r="ODK1" s="2"/>
      <c r="ODL1" s="2"/>
      <c r="ODM1" s="2"/>
      <c r="ODN1" s="2"/>
      <c r="ODO1" s="2"/>
      <c r="ODP1" s="2"/>
      <c r="ODQ1" s="2"/>
      <c r="ODR1" s="2"/>
      <c r="ODS1" s="2"/>
      <c r="ODT1" s="2"/>
      <c r="ODU1" s="2"/>
      <c r="ODV1" s="2"/>
      <c r="ODW1" s="2"/>
      <c r="ODX1" s="2"/>
      <c r="ODY1" s="2"/>
      <c r="ODZ1" s="2"/>
      <c r="OEA1" s="2"/>
      <c r="OEB1" s="2"/>
      <c r="OEC1" s="2"/>
      <c r="OED1" s="2"/>
      <c r="OEE1" s="2"/>
      <c r="OEF1" s="2"/>
      <c r="OEG1" s="2"/>
      <c r="OEH1" s="2"/>
      <c r="OEI1" s="2"/>
      <c r="OEJ1" s="2"/>
      <c r="OEK1" s="2"/>
      <c r="OEL1" s="2"/>
      <c r="OEM1" s="2"/>
      <c r="OEN1" s="2"/>
      <c r="OEO1" s="2"/>
      <c r="OEP1" s="2"/>
      <c r="OEQ1" s="2"/>
      <c r="OER1" s="2"/>
      <c r="OES1" s="2"/>
      <c r="OET1" s="2"/>
      <c r="OEU1" s="2"/>
      <c r="OEV1" s="2"/>
      <c r="OEW1" s="2"/>
      <c r="OEX1" s="2"/>
      <c r="OEY1" s="2"/>
      <c r="OEZ1" s="2"/>
      <c r="OFA1" s="2"/>
      <c r="OFB1" s="2"/>
      <c r="OFC1" s="2"/>
      <c r="OFD1" s="2"/>
      <c r="OFE1" s="2"/>
      <c r="OFF1" s="2"/>
      <c r="OFG1" s="2"/>
      <c r="OFH1" s="2"/>
      <c r="OFI1" s="2"/>
      <c r="OFJ1" s="2"/>
      <c r="OFK1" s="2"/>
      <c r="OFL1" s="2"/>
      <c r="OFM1" s="2"/>
      <c r="OFN1" s="2"/>
      <c r="OFO1" s="2"/>
      <c r="OFP1" s="2"/>
      <c r="OFQ1" s="2"/>
      <c r="OFR1" s="2"/>
      <c r="OFS1" s="2"/>
      <c r="OFT1" s="2"/>
      <c r="OFU1" s="2"/>
      <c r="OFV1" s="2"/>
      <c r="OFW1" s="2"/>
      <c r="OFX1" s="2"/>
      <c r="OFY1" s="2"/>
      <c r="OFZ1" s="2"/>
      <c r="OGA1" s="2"/>
      <c r="OGB1" s="2"/>
      <c r="OGC1" s="2"/>
      <c r="OGD1" s="2"/>
      <c r="OGE1" s="2"/>
      <c r="OGF1" s="2"/>
      <c r="OGG1" s="2"/>
      <c r="OGH1" s="2"/>
      <c r="OGI1" s="2"/>
      <c r="OGJ1" s="2"/>
      <c r="OGK1" s="2"/>
      <c r="OGL1" s="2"/>
      <c r="OGM1" s="2"/>
      <c r="OGN1" s="2"/>
      <c r="OGO1" s="2"/>
      <c r="OGP1" s="2"/>
      <c r="OGQ1" s="2"/>
      <c r="OGR1" s="2"/>
      <c r="OGS1" s="2"/>
      <c r="OGT1" s="2"/>
      <c r="OGU1" s="2"/>
      <c r="OGV1" s="2"/>
      <c r="OGW1" s="2"/>
      <c r="OGX1" s="2"/>
      <c r="OGY1" s="2"/>
      <c r="OGZ1" s="2"/>
      <c r="OHA1" s="2"/>
      <c r="OHB1" s="2"/>
      <c r="OHC1" s="2"/>
      <c r="OHD1" s="2"/>
      <c r="OHE1" s="2"/>
      <c r="OHF1" s="2"/>
      <c r="OHG1" s="2"/>
      <c r="OHH1" s="2"/>
      <c r="OHI1" s="2"/>
      <c r="OHJ1" s="2"/>
      <c r="OHK1" s="2"/>
      <c r="OHL1" s="2"/>
      <c r="OHM1" s="2"/>
      <c r="OHN1" s="2"/>
      <c r="OHO1" s="2"/>
      <c r="OHP1" s="2"/>
      <c r="OHQ1" s="2"/>
      <c r="OHR1" s="2"/>
      <c r="OHS1" s="2"/>
      <c r="OHT1" s="2"/>
      <c r="OHU1" s="2"/>
      <c r="OHV1" s="2"/>
      <c r="OHW1" s="2"/>
      <c r="OHX1" s="2"/>
      <c r="OHY1" s="2"/>
      <c r="OHZ1" s="2"/>
      <c r="OIA1" s="2"/>
      <c r="OIB1" s="2"/>
      <c r="OIC1" s="2"/>
      <c r="OID1" s="2"/>
      <c r="OIE1" s="2"/>
      <c r="OIF1" s="2"/>
      <c r="OIG1" s="2"/>
      <c r="OIH1" s="2"/>
      <c r="OII1" s="2"/>
      <c r="OIJ1" s="2"/>
      <c r="OIK1" s="2"/>
      <c r="OIL1" s="2"/>
      <c r="OIM1" s="2"/>
      <c r="OIN1" s="2"/>
      <c r="OIO1" s="2"/>
      <c r="OIP1" s="2"/>
      <c r="OIQ1" s="2"/>
      <c r="OIR1" s="2"/>
      <c r="OIS1" s="2"/>
      <c r="OIT1" s="2"/>
      <c r="OIU1" s="2"/>
      <c r="OIV1" s="2"/>
      <c r="OIW1" s="2"/>
      <c r="OIX1" s="2"/>
      <c r="OIY1" s="2"/>
      <c r="OIZ1" s="2"/>
      <c r="OJA1" s="2"/>
      <c r="OJB1" s="2"/>
      <c r="OJC1" s="2"/>
      <c r="OJD1" s="2"/>
      <c r="OJE1" s="2"/>
      <c r="OJF1" s="2"/>
      <c r="OJG1" s="2"/>
      <c r="OJH1" s="2"/>
      <c r="OJI1" s="2"/>
      <c r="OJJ1" s="2"/>
      <c r="OJK1" s="2"/>
      <c r="OJL1" s="2"/>
      <c r="OJM1" s="2"/>
      <c r="OJN1" s="2"/>
      <c r="OJO1" s="2"/>
      <c r="OJP1" s="2"/>
      <c r="OJQ1" s="2"/>
      <c r="OJR1" s="2"/>
      <c r="OJS1" s="2"/>
      <c r="OJT1" s="2"/>
      <c r="OJU1" s="2"/>
      <c r="OJV1" s="2"/>
      <c r="OJW1" s="2"/>
      <c r="OJX1" s="2"/>
      <c r="OJY1" s="2"/>
      <c r="OJZ1" s="2"/>
      <c r="OKA1" s="2"/>
      <c r="OKB1" s="2"/>
      <c r="OKC1" s="2"/>
      <c r="OKD1" s="2"/>
      <c r="OKE1" s="2"/>
      <c r="OKF1" s="2"/>
      <c r="OKG1" s="2"/>
      <c r="OKH1" s="2"/>
      <c r="OKI1" s="2"/>
      <c r="OKJ1" s="2"/>
      <c r="OKK1" s="2"/>
      <c r="OKL1" s="2"/>
      <c r="OKM1" s="2"/>
      <c r="OKN1" s="2"/>
      <c r="OKO1" s="2"/>
      <c r="OKP1" s="2"/>
      <c r="OKQ1" s="2"/>
      <c r="OKR1" s="2"/>
      <c r="OKS1" s="2"/>
      <c r="OKT1" s="2"/>
      <c r="OKU1" s="2"/>
      <c r="OKV1" s="2"/>
      <c r="OKW1" s="2"/>
      <c r="OKX1" s="2"/>
      <c r="OKY1" s="2"/>
      <c r="OKZ1" s="2"/>
      <c r="OLA1" s="2"/>
      <c r="OLB1" s="2"/>
      <c r="OLC1" s="2"/>
      <c r="OLD1" s="2"/>
      <c r="OLE1" s="2"/>
      <c r="OLF1" s="2"/>
      <c r="OLG1" s="2"/>
      <c r="OLH1" s="2"/>
      <c r="OLI1" s="2"/>
      <c r="OLJ1" s="2"/>
      <c r="OLK1" s="2"/>
      <c r="OLL1" s="2"/>
      <c r="OLM1" s="2"/>
      <c r="OLN1" s="2"/>
      <c r="OLO1" s="2"/>
      <c r="OLP1" s="2"/>
      <c r="OLQ1" s="2"/>
      <c r="OLR1" s="2"/>
      <c r="OLS1" s="2"/>
      <c r="OLT1" s="2"/>
      <c r="OLU1" s="2"/>
      <c r="OLV1" s="2"/>
      <c r="OLW1" s="2"/>
      <c r="OLX1" s="2"/>
      <c r="OLY1" s="2"/>
      <c r="OLZ1" s="2"/>
      <c r="OMA1" s="2"/>
      <c r="OMB1" s="2"/>
      <c r="OMC1" s="2"/>
      <c r="OMD1" s="2"/>
      <c r="OME1" s="2"/>
      <c r="OMF1" s="2"/>
      <c r="OMG1" s="2"/>
      <c r="OMH1" s="2"/>
      <c r="OMI1" s="2"/>
      <c r="OMJ1" s="2"/>
      <c r="OMK1" s="2"/>
      <c r="OML1" s="2"/>
      <c r="OMM1" s="2"/>
      <c r="OMN1" s="2"/>
      <c r="OMO1" s="2"/>
      <c r="OMP1" s="2"/>
      <c r="OMQ1" s="2"/>
      <c r="OMR1" s="2"/>
      <c r="OMS1" s="2"/>
      <c r="OMT1" s="2"/>
      <c r="OMU1" s="2"/>
      <c r="OMV1" s="2"/>
      <c r="OMW1" s="2"/>
      <c r="OMX1" s="2"/>
      <c r="OMY1" s="2"/>
      <c r="OMZ1" s="2"/>
      <c r="ONA1" s="2"/>
      <c r="ONB1" s="2"/>
      <c r="ONC1" s="2"/>
      <c r="OND1" s="2"/>
      <c r="ONE1" s="2"/>
      <c r="ONF1" s="2"/>
      <c r="ONG1" s="2"/>
      <c r="ONH1" s="2"/>
      <c r="ONI1" s="2"/>
      <c r="ONJ1" s="2"/>
      <c r="ONK1" s="2"/>
      <c r="ONL1" s="2"/>
      <c r="ONM1" s="2"/>
      <c r="ONN1" s="2"/>
      <c r="ONO1" s="2"/>
      <c r="ONP1" s="2"/>
      <c r="ONQ1" s="2"/>
      <c r="ONR1" s="2"/>
      <c r="ONS1" s="2"/>
      <c r="ONT1" s="2"/>
      <c r="ONU1" s="2"/>
      <c r="ONV1" s="2"/>
      <c r="ONW1" s="2"/>
      <c r="ONX1" s="2"/>
      <c r="ONY1" s="2"/>
      <c r="ONZ1" s="2"/>
      <c r="OOA1" s="2"/>
      <c r="OOB1" s="2"/>
      <c r="OOC1" s="2"/>
      <c r="OOD1" s="2"/>
      <c r="OOE1" s="2"/>
      <c r="OOF1" s="2"/>
      <c r="OOG1" s="2"/>
      <c r="OOH1" s="2"/>
      <c r="OOI1" s="2"/>
      <c r="OOJ1" s="2"/>
      <c r="OOK1" s="2"/>
      <c r="OOL1" s="2"/>
      <c r="OOM1" s="2"/>
      <c r="OON1" s="2"/>
      <c r="OOO1" s="2"/>
      <c r="OOP1" s="2"/>
      <c r="OOQ1" s="2"/>
      <c r="OOR1" s="2"/>
      <c r="OOS1" s="2"/>
      <c r="OOT1" s="2"/>
      <c r="OOU1" s="2"/>
      <c r="OOV1" s="2"/>
      <c r="OOW1" s="2"/>
      <c r="OOX1" s="2"/>
      <c r="OOY1" s="2"/>
      <c r="OOZ1" s="2"/>
      <c r="OPA1" s="2"/>
      <c r="OPB1" s="2"/>
      <c r="OPC1" s="2"/>
      <c r="OPD1" s="2"/>
      <c r="OPE1" s="2"/>
      <c r="OPF1" s="2"/>
      <c r="OPG1" s="2"/>
      <c r="OPH1" s="2"/>
      <c r="OPI1" s="2"/>
      <c r="OPJ1" s="2"/>
      <c r="OPK1" s="2"/>
      <c r="OPL1" s="2"/>
      <c r="OPM1" s="2"/>
      <c r="OPN1" s="2"/>
      <c r="OPO1" s="2"/>
      <c r="OPP1" s="2"/>
      <c r="OPQ1" s="2"/>
      <c r="OPR1" s="2"/>
      <c r="OPS1" s="2"/>
      <c r="OPT1" s="2"/>
      <c r="OPU1" s="2"/>
      <c r="OPV1" s="2"/>
      <c r="OPW1" s="2"/>
      <c r="OPX1" s="2"/>
      <c r="OPY1" s="2"/>
      <c r="OPZ1" s="2"/>
      <c r="OQA1" s="2"/>
      <c r="OQB1" s="2"/>
      <c r="OQC1" s="2"/>
      <c r="OQD1" s="2"/>
      <c r="OQE1" s="2"/>
      <c r="OQF1" s="2"/>
      <c r="OQG1" s="2"/>
      <c r="OQH1" s="2"/>
      <c r="OQI1" s="2"/>
      <c r="OQJ1" s="2"/>
      <c r="OQK1" s="2"/>
      <c r="OQL1" s="2"/>
      <c r="OQM1" s="2"/>
      <c r="OQN1" s="2"/>
      <c r="OQO1" s="2"/>
      <c r="OQP1" s="2"/>
      <c r="OQQ1" s="2"/>
      <c r="OQR1" s="2"/>
      <c r="OQS1" s="2"/>
      <c r="OQT1" s="2"/>
      <c r="OQU1" s="2"/>
      <c r="OQV1" s="2"/>
      <c r="OQW1" s="2"/>
      <c r="OQX1" s="2"/>
      <c r="OQY1" s="2"/>
      <c r="OQZ1" s="2"/>
      <c r="ORA1" s="2"/>
      <c r="ORB1" s="2"/>
      <c r="ORC1" s="2"/>
      <c r="ORD1" s="2"/>
      <c r="ORE1" s="2"/>
      <c r="ORF1" s="2"/>
      <c r="ORG1" s="2"/>
      <c r="ORH1" s="2"/>
      <c r="ORI1" s="2"/>
      <c r="ORJ1" s="2"/>
      <c r="ORK1" s="2"/>
      <c r="ORL1" s="2"/>
      <c r="ORM1" s="2"/>
      <c r="ORN1" s="2"/>
      <c r="ORO1" s="2"/>
      <c r="ORP1" s="2"/>
      <c r="ORQ1" s="2"/>
      <c r="ORR1" s="2"/>
      <c r="ORS1" s="2"/>
      <c r="ORT1" s="2"/>
      <c r="ORU1" s="2"/>
      <c r="ORV1" s="2"/>
      <c r="ORW1" s="2"/>
      <c r="ORX1" s="2"/>
      <c r="ORY1" s="2"/>
      <c r="ORZ1" s="2"/>
      <c r="OSA1" s="2"/>
      <c r="OSB1" s="2"/>
      <c r="OSC1" s="2"/>
      <c r="OSD1" s="2"/>
      <c r="OSE1" s="2"/>
      <c r="OSF1" s="2"/>
      <c r="OSG1" s="2"/>
      <c r="OSH1" s="2"/>
      <c r="OSI1" s="2"/>
      <c r="OSJ1" s="2"/>
      <c r="OSK1" s="2"/>
      <c r="OSL1" s="2"/>
      <c r="OSM1" s="2"/>
      <c r="OSN1" s="2"/>
      <c r="OSO1" s="2"/>
      <c r="OSP1" s="2"/>
      <c r="OSQ1" s="2"/>
      <c r="OSR1" s="2"/>
      <c r="OSS1" s="2"/>
      <c r="OST1" s="2"/>
      <c r="OSU1" s="2"/>
      <c r="OSV1" s="2"/>
      <c r="OSW1" s="2"/>
      <c r="OSX1" s="2"/>
      <c r="OSY1" s="2"/>
      <c r="OSZ1" s="2"/>
      <c r="OTA1" s="2"/>
      <c r="OTB1" s="2"/>
      <c r="OTC1" s="2"/>
      <c r="OTD1" s="2"/>
      <c r="OTE1" s="2"/>
      <c r="OTF1" s="2"/>
      <c r="OTG1" s="2"/>
      <c r="OTH1" s="2"/>
      <c r="OTI1" s="2"/>
      <c r="OTJ1" s="2"/>
      <c r="OTK1" s="2"/>
      <c r="OTL1" s="2"/>
      <c r="OTM1" s="2"/>
      <c r="OTN1" s="2"/>
      <c r="OTO1" s="2"/>
      <c r="OTP1" s="2"/>
      <c r="OTQ1" s="2"/>
      <c r="OTR1" s="2"/>
      <c r="OTS1" s="2"/>
      <c r="OTT1" s="2"/>
      <c r="OTU1" s="2"/>
      <c r="OTV1" s="2"/>
      <c r="OTW1" s="2"/>
      <c r="OTX1" s="2"/>
      <c r="OTY1" s="2"/>
      <c r="OTZ1" s="2"/>
      <c r="OUA1" s="2"/>
      <c r="OUB1" s="2"/>
      <c r="OUC1" s="2"/>
      <c r="OUD1" s="2"/>
      <c r="OUE1" s="2"/>
      <c r="OUF1" s="2"/>
      <c r="OUG1" s="2"/>
      <c r="OUH1" s="2"/>
      <c r="OUI1" s="2"/>
      <c r="OUJ1" s="2"/>
      <c r="OUK1" s="2"/>
      <c r="OUL1" s="2"/>
      <c r="OUM1" s="2"/>
      <c r="OUN1" s="2"/>
      <c r="OUO1" s="2"/>
      <c r="OUP1" s="2"/>
      <c r="OUQ1" s="2"/>
      <c r="OUR1" s="2"/>
      <c r="OUS1" s="2"/>
      <c r="OUT1" s="2"/>
      <c r="OUU1" s="2"/>
      <c r="OUV1" s="2"/>
      <c r="OUW1" s="2"/>
      <c r="OUX1" s="2"/>
      <c r="OUY1" s="2"/>
      <c r="OUZ1" s="2"/>
      <c r="OVA1" s="2"/>
      <c r="OVB1" s="2"/>
      <c r="OVC1" s="2"/>
      <c r="OVD1" s="2"/>
      <c r="OVE1" s="2"/>
      <c r="OVF1" s="2"/>
      <c r="OVG1" s="2"/>
      <c r="OVH1" s="2"/>
      <c r="OVI1" s="2"/>
      <c r="OVJ1" s="2"/>
      <c r="OVK1" s="2"/>
      <c r="OVL1" s="2"/>
      <c r="OVM1" s="2"/>
      <c r="OVN1" s="2"/>
      <c r="OVO1" s="2"/>
      <c r="OVP1" s="2"/>
      <c r="OVQ1" s="2"/>
      <c r="OVR1" s="2"/>
      <c r="OVS1" s="2"/>
      <c r="OVT1" s="2"/>
      <c r="OVU1" s="2"/>
      <c r="OVV1" s="2"/>
      <c r="OVW1" s="2"/>
      <c r="OVX1" s="2"/>
      <c r="OVY1" s="2"/>
      <c r="OVZ1" s="2"/>
      <c r="OWA1" s="2"/>
      <c r="OWB1" s="2"/>
      <c r="OWC1" s="2"/>
      <c r="OWD1" s="2"/>
      <c r="OWE1" s="2"/>
      <c r="OWF1" s="2"/>
      <c r="OWG1" s="2"/>
      <c r="OWH1" s="2"/>
      <c r="OWI1" s="2"/>
      <c r="OWJ1" s="2"/>
      <c r="OWK1" s="2"/>
      <c r="OWL1" s="2"/>
      <c r="OWM1" s="2"/>
      <c r="OWN1" s="2"/>
      <c r="OWO1" s="2"/>
      <c r="OWP1" s="2"/>
      <c r="OWQ1" s="2"/>
      <c r="OWR1" s="2"/>
      <c r="OWS1" s="2"/>
      <c r="OWT1" s="2"/>
      <c r="OWU1" s="2"/>
      <c r="OWV1" s="2"/>
      <c r="OWW1" s="2"/>
      <c r="OWX1" s="2"/>
      <c r="OWY1" s="2"/>
      <c r="OWZ1" s="2"/>
      <c r="OXA1" s="2"/>
      <c r="OXB1" s="2"/>
      <c r="OXC1" s="2"/>
      <c r="OXD1" s="2"/>
      <c r="OXE1" s="2"/>
      <c r="OXF1" s="2"/>
      <c r="OXG1" s="2"/>
      <c r="OXH1" s="2"/>
      <c r="OXI1" s="2"/>
      <c r="OXJ1" s="2"/>
      <c r="OXK1" s="2"/>
      <c r="OXL1" s="2"/>
      <c r="OXM1" s="2"/>
      <c r="OXN1" s="2"/>
      <c r="OXO1" s="2"/>
      <c r="OXP1" s="2"/>
      <c r="OXQ1" s="2"/>
      <c r="OXR1" s="2"/>
      <c r="OXS1" s="2"/>
      <c r="OXT1" s="2"/>
      <c r="OXU1" s="2"/>
      <c r="OXV1" s="2"/>
      <c r="OXW1" s="2"/>
      <c r="OXX1" s="2"/>
      <c r="OXY1" s="2"/>
      <c r="OXZ1" s="2"/>
      <c r="OYA1" s="2"/>
      <c r="OYB1" s="2"/>
      <c r="OYC1" s="2"/>
      <c r="OYD1" s="2"/>
      <c r="OYE1" s="2"/>
      <c r="OYF1" s="2"/>
      <c r="OYG1" s="2"/>
      <c r="OYH1" s="2"/>
      <c r="OYI1" s="2"/>
      <c r="OYJ1" s="2"/>
      <c r="OYK1" s="2"/>
      <c r="OYL1" s="2"/>
      <c r="OYM1" s="2"/>
      <c r="OYN1" s="2"/>
      <c r="OYO1" s="2"/>
      <c r="OYP1" s="2"/>
      <c r="OYQ1" s="2"/>
      <c r="OYR1" s="2"/>
      <c r="OYS1" s="2"/>
      <c r="OYT1" s="2"/>
      <c r="OYU1" s="2"/>
      <c r="OYV1" s="2"/>
      <c r="OYW1" s="2"/>
      <c r="OYX1" s="2"/>
      <c r="OYY1" s="2"/>
      <c r="OYZ1" s="2"/>
      <c r="OZA1" s="2"/>
      <c r="OZB1" s="2"/>
      <c r="OZC1" s="2"/>
      <c r="OZD1" s="2"/>
      <c r="OZE1" s="2"/>
      <c r="OZF1" s="2"/>
      <c r="OZG1" s="2"/>
      <c r="OZH1" s="2"/>
      <c r="OZI1" s="2"/>
      <c r="OZJ1" s="2"/>
      <c r="OZK1" s="2"/>
      <c r="OZL1" s="2"/>
      <c r="OZM1" s="2"/>
      <c r="OZN1" s="2"/>
      <c r="OZO1" s="2"/>
      <c r="OZP1" s="2"/>
      <c r="OZQ1" s="2"/>
      <c r="OZR1" s="2"/>
      <c r="OZS1" s="2"/>
      <c r="OZT1" s="2"/>
      <c r="OZU1" s="2"/>
      <c r="OZV1" s="2"/>
      <c r="OZW1" s="2"/>
      <c r="OZX1" s="2"/>
      <c r="OZY1" s="2"/>
      <c r="OZZ1" s="2"/>
      <c r="PAA1" s="2"/>
      <c r="PAB1" s="2"/>
      <c r="PAC1" s="2"/>
      <c r="PAD1" s="2"/>
      <c r="PAE1" s="2"/>
      <c r="PAF1" s="2"/>
      <c r="PAG1" s="2"/>
      <c r="PAH1" s="2"/>
      <c r="PAI1" s="2"/>
      <c r="PAJ1" s="2"/>
      <c r="PAK1" s="2"/>
      <c r="PAL1" s="2"/>
      <c r="PAM1" s="2"/>
      <c r="PAN1" s="2"/>
      <c r="PAO1" s="2"/>
      <c r="PAP1" s="2"/>
      <c r="PAQ1" s="2"/>
      <c r="PAR1" s="2"/>
      <c r="PAS1" s="2"/>
      <c r="PAT1" s="2"/>
      <c r="PAU1" s="2"/>
      <c r="PAV1" s="2"/>
      <c r="PAW1" s="2"/>
      <c r="PAX1" s="2"/>
      <c r="PAY1" s="2"/>
      <c r="PAZ1" s="2"/>
      <c r="PBA1" s="2"/>
      <c r="PBB1" s="2"/>
      <c r="PBC1" s="2"/>
      <c r="PBD1" s="2"/>
      <c r="PBE1" s="2"/>
      <c r="PBF1" s="2"/>
      <c r="PBG1" s="2"/>
      <c r="PBH1" s="2"/>
      <c r="PBI1" s="2"/>
      <c r="PBJ1" s="2"/>
      <c r="PBK1" s="2"/>
      <c r="PBL1" s="2"/>
      <c r="PBM1" s="2"/>
      <c r="PBN1" s="2"/>
      <c r="PBO1" s="2"/>
      <c r="PBP1" s="2"/>
      <c r="PBQ1" s="2"/>
      <c r="PBR1" s="2"/>
      <c r="PBS1" s="2"/>
      <c r="PBT1" s="2"/>
      <c r="PBU1" s="2"/>
      <c r="PBV1" s="2"/>
      <c r="PBW1" s="2"/>
      <c r="PBX1" s="2"/>
      <c r="PBY1" s="2"/>
      <c r="PBZ1" s="2"/>
      <c r="PCA1" s="2"/>
      <c r="PCB1" s="2"/>
      <c r="PCC1" s="2"/>
      <c r="PCD1" s="2"/>
      <c r="PCE1" s="2"/>
      <c r="PCF1" s="2"/>
      <c r="PCG1" s="2"/>
      <c r="PCH1" s="2"/>
      <c r="PCI1" s="2"/>
      <c r="PCJ1" s="2"/>
      <c r="PCK1" s="2"/>
      <c r="PCL1" s="2"/>
      <c r="PCM1" s="2"/>
      <c r="PCN1" s="2"/>
      <c r="PCO1" s="2"/>
      <c r="PCP1" s="2"/>
      <c r="PCQ1" s="2"/>
      <c r="PCR1" s="2"/>
      <c r="PCS1" s="2"/>
      <c r="PCT1" s="2"/>
      <c r="PCU1" s="2"/>
      <c r="PCV1" s="2"/>
      <c r="PCW1" s="2"/>
      <c r="PCX1" s="2"/>
      <c r="PCY1" s="2"/>
      <c r="PCZ1" s="2"/>
      <c r="PDA1" s="2"/>
      <c r="PDB1" s="2"/>
      <c r="PDC1" s="2"/>
      <c r="PDD1" s="2"/>
      <c r="PDE1" s="2"/>
      <c r="PDF1" s="2"/>
      <c r="PDG1" s="2"/>
      <c r="PDH1" s="2"/>
      <c r="PDI1" s="2"/>
      <c r="PDJ1" s="2"/>
      <c r="PDK1" s="2"/>
      <c r="PDL1" s="2"/>
      <c r="PDM1" s="2"/>
      <c r="PDN1" s="2"/>
      <c r="PDO1" s="2"/>
      <c r="PDP1" s="2"/>
      <c r="PDQ1" s="2"/>
      <c r="PDR1" s="2"/>
      <c r="PDS1" s="2"/>
      <c r="PDT1" s="2"/>
      <c r="PDU1" s="2"/>
      <c r="PDV1" s="2"/>
      <c r="PDW1" s="2"/>
      <c r="PDX1" s="2"/>
      <c r="PDY1" s="2"/>
      <c r="PDZ1" s="2"/>
      <c r="PEA1" s="2"/>
      <c r="PEB1" s="2"/>
      <c r="PEC1" s="2"/>
      <c r="PED1" s="2"/>
      <c r="PEE1" s="2"/>
      <c r="PEF1" s="2"/>
      <c r="PEG1" s="2"/>
      <c r="PEH1" s="2"/>
      <c r="PEI1" s="2"/>
      <c r="PEJ1" s="2"/>
      <c r="PEK1" s="2"/>
      <c r="PEL1" s="2"/>
      <c r="PEM1" s="2"/>
      <c r="PEN1" s="2"/>
      <c r="PEO1" s="2"/>
      <c r="PEP1" s="2"/>
      <c r="PEQ1" s="2"/>
      <c r="PER1" s="2"/>
      <c r="PES1" s="2"/>
      <c r="PET1" s="2"/>
      <c r="PEU1" s="2"/>
      <c r="PEV1" s="2"/>
      <c r="PEW1" s="2"/>
      <c r="PEX1" s="2"/>
      <c r="PEY1" s="2"/>
      <c r="PEZ1" s="2"/>
      <c r="PFA1" s="2"/>
      <c r="PFB1" s="2"/>
      <c r="PFC1" s="2"/>
      <c r="PFD1" s="2"/>
      <c r="PFE1" s="2"/>
      <c r="PFF1" s="2"/>
      <c r="PFG1" s="2"/>
      <c r="PFH1" s="2"/>
      <c r="PFI1" s="2"/>
      <c r="PFJ1" s="2"/>
      <c r="PFK1" s="2"/>
      <c r="PFL1" s="2"/>
      <c r="PFM1" s="2"/>
      <c r="PFN1" s="2"/>
      <c r="PFO1" s="2"/>
      <c r="PFP1" s="2"/>
      <c r="PFQ1" s="2"/>
      <c r="PFR1" s="2"/>
      <c r="PFS1" s="2"/>
      <c r="PFT1" s="2"/>
      <c r="PFU1" s="2"/>
      <c r="PFV1" s="2"/>
      <c r="PFW1" s="2"/>
      <c r="PFX1" s="2"/>
      <c r="PFY1" s="2"/>
      <c r="PFZ1" s="2"/>
      <c r="PGA1" s="2"/>
      <c r="PGB1" s="2"/>
      <c r="PGC1" s="2"/>
      <c r="PGD1" s="2"/>
      <c r="PGE1" s="2"/>
      <c r="PGF1" s="2"/>
      <c r="PGG1" s="2"/>
      <c r="PGH1" s="2"/>
      <c r="PGI1" s="2"/>
      <c r="PGJ1" s="2"/>
      <c r="PGK1" s="2"/>
      <c r="PGL1" s="2"/>
      <c r="PGM1" s="2"/>
      <c r="PGN1" s="2"/>
      <c r="PGO1" s="2"/>
      <c r="PGP1" s="2"/>
      <c r="PGQ1" s="2"/>
      <c r="PGR1" s="2"/>
      <c r="PGS1" s="2"/>
      <c r="PGT1" s="2"/>
      <c r="PGU1" s="2"/>
      <c r="PGV1" s="2"/>
      <c r="PGW1" s="2"/>
      <c r="PGX1" s="2"/>
      <c r="PGY1" s="2"/>
      <c r="PGZ1" s="2"/>
      <c r="PHA1" s="2"/>
      <c r="PHB1" s="2"/>
      <c r="PHC1" s="2"/>
      <c r="PHD1" s="2"/>
      <c r="PHE1" s="2"/>
      <c r="PHF1" s="2"/>
      <c r="PHG1" s="2"/>
      <c r="PHH1" s="2"/>
      <c r="PHI1" s="2"/>
      <c r="PHJ1" s="2"/>
      <c r="PHK1" s="2"/>
      <c r="PHL1" s="2"/>
      <c r="PHM1" s="2"/>
      <c r="PHN1" s="2"/>
      <c r="PHO1" s="2"/>
      <c r="PHP1" s="2"/>
      <c r="PHQ1" s="2"/>
      <c r="PHR1" s="2"/>
      <c r="PHS1" s="2"/>
      <c r="PHT1" s="2"/>
      <c r="PHU1" s="2"/>
      <c r="PHV1" s="2"/>
      <c r="PHW1" s="2"/>
      <c r="PHX1" s="2"/>
      <c r="PHY1" s="2"/>
      <c r="PHZ1" s="2"/>
      <c r="PIA1" s="2"/>
      <c r="PIB1" s="2"/>
      <c r="PIC1" s="2"/>
      <c r="PID1" s="2"/>
      <c r="PIE1" s="2"/>
      <c r="PIF1" s="2"/>
      <c r="PIG1" s="2"/>
      <c r="PIH1" s="2"/>
      <c r="PII1" s="2"/>
      <c r="PIJ1" s="2"/>
      <c r="PIK1" s="2"/>
      <c r="PIL1" s="2"/>
      <c r="PIM1" s="2"/>
      <c r="PIN1" s="2"/>
      <c r="PIO1" s="2"/>
      <c r="PIP1" s="2"/>
      <c r="PIQ1" s="2"/>
      <c r="PIR1" s="2"/>
      <c r="PIS1" s="2"/>
      <c r="PIT1" s="2"/>
      <c r="PIU1" s="2"/>
      <c r="PIV1" s="2"/>
      <c r="PIW1" s="2"/>
      <c r="PIX1" s="2"/>
      <c r="PIY1" s="2"/>
      <c r="PIZ1" s="2"/>
      <c r="PJA1" s="2"/>
      <c r="PJB1" s="2"/>
      <c r="PJC1" s="2"/>
      <c r="PJD1" s="2"/>
      <c r="PJE1" s="2"/>
      <c r="PJF1" s="2"/>
      <c r="PJG1" s="2"/>
      <c r="PJH1" s="2"/>
      <c r="PJI1" s="2"/>
      <c r="PJJ1" s="2"/>
      <c r="PJK1" s="2"/>
      <c r="PJL1" s="2"/>
      <c r="PJM1" s="2"/>
      <c r="PJN1" s="2"/>
      <c r="PJO1" s="2"/>
      <c r="PJP1" s="2"/>
      <c r="PJQ1" s="2"/>
      <c r="PJR1" s="2"/>
      <c r="PJS1" s="2"/>
      <c r="PJT1" s="2"/>
      <c r="PJU1" s="2"/>
      <c r="PJV1" s="2"/>
      <c r="PJW1" s="2"/>
      <c r="PJX1" s="2"/>
      <c r="PJY1" s="2"/>
      <c r="PJZ1" s="2"/>
      <c r="PKA1" s="2"/>
      <c r="PKB1" s="2"/>
      <c r="PKC1" s="2"/>
      <c r="PKD1" s="2"/>
      <c r="PKE1" s="2"/>
      <c r="PKF1" s="2"/>
      <c r="PKG1" s="2"/>
      <c r="PKH1" s="2"/>
      <c r="PKI1" s="2"/>
      <c r="PKJ1" s="2"/>
      <c r="PKK1" s="2"/>
      <c r="PKL1" s="2"/>
      <c r="PKM1" s="2"/>
      <c r="PKN1" s="2"/>
      <c r="PKO1" s="2"/>
      <c r="PKP1" s="2"/>
      <c r="PKQ1" s="2"/>
      <c r="PKR1" s="2"/>
      <c r="PKS1" s="2"/>
      <c r="PKT1" s="2"/>
      <c r="PKU1" s="2"/>
      <c r="PKV1" s="2"/>
      <c r="PKW1" s="2"/>
      <c r="PKX1" s="2"/>
      <c r="PKY1" s="2"/>
      <c r="PKZ1" s="2"/>
      <c r="PLA1" s="2"/>
      <c r="PLB1" s="2"/>
      <c r="PLC1" s="2"/>
      <c r="PLD1" s="2"/>
      <c r="PLE1" s="2"/>
      <c r="PLF1" s="2"/>
      <c r="PLG1" s="2"/>
      <c r="PLH1" s="2"/>
      <c r="PLI1" s="2"/>
      <c r="PLJ1" s="2"/>
      <c r="PLK1" s="2"/>
      <c r="PLL1" s="2"/>
      <c r="PLM1" s="2"/>
      <c r="PLN1" s="2"/>
      <c r="PLO1" s="2"/>
      <c r="PLP1" s="2"/>
      <c r="PLQ1" s="2"/>
      <c r="PLR1" s="2"/>
      <c r="PLS1" s="2"/>
      <c r="PLT1" s="2"/>
      <c r="PLU1" s="2"/>
      <c r="PLV1" s="2"/>
      <c r="PLW1" s="2"/>
      <c r="PLX1" s="2"/>
      <c r="PLY1" s="2"/>
      <c r="PLZ1" s="2"/>
      <c r="PMA1" s="2"/>
      <c r="PMB1" s="2"/>
      <c r="PMC1" s="2"/>
      <c r="PMD1" s="2"/>
      <c r="PME1" s="2"/>
      <c r="PMF1" s="2"/>
      <c r="PMG1" s="2"/>
      <c r="PMH1" s="2"/>
      <c r="PMI1" s="2"/>
      <c r="PMJ1" s="2"/>
      <c r="PMK1" s="2"/>
      <c r="PML1" s="2"/>
      <c r="PMM1" s="2"/>
      <c r="PMN1" s="2"/>
      <c r="PMO1" s="2"/>
      <c r="PMP1" s="2"/>
      <c r="PMQ1" s="2"/>
      <c r="PMR1" s="2"/>
      <c r="PMS1" s="2"/>
      <c r="PMT1" s="2"/>
      <c r="PMU1" s="2"/>
      <c r="PMV1" s="2"/>
      <c r="PMW1" s="2"/>
      <c r="PMX1" s="2"/>
      <c r="PMY1" s="2"/>
      <c r="PMZ1" s="2"/>
      <c r="PNA1" s="2"/>
      <c r="PNB1" s="2"/>
      <c r="PNC1" s="2"/>
      <c r="PND1" s="2"/>
      <c r="PNE1" s="2"/>
      <c r="PNF1" s="2"/>
      <c r="PNG1" s="2"/>
      <c r="PNH1" s="2"/>
      <c r="PNI1" s="2"/>
      <c r="PNJ1" s="2"/>
      <c r="PNK1" s="2"/>
      <c r="PNL1" s="2"/>
      <c r="PNM1" s="2"/>
      <c r="PNN1" s="2"/>
      <c r="PNO1" s="2"/>
      <c r="PNP1" s="2"/>
      <c r="PNQ1" s="2"/>
      <c r="PNR1" s="2"/>
      <c r="PNS1" s="2"/>
      <c r="PNT1" s="2"/>
      <c r="PNU1" s="2"/>
      <c r="PNV1" s="2"/>
      <c r="PNW1" s="2"/>
      <c r="PNX1" s="2"/>
      <c r="PNY1" s="2"/>
      <c r="PNZ1" s="2"/>
      <c r="POA1" s="2"/>
      <c r="POB1" s="2"/>
      <c r="POC1" s="2"/>
      <c r="POD1" s="2"/>
      <c r="POE1" s="2"/>
      <c r="POF1" s="2"/>
      <c r="POG1" s="2"/>
      <c r="POH1" s="2"/>
      <c r="POI1" s="2"/>
      <c r="POJ1" s="2"/>
      <c r="POK1" s="2"/>
      <c r="POL1" s="2"/>
      <c r="POM1" s="2"/>
      <c r="PON1" s="2"/>
      <c r="POO1" s="2"/>
      <c r="POP1" s="2"/>
      <c r="POQ1" s="2"/>
      <c r="POR1" s="2"/>
      <c r="POS1" s="2"/>
      <c r="POT1" s="2"/>
      <c r="POU1" s="2"/>
      <c r="POV1" s="2"/>
      <c r="POW1" s="2"/>
      <c r="POX1" s="2"/>
      <c r="POY1" s="2"/>
      <c r="POZ1" s="2"/>
      <c r="PPA1" s="2"/>
      <c r="PPB1" s="2"/>
      <c r="PPC1" s="2"/>
      <c r="PPD1" s="2"/>
      <c r="PPE1" s="2"/>
      <c r="PPF1" s="2"/>
      <c r="PPG1" s="2"/>
      <c r="PPH1" s="2"/>
      <c r="PPI1" s="2"/>
      <c r="PPJ1" s="2"/>
      <c r="PPK1" s="2"/>
      <c r="PPL1" s="2"/>
      <c r="PPM1" s="2"/>
      <c r="PPN1" s="2"/>
      <c r="PPO1" s="2"/>
      <c r="PPP1" s="2"/>
      <c r="PPQ1" s="2"/>
      <c r="PPR1" s="2"/>
      <c r="PPS1" s="2"/>
      <c r="PPT1" s="2"/>
      <c r="PPU1" s="2"/>
      <c r="PPV1" s="2"/>
      <c r="PPW1" s="2"/>
      <c r="PPX1" s="2"/>
      <c r="PPY1" s="2"/>
      <c r="PPZ1" s="2"/>
      <c r="PQA1" s="2"/>
      <c r="PQB1" s="2"/>
      <c r="PQC1" s="2"/>
      <c r="PQD1" s="2"/>
      <c r="PQE1" s="2"/>
      <c r="PQF1" s="2"/>
      <c r="PQG1" s="2"/>
      <c r="PQH1" s="2"/>
      <c r="PQI1" s="2"/>
      <c r="PQJ1" s="2"/>
      <c r="PQK1" s="2"/>
      <c r="PQL1" s="2"/>
      <c r="PQM1" s="2"/>
      <c r="PQN1" s="2"/>
      <c r="PQO1" s="2"/>
      <c r="PQP1" s="2"/>
      <c r="PQQ1" s="2"/>
      <c r="PQR1" s="2"/>
      <c r="PQS1" s="2"/>
      <c r="PQT1" s="2"/>
      <c r="PQU1" s="2"/>
      <c r="PQV1" s="2"/>
      <c r="PQW1" s="2"/>
      <c r="PQX1" s="2"/>
      <c r="PQY1" s="2"/>
      <c r="PQZ1" s="2"/>
      <c r="PRA1" s="2"/>
      <c r="PRB1" s="2"/>
      <c r="PRC1" s="2"/>
      <c r="PRD1" s="2"/>
      <c r="PRE1" s="2"/>
      <c r="PRF1" s="2"/>
      <c r="PRG1" s="2"/>
      <c r="PRH1" s="2"/>
      <c r="PRI1" s="2"/>
      <c r="PRJ1" s="2"/>
      <c r="PRK1" s="2"/>
      <c r="PRL1" s="2"/>
      <c r="PRM1" s="2"/>
      <c r="PRN1" s="2"/>
      <c r="PRO1" s="2"/>
      <c r="PRP1" s="2"/>
      <c r="PRQ1" s="2"/>
      <c r="PRR1" s="2"/>
      <c r="PRS1" s="2"/>
      <c r="PRT1" s="2"/>
      <c r="PRU1" s="2"/>
      <c r="PRV1" s="2"/>
      <c r="PRW1" s="2"/>
      <c r="PRX1" s="2"/>
      <c r="PRY1" s="2"/>
      <c r="PRZ1" s="2"/>
      <c r="PSA1" s="2"/>
      <c r="PSB1" s="2"/>
      <c r="PSC1" s="2"/>
      <c r="PSD1" s="2"/>
      <c r="PSE1" s="2"/>
      <c r="PSF1" s="2"/>
      <c r="PSG1" s="2"/>
      <c r="PSH1" s="2"/>
      <c r="PSI1" s="2"/>
      <c r="PSJ1" s="2"/>
      <c r="PSK1" s="2"/>
      <c r="PSL1" s="2"/>
      <c r="PSM1" s="2"/>
      <c r="PSN1" s="2"/>
      <c r="PSO1" s="2"/>
      <c r="PSP1" s="2"/>
      <c r="PSQ1" s="2"/>
      <c r="PSR1" s="2"/>
      <c r="PSS1" s="2"/>
      <c r="PST1" s="2"/>
      <c r="PSU1" s="2"/>
      <c r="PSV1" s="2"/>
      <c r="PSW1" s="2"/>
      <c r="PSX1" s="2"/>
      <c r="PSY1" s="2"/>
      <c r="PSZ1" s="2"/>
      <c r="PTA1" s="2"/>
      <c r="PTB1" s="2"/>
      <c r="PTC1" s="2"/>
      <c r="PTD1" s="2"/>
      <c r="PTE1" s="2"/>
      <c r="PTF1" s="2"/>
      <c r="PTG1" s="2"/>
      <c r="PTH1" s="2"/>
      <c r="PTI1" s="2"/>
      <c r="PTJ1" s="2"/>
      <c r="PTK1" s="2"/>
      <c r="PTL1" s="2"/>
      <c r="PTM1" s="2"/>
      <c r="PTN1" s="2"/>
      <c r="PTO1" s="2"/>
      <c r="PTP1" s="2"/>
      <c r="PTQ1" s="2"/>
      <c r="PTR1" s="2"/>
      <c r="PTS1" s="2"/>
      <c r="PTT1" s="2"/>
      <c r="PTU1" s="2"/>
      <c r="PTV1" s="2"/>
      <c r="PTW1" s="2"/>
      <c r="PTX1" s="2"/>
      <c r="PTY1" s="2"/>
      <c r="PTZ1" s="2"/>
      <c r="PUA1" s="2"/>
      <c r="PUB1" s="2"/>
      <c r="PUC1" s="2"/>
      <c r="PUD1" s="2"/>
      <c r="PUE1" s="2"/>
      <c r="PUF1" s="2"/>
      <c r="PUG1" s="2"/>
      <c r="PUH1" s="2"/>
      <c r="PUI1" s="2"/>
      <c r="PUJ1" s="2"/>
      <c r="PUK1" s="2"/>
      <c r="PUL1" s="2"/>
      <c r="PUM1" s="2"/>
      <c r="PUN1" s="2"/>
      <c r="PUO1" s="2"/>
      <c r="PUP1" s="2"/>
      <c r="PUQ1" s="2"/>
      <c r="PUR1" s="2"/>
      <c r="PUS1" s="2"/>
      <c r="PUT1" s="2"/>
      <c r="PUU1" s="2"/>
      <c r="PUV1" s="2"/>
      <c r="PUW1" s="2"/>
      <c r="PUX1" s="2"/>
      <c r="PUY1" s="2"/>
      <c r="PUZ1" s="2"/>
      <c r="PVA1" s="2"/>
      <c r="PVB1" s="2"/>
      <c r="PVC1" s="2"/>
      <c r="PVD1" s="2"/>
      <c r="PVE1" s="2"/>
      <c r="PVF1" s="2"/>
      <c r="PVG1" s="2"/>
      <c r="PVH1" s="2"/>
      <c r="PVI1" s="2"/>
      <c r="PVJ1" s="2"/>
      <c r="PVK1" s="2"/>
      <c r="PVL1" s="2"/>
      <c r="PVM1" s="2"/>
      <c r="PVN1" s="2"/>
      <c r="PVO1" s="2"/>
      <c r="PVP1" s="2"/>
      <c r="PVQ1" s="2"/>
      <c r="PVR1" s="2"/>
      <c r="PVS1" s="2"/>
      <c r="PVT1" s="2"/>
      <c r="PVU1" s="2"/>
      <c r="PVV1" s="2"/>
      <c r="PVW1" s="2"/>
      <c r="PVX1" s="2"/>
      <c r="PVY1" s="2"/>
      <c r="PVZ1" s="2"/>
      <c r="PWA1" s="2"/>
      <c r="PWB1" s="2"/>
      <c r="PWC1" s="2"/>
      <c r="PWD1" s="2"/>
      <c r="PWE1" s="2"/>
      <c r="PWF1" s="2"/>
      <c r="PWG1" s="2"/>
      <c r="PWH1" s="2"/>
      <c r="PWI1" s="2"/>
      <c r="PWJ1" s="2"/>
      <c r="PWK1" s="2"/>
      <c r="PWL1" s="2"/>
      <c r="PWM1" s="2"/>
      <c r="PWN1" s="2"/>
      <c r="PWO1" s="2"/>
      <c r="PWP1" s="2"/>
      <c r="PWQ1" s="2"/>
      <c r="PWR1" s="2"/>
      <c r="PWS1" s="2"/>
      <c r="PWT1" s="2"/>
      <c r="PWU1" s="2"/>
      <c r="PWV1" s="2"/>
      <c r="PWW1" s="2"/>
      <c r="PWX1" s="2"/>
      <c r="PWY1" s="2"/>
      <c r="PWZ1" s="2"/>
      <c r="PXA1" s="2"/>
      <c r="PXB1" s="2"/>
      <c r="PXC1" s="2"/>
      <c r="PXD1" s="2"/>
      <c r="PXE1" s="2"/>
      <c r="PXF1" s="2"/>
      <c r="PXG1" s="2"/>
      <c r="PXH1" s="2"/>
      <c r="PXI1" s="2"/>
      <c r="PXJ1" s="2"/>
      <c r="PXK1" s="2"/>
      <c r="PXL1" s="2"/>
      <c r="PXM1" s="2"/>
      <c r="PXN1" s="2"/>
      <c r="PXO1" s="2"/>
      <c r="PXP1" s="2"/>
      <c r="PXQ1" s="2"/>
      <c r="PXR1" s="2"/>
      <c r="PXS1" s="2"/>
      <c r="PXT1" s="2"/>
      <c r="PXU1" s="2"/>
      <c r="PXV1" s="2"/>
      <c r="PXW1" s="2"/>
      <c r="PXX1" s="2"/>
      <c r="PXY1" s="2"/>
      <c r="PXZ1" s="2"/>
      <c r="PYA1" s="2"/>
      <c r="PYB1" s="2"/>
      <c r="PYC1" s="2"/>
      <c r="PYD1" s="2"/>
      <c r="PYE1" s="2"/>
      <c r="PYF1" s="2"/>
      <c r="PYG1" s="2"/>
      <c r="PYH1" s="2"/>
      <c r="PYI1" s="2"/>
      <c r="PYJ1" s="2"/>
      <c r="PYK1" s="2"/>
      <c r="PYL1" s="2"/>
      <c r="PYM1" s="2"/>
      <c r="PYN1" s="2"/>
      <c r="PYO1" s="2"/>
      <c r="PYP1" s="2"/>
      <c r="PYQ1" s="2"/>
      <c r="PYR1" s="2"/>
      <c r="PYS1" s="2"/>
      <c r="PYT1" s="2"/>
      <c r="PYU1" s="2"/>
      <c r="PYV1" s="2"/>
      <c r="PYW1" s="2"/>
      <c r="PYX1" s="2"/>
      <c r="PYY1" s="2"/>
      <c r="PYZ1" s="2"/>
      <c r="PZA1" s="2"/>
      <c r="PZB1" s="2"/>
      <c r="PZC1" s="2"/>
      <c r="PZD1" s="2"/>
      <c r="PZE1" s="2"/>
      <c r="PZF1" s="2"/>
      <c r="PZG1" s="2"/>
      <c r="PZH1" s="2"/>
      <c r="PZI1" s="2"/>
      <c r="PZJ1" s="2"/>
      <c r="PZK1" s="2"/>
      <c r="PZL1" s="2"/>
      <c r="PZM1" s="2"/>
      <c r="PZN1" s="2"/>
      <c r="PZO1" s="2"/>
      <c r="PZP1" s="2"/>
      <c r="PZQ1" s="2"/>
      <c r="PZR1" s="2"/>
      <c r="PZS1" s="2"/>
      <c r="PZT1" s="2"/>
      <c r="PZU1" s="2"/>
      <c r="PZV1" s="2"/>
      <c r="PZW1" s="2"/>
      <c r="PZX1" s="2"/>
      <c r="PZY1" s="2"/>
      <c r="PZZ1" s="2"/>
      <c r="QAA1" s="2"/>
      <c r="QAB1" s="2"/>
      <c r="QAC1" s="2"/>
      <c r="QAD1" s="2"/>
      <c r="QAE1" s="2"/>
      <c r="QAF1" s="2"/>
      <c r="QAG1" s="2"/>
      <c r="QAH1" s="2"/>
      <c r="QAI1" s="2"/>
      <c r="QAJ1" s="2"/>
      <c r="QAK1" s="2"/>
      <c r="QAL1" s="2"/>
      <c r="QAM1" s="2"/>
      <c r="QAN1" s="2"/>
      <c r="QAO1" s="2"/>
      <c r="QAP1" s="2"/>
      <c r="QAQ1" s="2"/>
      <c r="QAR1" s="2"/>
      <c r="QAS1" s="2"/>
      <c r="QAT1" s="2"/>
      <c r="QAU1" s="2"/>
      <c r="QAV1" s="2"/>
      <c r="QAW1" s="2"/>
      <c r="QAX1" s="2"/>
      <c r="QAY1" s="2"/>
      <c r="QAZ1" s="2"/>
      <c r="QBA1" s="2"/>
      <c r="QBB1" s="2"/>
      <c r="QBC1" s="2"/>
      <c r="QBD1" s="2"/>
      <c r="QBE1" s="2"/>
      <c r="QBF1" s="2"/>
      <c r="QBG1" s="2"/>
      <c r="QBH1" s="2"/>
      <c r="QBI1" s="2"/>
      <c r="QBJ1" s="2"/>
      <c r="QBK1" s="2"/>
      <c r="QBL1" s="2"/>
      <c r="QBM1" s="2"/>
      <c r="QBN1" s="2"/>
      <c r="QBO1" s="2"/>
      <c r="QBP1" s="2"/>
      <c r="QBQ1" s="2"/>
      <c r="QBR1" s="2"/>
      <c r="QBS1" s="2"/>
      <c r="QBT1" s="2"/>
      <c r="QBU1" s="2"/>
      <c r="QBV1" s="2"/>
      <c r="QBW1" s="2"/>
      <c r="QBX1" s="2"/>
      <c r="QBY1" s="2"/>
      <c r="QBZ1" s="2"/>
      <c r="QCA1" s="2"/>
      <c r="QCB1" s="2"/>
      <c r="QCC1" s="2"/>
      <c r="QCD1" s="2"/>
      <c r="QCE1" s="2"/>
      <c r="QCF1" s="2"/>
      <c r="QCG1" s="2"/>
      <c r="QCH1" s="2"/>
      <c r="QCI1" s="2"/>
      <c r="QCJ1" s="2"/>
      <c r="QCK1" s="2"/>
      <c r="QCL1" s="2"/>
      <c r="QCM1" s="2"/>
      <c r="QCN1" s="2"/>
      <c r="QCO1" s="2"/>
      <c r="QCP1" s="2"/>
      <c r="QCQ1" s="2"/>
      <c r="QCR1" s="2"/>
      <c r="QCS1" s="2"/>
      <c r="QCT1" s="2"/>
      <c r="QCU1" s="2"/>
      <c r="QCV1" s="2"/>
      <c r="QCW1" s="2"/>
      <c r="QCX1" s="2"/>
      <c r="QCY1" s="2"/>
      <c r="QCZ1" s="2"/>
      <c r="QDA1" s="2"/>
      <c r="QDB1" s="2"/>
      <c r="QDC1" s="2"/>
      <c r="QDD1" s="2"/>
      <c r="QDE1" s="2"/>
      <c r="QDF1" s="2"/>
      <c r="QDG1" s="2"/>
      <c r="QDH1" s="2"/>
      <c r="QDI1" s="2"/>
      <c r="QDJ1" s="2"/>
      <c r="QDK1" s="2"/>
      <c r="QDL1" s="2"/>
      <c r="QDM1" s="2"/>
      <c r="QDN1" s="2"/>
      <c r="QDO1" s="2"/>
      <c r="QDP1" s="2"/>
      <c r="QDQ1" s="2"/>
      <c r="QDR1" s="2"/>
      <c r="QDS1" s="2"/>
      <c r="QDT1" s="2"/>
      <c r="QDU1" s="2"/>
      <c r="QDV1" s="2"/>
      <c r="QDW1" s="2"/>
      <c r="QDX1" s="2"/>
      <c r="QDY1" s="2"/>
      <c r="QDZ1" s="2"/>
      <c r="QEA1" s="2"/>
      <c r="QEB1" s="2"/>
      <c r="QEC1" s="2"/>
      <c r="QED1" s="2"/>
      <c r="QEE1" s="2"/>
      <c r="QEF1" s="2"/>
      <c r="QEG1" s="2"/>
      <c r="QEH1" s="2"/>
      <c r="QEI1" s="2"/>
      <c r="QEJ1" s="2"/>
      <c r="QEK1" s="2"/>
      <c r="QEL1" s="2"/>
      <c r="QEM1" s="2"/>
      <c r="QEN1" s="2"/>
      <c r="QEO1" s="2"/>
      <c r="QEP1" s="2"/>
      <c r="QEQ1" s="2"/>
      <c r="QER1" s="2"/>
      <c r="QES1" s="2"/>
      <c r="QET1" s="2"/>
      <c r="QEU1" s="2"/>
      <c r="QEV1" s="2"/>
      <c r="QEW1" s="2"/>
      <c r="QEX1" s="2"/>
      <c r="QEY1" s="2"/>
      <c r="QEZ1" s="2"/>
      <c r="QFA1" s="2"/>
      <c r="QFB1" s="2"/>
      <c r="QFC1" s="2"/>
      <c r="QFD1" s="2"/>
      <c r="QFE1" s="2"/>
      <c r="QFF1" s="2"/>
      <c r="QFG1" s="2"/>
      <c r="QFH1" s="2"/>
      <c r="QFI1" s="2"/>
      <c r="QFJ1" s="2"/>
      <c r="QFK1" s="2"/>
      <c r="QFL1" s="2"/>
      <c r="QFM1" s="2"/>
      <c r="QFN1" s="2"/>
      <c r="QFO1" s="2"/>
      <c r="QFP1" s="2"/>
      <c r="QFQ1" s="2"/>
      <c r="QFR1" s="2"/>
      <c r="QFS1" s="2"/>
      <c r="QFT1" s="2"/>
      <c r="QFU1" s="2"/>
      <c r="QFV1" s="2"/>
      <c r="QFW1" s="2"/>
      <c r="QFX1" s="2"/>
      <c r="QFY1" s="2"/>
      <c r="QFZ1" s="2"/>
      <c r="QGA1" s="2"/>
      <c r="QGB1" s="2"/>
      <c r="QGC1" s="2"/>
      <c r="QGD1" s="2"/>
      <c r="QGE1" s="2"/>
      <c r="QGF1" s="2"/>
      <c r="QGG1" s="2"/>
      <c r="QGH1" s="2"/>
      <c r="QGI1" s="2"/>
      <c r="QGJ1" s="2"/>
      <c r="QGK1" s="2"/>
      <c r="QGL1" s="2"/>
      <c r="QGM1" s="2"/>
      <c r="QGN1" s="2"/>
      <c r="QGO1" s="2"/>
      <c r="QGP1" s="2"/>
      <c r="QGQ1" s="2"/>
      <c r="QGR1" s="2"/>
      <c r="QGS1" s="2"/>
      <c r="QGT1" s="2"/>
      <c r="QGU1" s="2"/>
      <c r="QGV1" s="2"/>
      <c r="QGW1" s="2"/>
      <c r="QGX1" s="2"/>
      <c r="QGY1" s="2"/>
      <c r="QGZ1" s="2"/>
      <c r="QHA1" s="2"/>
      <c r="QHB1" s="2"/>
      <c r="QHC1" s="2"/>
      <c r="QHD1" s="2"/>
      <c r="QHE1" s="2"/>
      <c r="QHF1" s="2"/>
      <c r="QHG1" s="2"/>
      <c r="QHH1" s="2"/>
      <c r="QHI1" s="2"/>
      <c r="QHJ1" s="2"/>
      <c r="QHK1" s="2"/>
      <c r="QHL1" s="2"/>
      <c r="QHM1" s="2"/>
      <c r="QHN1" s="2"/>
      <c r="QHO1" s="2"/>
      <c r="QHP1" s="2"/>
      <c r="QHQ1" s="2"/>
      <c r="QHR1" s="2"/>
      <c r="QHS1" s="2"/>
      <c r="QHT1" s="2"/>
      <c r="QHU1" s="2"/>
      <c r="QHV1" s="2"/>
      <c r="QHW1" s="2"/>
      <c r="QHX1" s="2"/>
      <c r="QHY1" s="2"/>
      <c r="QHZ1" s="2"/>
      <c r="QIA1" s="2"/>
      <c r="QIB1" s="2"/>
      <c r="QIC1" s="2"/>
      <c r="QID1" s="2"/>
      <c r="QIE1" s="2"/>
      <c r="QIF1" s="2"/>
      <c r="QIG1" s="2"/>
      <c r="QIH1" s="2"/>
      <c r="QII1" s="2"/>
      <c r="QIJ1" s="2"/>
      <c r="QIK1" s="2"/>
      <c r="QIL1" s="2"/>
      <c r="QIM1" s="2"/>
      <c r="QIN1" s="2"/>
      <c r="QIO1" s="2"/>
      <c r="QIP1" s="2"/>
      <c r="QIQ1" s="2"/>
      <c r="QIR1" s="2"/>
      <c r="QIS1" s="2"/>
      <c r="QIT1" s="2"/>
      <c r="QIU1" s="2"/>
      <c r="QIV1" s="2"/>
      <c r="QIW1" s="2"/>
      <c r="QIX1" s="2"/>
      <c r="QIY1" s="2"/>
      <c r="QIZ1" s="2"/>
      <c r="QJA1" s="2"/>
      <c r="QJB1" s="2"/>
      <c r="QJC1" s="2"/>
      <c r="QJD1" s="2"/>
      <c r="QJE1" s="2"/>
      <c r="QJF1" s="2"/>
      <c r="QJG1" s="2"/>
      <c r="QJH1" s="2"/>
      <c r="QJI1" s="2"/>
      <c r="QJJ1" s="2"/>
      <c r="QJK1" s="2"/>
      <c r="QJL1" s="2"/>
      <c r="QJM1" s="2"/>
      <c r="QJN1" s="2"/>
      <c r="QJO1" s="2"/>
      <c r="QJP1" s="2"/>
      <c r="QJQ1" s="2"/>
      <c r="QJR1" s="2"/>
      <c r="QJS1" s="2"/>
      <c r="QJT1" s="2"/>
      <c r="QJU1" s="2"/>
      <c r="QJV1" s="2"/>
      <c r="QJW1" s="2"/>
      <c r="QJX1" s="2"/>
      <c r="QJY1" s="2"/>
      <c r="QJZ1" s="2"/>
      <c r="QKA1" s="2"/>
      <c r="QKB1" s="2"/>
      <c r="QKC1" s="2"/>
      <c r="QKD1" s="2"/>
      <c r="QKE1" s="2"/>
      <c r="QKF1" s="2"/>
      <c r="QKG1" s="2"/>
      <c r="QKH1" s="2"/>
      <c r="QKI1" s="2"/>
      <c r="QKJ1" s="2"/>
      <c r="QKK1" s="2"/>
      <c r="QKL1" s="2"/>
      <c r="QKM1" s="2"/>
      <c r="QKN1" s="2"/>
      <c r="QKO1" s="2"/>
      <c r="QKP1" s="2"/>
      <c r="QKQ1" s="2"/>
      <c r="QKR1" s="2"/>
      <c r="QKS1" s="2"/>
      <c r="QKT1" s="2"/>
      <c r="QKU1" s="2"/>
      <c r="QKV1" s="2"/>
      <c r="QKW1" s="2"/>
      <c r="QKX1" s="2"/>
      <c r="QKY1" s="2"/>
      <c r="QKZ1" s="2"/>
      <c r="QLA1" s="2"/>
      <c r="QLB1" s="2"/>
      <c r="QLC1" s="2"/>
      <c r="QLD1" s="2"/>
      <c r="QLE1" s="2"/>
      <c r="QLF1" s="2"/>
      <c r="QLG1" s="2"/>
      <c r="QLH1" s="2"/>
      <c r="QLI1" s="2"/>
      <c r="QLJ1" s="2"/>
      <c r="QLK1" s="2"/>
      <c r="QLL1" s="2"/>
      <c r="QLM1" s="2"/>
      <c r="QLN1" s="2"/>
      <c r="QLO1" s="2"/>
      <c r="QLP1" s="2"/>
      <c r="QLQ1" s="2"/>
      <c r="QLR1" s="2"/>
      <c r="QLS1" s="2"/>
      <c r="QLT1" s="2"/>
      <c r="QLU1" s="2"/>
      <c r="QLV1" s="2"/>
      <c r="QLW1" s="2"/>
      <c r="QLX1" s="2"/>
      <c r="QLY1" s="2"/>
      <c r="QLZ1" s="2"/>
      <c r="QMA1" s="2"/>
      <c r="QMB1" s="2"/>
      <c r="QMC1" s="2"/>
      <c r="QMD1" s="2"/>
      <c r="QME1" s="2"/>
      <c r="QMF1" s="2"/>
      <c r="QMG1" s="2"/>
      <c r="QMH1" s="2"/>
      <c r="QMI1" s="2"/>
      <c r="QMJ1" s="2"/>
      <c r="QMK1" s="2"/>
      <c r="QML1" s="2"/>
      <c r="QMM1" s="2"/>
      <c r="QMN1" s="2"/>
      <c r="QMO1" s="2"/>
      <c r="QMP1" s="2"/>
      <c r="QMQ1" s="2"/>
      <c r="QMR1" s="2"/>
      <c r="QMS1" s="2"/>
      <c r="QMT1" s="2"/>
      <c r="QMU1" s="2"/>
      <c r="QMV1" s="2"/>
      <c r="QMW1" s="2"/>
      <c r="QMX1" s="2"/>
      <c r="QMY1" s="2"/>
      <c r="QMZ1" s="2"/>
      <c r="QNA1" s="2"/>
      <c r="QNB1" s="2"/>
      <c r="QNC1" s="2"/>
      <c r="QND1" s="2"/>
      <c r="QNE1" s="2"/>
      <c r="QNF1" s="2"/>
      <c r="QNG1" s="2"/>
      <c r="QNH1" s="2"/>
      <c r="QNI1" s="2"/>
      <c r="QNJ1" s="2"/>
      <c r="QNK1" s="2"/>
      <c r="QNL1" s="2"/>
      <c r="QNM1" s="2"/>
      <c r="QNN1" s="2"/>
      <c r="QNO1" s="2"/>
      <c r="QNP1" s="2"/>
      <c r="QNQ1" s="2"/>
      <c r="QNR1" s="2"/>
      <c r="QNS1" s="2"/>
      <c r="QNT1" s="2"/>
      <c r="QNU1" s="2"/>
      <c r="QNV1" s="2"/>
      <c r="QNW1" s="2"/>
      <c r="QNX1" s="2"/>
      <c r="QNY1" s="2"/>
      <c r="QNZ1" s="2"/>
      <c r="QOA1" s="2"/>
      <c r="QOB1" s="2"/>
      <c r="QOC1" s="2"/>
      <c r="QOD1" s="2"/>
      <c r="QOE1" s="2"/>
      <c r="QOF1" s="2"/>
      <c r="QOG1" s="2"/>
      <c r="QOH1" s="2"/>
      <c r="QOI1" s="2"/>
      <c r="QOJ1" s="2"/>
      <c r="QOK1" s="2"/>
      <c r="QOL1" s="2"/>
      <c r="QOM1" s="2"/>
      <c r="QON1" s="2"/>
      <c r="QOO1" s="2"/>
      <c r="QOP1" s="2"/>
      <c r="QOQ1" s="2"/>
      <c r="QOR1" s="2"/>
      <c r="QOS1" s="2"/>
      <c r="QOT1" s="2"/>
      <c r="QOU1" s="2"/>
      <c r="QOV1" s="2"/>
      <c r="QOW1" s="2"/>
      <c r="QOX1" s="2"/>
      <c r="QOY1" s="2"/>
      <c r="QOZ1" s="2"/>
      <c r="QPA1" s="2"/>
      <c r="QPB1" s="2"/>
      <c r="QPC1" s="2"/>
      <c r="QPD1" s="2"/>
      <c r="QPE1" s="2"/>
      <c r="QPF1" s="2"/>
      <c r="QPG1" s="2"/>
      <c r="QPH1" s="2"/>
      <c r="QPI1" s="2"/>
      <c r="QPJ1" s="2"/>
      <c r="QPK1" s="2"/>
      <c r="QPL1" s="2"/>
      <c r="QPM1" s="2"/>
      <c r="QPN1" s="2"/>
      <c r="QPO1" s="2"/>
      <c r="QPP1" s="2"/>
      <c r="QPQ1" s="2"/>
      <c r="QPR1" s="2"/>
      <c r="QPS1" s="2"/>
      <c r="QPT1" s="2"/>
      <c r="QPU1" s="2"/>
      <c r="QPV1" s="2"/>
      <c r="QPW1" s="2"/>
      <c r="QPX1" s="2"/>
      <c r="QPY1" s="2"/>
      <c r="QPZ1" s="2"/>
      <c r="QQA1" s="2"/>
      <c r="QQB1" s="2"/>
      <c r="QQC1" s="2"/>
      <c r="QQD1" s="2"/>
      <c r="QQE1" s="2"/>
      <c r="QQF1" s="2"/>
      <c r="QQG1" s="2"/>
      <c r="QQH1" s="2"/>
      <c r="QQI1" s="2"/>
      <c r="QQJ1" s="2"/>
      <c r="QQK1" s="2"/>
      <c r="QQL1" s="2"/>
      <c r="QQM1" s="2"/>
      <c r="QQN1" s="2"/>
      <c r="QQO1" s="2"/>
      <c r="QQP1" s="2"/>
      <c r="QQQ1" s="2"/>
      <c r="QQR1" s="2"/>
      <c r="QQS1" s="2"/>
      <c r="QQT1" s="2"/>
      <c r="QQU1" s="2"/>
      <c r="QQV1" s="2"/>
      <c r="QQW1" s="2"/>
      <c r="QQX1" s="2"/>
      <c r="QQY1" s="2"/>
      <c r="QQZ1" s="2"/>
      <c r="QRA1" s="2"/>
      <c r="QRB1" s="2"/>
      <c r="QRC1" s="2"/>
      <c r="QRD1" s="2"/>
      <c r="QRE1" s="2"/>
      <c r="QRF1" s="2"/>
      <c r="QRG1" s="2"/>
      <c r="QRH1" s="2"/>
      <c r="QRI1" s="2"/>
      <c r="QRJ1" s="2"/>
      <c r="QRK1" s="2"/>
      <c r="QRL1" s="2"/>
      <c r="QRM1" s="2"/>
      <c r="QRN1" s="2"/>
      <c r="QRO1" s="2"/>
      <c r="QRP1" s="2"/>
      <c r="QRQ1" s="2"/>
      <c r="QRR1" s="2"/>
      <c r="QRS1" s="2"/>
      <c r="QRT1" s="2"/>
      <c r="QRU1" s="2"/>
      <c r="QRV1" s="2"/>
      <c r="QRW1" s="2"/>
      <c r="QRX1" s="2"/>
      <c r="QRY1" s="2"/>
      <c r="QRZ1" s="2"/>
      <c r="QSA1" s="2"/>
      <c r="QSB1" s="2"/>
      <c r="QSC1" s="2"/>
      <c r="QSD1" s="2"/>
      <c r="QSE1" s="2"/>
      <c r="QSF1" s="2"/>
      <c r="QSG1" s="2"/>
      <c r="QSH1" s="2"/>
      <c r="QSI1" s="2"/>
      <c r="QSJ1" s="2"/>
      <c r="QSK1" s="2"/>
      <c r="QSL1" s="2"/>
      <c r="QSM1" s="2"/>
      <c r="QSN1" s="2"/>
      <c r="QSO1" s="2"/>
      <c r="QSP1" s="2"/>
      <c r="QSQ1" s="2"/>
      <c r="QSR1" s="2"/>
      <c r="QSS1" s="2"/>
      <c r="QST1" s="2"/>
      <c r="QSU1" s="2"/>
      <c r="QSV1" s="2"/>
      <c r="QSW1" s="2"/>
      <c r="QSX1" s="2"/>
      <c r="QSY1" s="2"/>
      <c r="QSZ1" s="2"/>
      <c r="QTA1" s="2"/>
      <c r="QTB1" s="2"/>
      <c r="QTC1" s="2"/>
      <c r="QTD1" s="2"/>
      <c r="QTE1" s="2"/>
      <c r="QTF1" s="2"/>
      <c r="QTG1" s="2"/>
      <c r="QTH1" s="2"/>
      <c r="QTI1" s="2"/>
      <c r="QTJ1" s="2"/>
      <c r="QTK1" s="2"/>
      <c r="QTL1" s="2"/>
      <c r="QTM1" s="2"/>
      <c r="QTN1" s="2"/>
      <c r="QTO1" s="2"/>
      <c r="QTP1" s="2"/>
      <c r="QTQ1" s="2"/>
      <c r="QTR1" s="2"/>
      <c r="QTS1" s="2"/>
      <c r="QTT1" s="2"/>
      <c r="QTU1" s="2"/>
      <c r="QTV1" s="2"/>
      <c r="QTW1" s="2"/>
      <c r="QTX1" s="2"/>
      <c r="QTY1" s="2"/>
      <c r="QTZ1" s="2"/>
      <c r="QUA1" s="2"/>
      <c r="QUB1" s="2"/>
      <c r="QUC1" s="2"/>
      <c r="QUD1" s="2"/>
      <c r="QUE1" s="2"/>
      <c r="QUF1" s="2"/>
      <c r="QUG1" s="2"/>
      <c r="QUH1" s="2"/>
      <c r="QUI1" s="2"/>
      <c r="QUJ1" s="2"/>
      <c r="QUK1" s="2"/>
      <c r="QUL1" s="2"/>
      <c r="QUM1" s="2"/>
      <c r="QUN1" s="2"/>
      <c r="QUO1" s="2"/>
      <c r="QUP1" s="2"/>
      <c r="QUQ1" s="2"/>
      <c r="QUR1" s="2"/>
      <c r="QUS1" s="2"/>
      <c r="QUT1" s="2"/>
      <c r="QUU1" s="2"/>
      <c r="QUV1" s="2"/>
      <c r="QUW1" s="2"/>
      <c r="QUX1" s="2"/>
      <c r="QUY1" s="2"/>
      <c r="QUZ1" s="2"/>
      <c r="QVA1" s="2"/>
      <c r="QVB1" s="2"/>
      <c r="QVC1" s="2"/>
      <c r="QVD1" s="2"/>
      <c r="QVE1" s="2"/>
      <c r="QVF1" s="2"/>
      <c r="QVG1" s="2"/>
      <c r="QVH1" s="2"/>
      <c r="QVI1" s="2"/>
      <c r="QVJ1" s="2"/>
      <c r="QVK1" s="2"/>
      <c r="QVL1" s="2"/>
      <c r="QVM1" s="2"/>
      <c r="QVN1" s="2"/>
      <c r="QVO1" s="2"/>
      <c r="QVP1" s="2"/>
      <c r="QVQ1" s="2"/>
      <c r="QVR1" s="2"/>
      <c r="QVS1" s="2"/>
      <c r="QVT1" s="2"/>
      <c r="QVU1" s="2"/>
      <c r="QVV1" s="2"/>
      <c r="QVW1" s="2"/>
      <c r="QVX1" s="2"/>
      <c r="QVY1" s="2"/>
      <c r="QVZ1" s="2"/>
      <c r="QWA1" s="2"/>
      <c r="QWB1" s="2"/>
      <c r="QWC1" s="2"/>
      <c r="QWD1" s="2"/>
      <c r="QWE1" s="2"/>
      <c r="QWF1" s="2"/>
      <c r="QWG1" s="2"/>
      <c r="QWH1" s="2"/>
      <c r="QWI1" s="2"/>
      <c r="QWJ1" s="2"/>
      <c r="QWK1" s="2"/>
      <c r="QWL1" s="2"/>
      <c r="QWM1" s="2"/>
      <c r="QWN1" s="2"/>
      <c r="QWO1" s="2"/>
      <c r="QWP1" s="2"/>
      <c r="QWQ1" s="2"/>
      <c r="QWR1" s="2"/>
      <c r="QWS1" s="2"/>
      <c r="QWT1" s="2"/>
      <c r="QWU1" s="2"/>
      <c r="QWV1" s="2"/>
      <c r="QWW1" s="2"/>
      <c r="QWX1" s="2"/>
      <c r="QWY1" s="2"/>
      <c r="QWZ1" s="2"/>
      <c r="QXA1" s="2"/>
      <c r="QXB1" s="2"/>
      <c r="QXC1" s="2"/>
      <c r="QXD1" s="2"/>
      <c r="QXE1" s="2"/>
      <c r="QXF1" s="2"/>
      <c r="QXG1" s="2"/>
      <c r="QXH1" s="2"/>
      <c r="QXI1" s="2"/>
      <c r="QXJ1" s="2"/>
      <c r="QXK1" s="2"/>
      <c r="QXL1" s="2"/>
      <c r="QXM1" s="2"/>
      <c r="QXN1" s="2"/>
      <c r="QXO1" s="2"/>
      <c r="QXP1" s="2"/>
      <c r="QXQ1" s="2"/>
      <c r="QXR1" s="2"/>
      <c r="QXS1" s="2"/>
      <c r="QXT1" s="2"/>
      <c r="QXU1" s="2"/>
      <c r="QXV1" s="2"/>
      <c r="QXW1" s="2"/>
      <c r="QXX1" s="2"/>
      <c r="QXY1" s="2"/>
      <c r="QXZ1" s="2"/>
      <c r="QYA1" s="2"/>
      <c r="QYB1" s="2"/>
      <c r="QYC1" s="2"/>
      <c r="QYD1" s="2"/>
      <c r="QYE1" s="2"/>
      <c r="QYF1" s="2"/>
      <c r="QYG1" s="2"/>
      <c r="QYH1" s="2"/>
      <c r="QYI1" s="2"/>
      <c r="QYJ1" s="2"/>
      <c r="QYK1" s="2"/>
      <c r="QYL1" s="2"/>
      <c r="QYM1" s="2"/>
      <c r="QYN1" s="2"/>
      <c r="QYO1" s="2"/>
      <c r="QYP1" s="2"/>
      <c r="QYQ1" s="2"/>
      <c r="QYR1" s="2"/>
      <c r="QYS1" s="2"/>
      <c r="QYT1" s="2"/>
      <c r="QYU1" s="2"/>
      <c r="QYV1" s="2"/>
      <c r="QYW1" s="2"/>
      <c r="QYX1" s="2"/>
      <c r="QYY1" s="2"/>
      <c r="QYZ1" s="2"/>
      <c r="QZA1" s="2"/>
      <c r="QZB1" s="2"/>
      <c r="QZC1" s="2"/>
      <c r="QZD1" s="2"/>
      <c r="QZE1" s="2"/>
      <c r="QZF1" s="2"/>
      <c r="QZG1" s="2"/>
      <c r="QZH1" s="2"/>
      <c r="QZI1" s="2"/>
      <c r="QZJ1" s="2"/>
      <c r="QZK1" s="2"/>
      <c r="QZL1" s="2"/>
      <c r="QZM1" s="2"/>
      <c r="QZN1" s="2"/>
      <c r="QZO1" s="2"/>
      <c r="QZP1" s="2"/>
      <c r="QZQ1" s="2"/>
      <c r="QZR1" s="2"/>
      <c r="QZS1" s="2"/>
      <c r="QZT1" s="2"/>
      <c r="QZU1" s="2"/>
      <c r="QZV1" s="2"/>
      <c r="QZW1" s="2"/>
      <c r="QZX1" s="2"/>
      <c r="QZY1" s="2"/>
      <c r="QZZ1" s="2"/>
      <c r="RAA1" s="2"/>
      <c r="RAB1" s="2"/>
      <c r="RAC1" s="2"/>
      <c r="RAD1" s="2"/>
      <c r="RAE1" s="2"/>
      <c r="RAF1" s="2"/>
      <c r="RAG1" s="2"/>
      <c r="RAH1" s="2"/>
      <c r="RAI1" s="2"/>
      <c r="RAJ1" s="2"/>
      <c r="RAK1" s="2"/>
      <c r="RAL1" s="2"/>
      <c r="RAM1" s="2"/>
      <c r="RAN1" s="2"/>
      <c r="RAO1" s="2"/>
      <c r="RAP1" s="2"/>
      <c r="RAQ1" s="2"/>
      <c r="RAR1" s="2"/>
      <c r="RAS1" s="2"/>
      <c r="RAT1" s="2"/>
      <c r="RAU1" s="2"/>
      <c r="RAV1" s="2"/>
      <c r="RAW1" s="2"/>
      <c r="RAX1" s="2"/>
      <c r="RAY1" s="2"/>
      <c r="RAZ1" s="2"/>
      <c r="RBA1" s="2"/>
      <c r="RBB1" s="2"/>
      <c r="RBC1" s="2"/>
      <c r="RBD1" s="2"/>
      <c r="RBE1" s="2"/>
      <c r="RBF1" s="2"/>
      <c r="RBG1" s="2"/>
      <c r="RBH1" s="2"/>
      <c r="RBI1" s="2"/>
      <c r="RBJ1" s="2"/>
      <c r="RBK1" s="2"/>
      <c r="RBL1" s="2"/>
      <c r="RBM1" s="2"/>
      <c r="RBN1" s="2"/>
      <c r="RBO1" s="2"/>
      <c r="RBP1" s="2"/>
      <c r="RBQ1" s="2"/>
      <c r="RBR1" s="2"/>
      <c r="RBS1" s="2"/>
      <c r="RBT1" s="2"/>
      <c r="RBU1" s="2"/>
      <c r="RBV1" s="2"/>
      <c r="RBW1" s="2"/>
      <c r="RBX1" s="2"/>
      <c r="RBY1" s="2"/>
      <c r="RBZ1" s="2"/>
      <c r="RCA1" s="2"/>
      <c r="RCB1" s="2"/>
      <c r="RCC1" s="2"/>
      <c r="RCD1" s="2"/>
      <c r="RCE1" s="2"/>
      <c r="RCF1" s="2"/>
      <c r="RCG1" s="2"/>
      <c r="RCH1" s="2"/>
      <c r="RCI1" s="2"/>
      <c r="RCJ1" s="2"/>
      <c r="RCK1" s="2"/>
      <c r="RCL1" s="2"/>
      <c r="RCM1" s="2"/>
      <c r="RCN1" s="2"/>
      <c r="RCO1" s="2"/>
      <c r="RCP1" s="2"/>
      <c r="RCQ1" s="2"/>
      <c r="RCR1" s="2"/>
      <c r="RCS1" s="2"/>
      <c r="RCT1" s="2"/>
      <c r="RCU1" s="2"/>
      <c r="RCV1" s="2"/>
      <c r="RCW1" s="2"/>
      <c r="RCX1" s="2"/>
      <c r="RCY1" s="2"/>
      <c r="RCZ1" s="2"/>
      <c r="RDA1" s="2"/>
      <c r="RDB1" s="2"/>
      <c r="RDC1" s="2"/>
      <c r="RDD1" s="2"/>
      <c r="RDE1" s="2"/>
      <c r="RDF1" s="2"/>
      <c r="RDG1" s="2"/>
      <c r="RDH1" s="2"/>
      <c r="RDI1" s="2"/>
      <c r="RDJ1" s="2"/>
      <c r="RDK1" s="2"/>
      <c r="RDL1" s="2"/>
      <c r="RDM1" s="2"/>
      <c r="RDN1" s="2"/>
      <c r="RDO1" s="2"/>
      <c r="RDP1" s="2"/>
      <c r="RDQ1" s="2"/>
      <c r="RDR1" s="2"/>
      <c r="RDS1" s="2"/>
      <c r="RDT1" s="2"/>
      <c r="RDU1" s="2"/>
      <c r="RDV1" s="2"/>
      <c r="RDW1" s="2"/>
      <c r="RDX1" s="2"/>
      <c r="RDY1" s="2"/>
      <c r="RDZ1" s="2"/>
      <c r="REA1" s="2"/>
      <c r="REB1" s="2"/>
      <c r="REC1" s="2"/>
      <c r="RED1" s="2"/>
      <c r="REE1" s="2"/>
      <c r="REF1" s="2"/>
      <c r="REG1" s="2"/>
      <c r="REH1" s="2"/>
      <c r="REI1" s="2"/>
      <c r="REJ1" s="2"/>
      <c r="REK1" s="2"/>
      <c r="REL1" s="2"/>
      <c r="REM1" s="2"/>
      <c r="REN1" s="2"/>
      <c r="REO1" s="2"/>
      <c r="REP1" s="2"/>
      <c r="REQ1" s="2"/>
      <c r="RER1" s="2"/>
      <c r="RES1" s="2"/>
      <c r="RET1" s="2"/>
      <c r="REU1" s="2"/>
      <c r="REV1" s="2"/>
      <c r="REW1" s="2"/>
      <c r="REX1" s="2"/>
      <c r="REY1" s="2"/>
      <c r="REZ1" s="2"/>
      <c r="RFA1" s="2"/>
      <c r="RFB1" s="2"/>
      <c r="RFC1" s="2"/>
      <c r="RFD1" s="2"/>
      <c r="RFE1" s="2"/>
      <c r="RFF1" s="2"/>
      <c r="RFG1" s="2"/>
      <c r="RFH1" s="2"/>
      <c r="RFI1" s="2"/>
      <c r="RFJ1" s="2"/>
      <c r="RFK1" s="2"/>
      <c r="RFL1" s="2"/>
      <c r="RFM1" s="2"/>
      <c r="RFN1" s="2"/>
      <c r="RFO1" s="2"/>
      <c r="RFP1" s="2"/>
      <c r="RFQ1" s="2"/>
      <c r="RFR1" s="2"/>
      <c r="RFS1" s="2"/>
      <c r="RFT1" s="2"/>
      <c r="RFU1" s="2"/>
      <c r="RFV1" s="2"/>
      <c r="RFW1" s="2"/>
      <c r="RFX1" s="2"/>
      <c r="RFY1" s="2"/>
      <c r="RFZ1" s="2"/>
      <c r="RGA1" s="2"/>
      <c r="RGB1" s="2"/>
      <c r="RGC1" s="2"/>
      <c r="RGD1" s="2"/>
      <c r="RGE1" s="2"/>
      <c r="RGF1" s="2"/>
      <c r="RGG1" s="2"/>
      <c r="RGH1" s="2"/>
      <c r="RGI1" s="2"/>
      <c r="RGJ1" s="2"/>
      <c r="RGK1" s="2"/>
      <c r="RGL1" s="2"/>
      <c r="RGM1" s="2"/>
      <c r="RGN1" s="2"/>
      <c r="RGO1" s="2"/>
      <c r="RGP1" s="2"/>
      <c r="RGQ1" s="2"/>
      <c r="RGR1" s="2"/>
      <c r="RGS1" s="2"/>
      <c r="RGT1" s="2"/>
      <c r="RGU1" s="2"/>
      <c r="RGV1" s="2"/>
      <c r="RGW1" s="2"/>
      <c r="RGX1" s="2"/>
      <c r="RGY1" s="2"/>
      <c r="RGZ1" s="2"/>
      <c r="RHA1" s="2"/>
      <c r="RHB1" s="2"/>
      <c r="RHC1" s="2"/>
      <c r="RHD1" s="2"/>
      <c r="RHE1" s="2"/>
      <c r="RHF1" s="2"/>
      <c r="RHG1" s="2"/>
      <c r="RHH1" s="2"/>
      <c r="RHI1" s="2"/>
      <c r="RHJ1" s="2"/>
      <c r="RHK1" s="2"/>
      <c r="RHL1" s="2"/>
      <c r="RHM1" s="2"/>
      <c r="RHN1" s="2"/>
      <c r="RHO1" s="2"/>
      <c r="RHP1" s="2"/>
      <c r="RHQ1" s="2"/>
      <c r="RHR1" s="2"/>
      <c r="RHS1" s="2"/>
      <c r="RHT1" s="2"/>
      <c r="RHU1" s="2"/>
      <c r="RHV1" s="2"/>
      <c r="RHW1" s="2"/>
      <c r="RHX1" s="2"/>
      <c r="RHY1" s="2"/>
      <c r="RHZ1" s="2"/>
      <c r="RIA1" s="2"/>
      <c r="RIB1" s="2"/>
      <c r="RIC1" s="2"/>
      <c r="RID1" s="2"/>
      <c r="RIE1" s="2"/>
      <c r="RIF1" s="2"/>
      <c r="RIG1" s="2"/>
      <c r="RIH1" s="2"/>
      <c r="RII1" s="2"/>
      <c r="RIJ1" s="2"/>
      <c r="RIK1" s="2"/>
      <c r="RIL1" s="2"/>
      <c r="RIM1" s="2"/>
      <c r="RIN1" s="2"/>
      <c r="RIO1" s="2"/>
      <c r="RIP1" s="2"/>
      <c r="RIQ1" s="2"/>
      <c r="RIR1" s="2"/>
      <c r="RIS1" s="2"/>
      <c r="RIT1" s="2"/>
      <c r="RIU1" s="2"/>
      <c r="RIV1" s="2"/>
      <c r="RIW1" s="2"/>
      <c r="RIX1" s="2"/>
      <c r="RIY1" s="2"/>
      <c r="RIZ1" s="2"/>
      <c r="RJA1" s="2"/>
      <c r="RJB1" s="2"/>
      <c r="RJC1" s="2"/>
      <c r="RJD1" s="2"/>
      <c r="RJE1" s="2"/>
      <c r="RJF1" s="2"/>
      <c r="RJG1" s="2"/>
      <c r="RJH1" s="2"/>
      <c r="RJI1" s="2"/>
      <c r="RJJ1" s="2"/>
      <c r="RJK1" s="2"/>
      <c r="RJL1" s="2"/>
      <c r="RJM1" s="2"/>
      <c r="RJN1" s="2"/>
      <c r="RJO1" s="2"/>
      <c r="RJP1" s="2"/>
      <c r="RJQ1" s="2"/>
      <c r="RJR1" s="2"/>
      <c r="RJS1" s="2"/>
      <c r="RJT1" s="2"/>
      <c r="RJU1" s="2"/>
      <c r="RJV1" s="2"/>
      <c r="RJW1" s="2"/>
      <c r="RJX1" s="2"/>
      <c r="RJY1" s="2"/>
      <c r="RJZ1" s="2"/>
      <c r="RKA1" s="2"/>
      <c r="RKB1" s="2"/>
      <c r="RKC1" s="2"/>
      <c r="RKD1" s="2"/>
      <c r="RKE1" s="2"/>
      <c r="RKF1" s="2"/>
      <c r="RKG1" s="2"/>
      <c r="RKH1" s="2"/>
      <c r="RKI1" s="2"/>
      <c r="RKJ1" s="2"/>
      <c r="RKK1" s="2"/>
      <c r="RKL1" s="2"/>
      <c r="RKM1" s="2"/>
      <c r="RKN1" s="2"/>
      <c r="RKO1" s="2"/>
      <c r="RKP1" s="2"/>
      <c r="RKQ1" s="2"/>
      <c r="RKR1" s="2"/>
      <c r="RKS1" s="2"/>
      <c r="RKT1" s="2"/>
      <c r="RKU1" s="2"/>
      <c r="RKV1" s="2"/>
      <c r="RKW1" s="2"/>
      <c r="RKX1" s="2"/>
      <c r="RKY1" s="2"/>
      <c r="RKZ1" s="2"/>
      <c r="RLA1" s="2"/>
      <c r="RLB1" s="2"/>
      <c r="RLC1" s="2"/>
      <c r="RLD1" s="2"/>
      <c r="RLE1" s="2"/>
      <c r="RLF1" s="2"/>
      <c r="RLG1" s="2"/>
      <c r="RLH1" s="2"/>
      <c r="RLI1" s="2"/>
      <c r="RLJ1" s="2"/>
      <c r="RLK1" s="2"/>
      <c r="RLL1" s="2"/>
      <c r="RLM1" s="2"/>
      <c r="RLN1" s="2"/>
      <c r="RLO1" s="2"/>
      <c r="RLP1" s="2"/>
      <c r="RLQ1" s="2"/>
      <c r="RLR1" s="2"/>
      <c r="RLS1" s="2"/>
      <c r="RLT1" s="2"/>
      <c r="RLU1" s="2"/>
      <c r="RLV1" s="2"/>
      <c r="RLW1" s="2"/>
      <c r="RLX1" s="2"/>
      <c r="RLY1" s="2"/>
      <c r="RLZ1" s="2"/>
      <c r="RMA1" s="2"/>
      <c r="RMB1" s="2"/>
      <c r="RMC1" s="2"/>
      <c r="RMD1" s="2"/>
      <c r="RME1" s="2"/>
      <c r="RMF1" s="2"/>
      <c r="RMG1" s="2"/>
      <c r="RMH1" s="2"/>
      <c r="RMI1" s="2"/>
      <c r="RMJ1" s="2"/>
      <c r="RMK1" s="2"/>
      <c r="RML1" s="2"/>
      <c r="RMM1" s="2"/>
      <c r="RMN1" s="2"/>
      <c r="RMO1" s="2"/>
      <c r="RMP1" s="2"/>
      <c r="RMQ1" s="2"/>
      <c r="RMR1" s="2"/>
      <c r="RMS1" s="2"/>
      <c r="RMT1" s="2"/>
      <c r="RMU1" s="2"/>
      <c r="RMV1" s="2"/>
      <c r="RMW1" s="2"/>
      <c r="RMX1" s="2"/>
      <c r="RMY1" s="2"/>
      <c r="RMZ1" s="2"/>
      <c r="RNA1" s="2"/>
      <c r="RNB1" s="2"/>
      <c r="RNC1" s="2"/>
      <c r="RND1" s="2"/>
      <c r="RNE1" s="2"/>
      <c r="RNF1" s="2"/>
      <c r="RNG1" s="2"/>
      <c r="RNH1" s="2"/>
      <c r="RNI1" s="2"/>
      <c r="RNJ1" s="2"/>
      <c r="RNK1" s="2"/>
      <c r="RNL1" s="2"/>
      <c r="RNM1" s="2"/>
      <c r="RNN1" s="2"/>
      <c r="RNO1" s="2"/>
      <c r="RNP1" s="2"/>
      <c r="RNQ1" s="2"/>
      <c r="RNR1" s="2"/>
      <c r="RNS1" s="2"/>
      <c r="RNT1" s="2"/>
      <c r="RNU1" s="2"/>
      <c r="RNV1" s="2"/>
      <c r="RNW1" s="2"/>
      <c r="RNX1" s="2"/>
      <c r="RNY1" s="2"/>
      <c r="RNZ1" s="2"/>
      <c r="ROA1" s="2"/>
      <c r="ROB1" s="2"/>
      <c r="ROC1" s="2"/>
      <c r="ROD1" s="2"/>
      <c r="ROE1" s="2"/>
      <c r="ROF1" s="2"/>
      <c r="ROG1" s="2"/>
      <c r="ROH1" s="2"/>
      <c r="ROI1" s="2"/>
      <c r="ROJ1" s="2"/>
      <c r="ROK1" s="2"/>
      <c r="ROL1" s="2"/>
      <c r="ROM1" s="2"/>
      <c r="RON1" s="2"/>
      <c r="ROO1" s="2"/>
      <c r="ROP1" s="2"/>
      <c r="ROQ1" s="2"/>
      <c r="ROR1" s="2"/>
      <c r="ROS1" s="2"/>
      <c r="ROT1" s="2"/>
      <c r="ROU1" s="2"/>
      <c r="ROV1" s="2"/>
      <c r="ROW1" s="2"/>
      <c r="ROX1" s="2"/>
      <c r="ROY1" s="2"/>
      <c r="ROZ1" s="2"/>
      <c r="RPA1" s="2"/>
      <c r="RPB1" s="2"/>
      <c r="RPC1" s="2"/>
      <c r="RPD1" s="2"/>
      <c r="RPE1" s="2"/>
      <c r="RPF1" s="2"/>
      <c r="RPG1" s="2"/>
      <c r="RPH1" s="2"/>
      <c r="RPI1" s="2"/>
      <c r="RPJ1" s="2"/>
      <c r="RPK1" s="2"/>
      <c r="RPL1" s="2"/>
      <c r="RPM1" s="2"/>
      <c r="RPN1" s="2"/>
      <c r="RPO1" s="2"/>
      <c r="RPP1" s="2"/>
      <c r="RPQ1" s="2"/>
      <c r="RPR1" s="2"/>
      <c r="RPS1" s="2"/>
      <c r="RPT1" s="2"/>
      <c r="RPU1" s="2"/>
      <c r="RPV1" s="2"/>
      <c r="RPW1" s="2"/>
      <c r="RPX1" s="2"/>
      <c r="RPY1" s="2"/>
      <c r="RPZ1" s="2"/>
      <c r="RQA1" s="2"/>
      <c r="RQB1" s="2"/>
      <c r="RQC1" s="2"/>
      <c r="RQD1" s="2"/>
      <c r="RQE1" s="2"/>
      <c r="RQF1" s="2"/>
      <c r="RQG1" s="2"/>
      <c r="RQH1" s="2"/>
      <c r="RQI1" s="2"/>
      <c r="RQJ1" s="2"/>
      <c r="RQK1" s="2"/>
      <c r="RQL1" s="2"/>
      <c r="RQM1" s="2"/>
      <c r="RQN1" s="2"/>
      <c r="RQO1" s="2"/>
      <c r="RQP1" s="2"/>
      <c r="RQQ1" s="2"/>
      <c r="RQR1" s="2"/>
      <c r="RQS1" s="2"/>
      <c r="RQT1" s="2"/>
      <c r="RQU1" s="2"/>
      <c r="RQV1" s="2"/>
      <c r="RQW1" s="2"/>
      <c r="RQX1" s="2"/>
      <c r="RQY1" s="2"/>
      <c r="RQZ1" s="2"/>
      <c r="RRA1" s="2"/>
      <c r="RRB1" s="2"/>
      <c r="RRC1" s="2"/>
      <c r="RRD1" s="2"/>
      <c r="RRE1" s="2"/>
      <c r="RRF1" s="2"/>
      <c r="RRG1" s="2"/>
      <c r="RRH1" s="2"/>
      <c r="RRI1" s="2"/>
      <c r="RRJ1" s="2"/>
      <c r="RRK1" s="2"/>
      <c r="RRL1" s="2"/>
      <c r="RRM1" s="2"/>
      <c r="RRN1" s="2"/>
      <c r="RRO1" s="2"/>
      <c r="RRP1" s="2"/>
      <c r="RRQ1" s="2"/>
      <c r="RRR1" s="2"/>
      <c r="RRS1" s="2"/>
      <c r="RRT1" s="2"/>
      <c r="RRU1" s="2"/>
      <c r="RRV1" s="2"/>
      <c r="RRW1" s="2"/>
      <c r="RRX1" s="2"/>
      <c r="RRY1" s="2"/>
      <c r="RRZ1" s="2"/>
      <c r="RSA1" s="2"/>
      <c r="RSB1" s="2"/>
      <c r="RSC1" s="2"/>
      <c r="RSD1" s="2"/>
      <c r="RSE1" s="2"/>
      <c r="RSF1" s="2"/>
      <c r="RSG1" s="2"/>
      <c r="RSH1" s="2"/>
      <c r="RSI1" s="2"/>
      <c r="RSJ1" s="2"/>
      <c r="RSK1" s="2"/>
      <c r="RSL1" s="2"/>
      <c r="RSM1" s="2"/>
      <c r="RSN1" s="2"/>
      <c r="RSO1" s="2"/>
      <c r="RSP1" s="2"/>
      <c r="RSQ1" s="2"/>
      <c r="RSR1" s="2"/>
      <c r="RSS1" s="2"/>
      <c r="RST1" s="2"/>
      <c r="RSU1" s="2"/>
      <c r="RSV1" s="2"/>
      <c r="RSW1" s="2"/>
      <c r="RSX1" s="2"/>
      <c r="RSY1" s="2"/>
      <c r="RSZ1" s="2"/>
      <c r="RTA1" s="2"/>
      <c r="RTB1" s="2"/>
      <c r="RTC1" s="2"/>
      <c r="RTD1" s="2"/>
      <c r="RTE1" s="2"/>
      <c r="RTF1" s="2"/>
      <c r="RTG1" s="2"/>
      <c r="RTH1" s="2"/>
      <c r="RTI1" s="2"/>
      <c r="RTJ1" s="2"/>
      <c r="RTK1" s="2"/>
      <c r="RTL1" s="2"/>
      <c r="RTM1" s="2"/>
      <c r="RTN1" s="2"/>
      <c r="RTO1" s="2"/>
      <c r="RTP1" s="2"/>
      <c r="RTQ1" s="2"/>
      <c r="RTR1" s="2"/>
      <c r="RTS1" s="2"/>
      <c r="RTT1" s="2"/>
      <c r="RTU1" s="2"/>
      <c r="RTV1" s="2"/>
      <c r="RTW1" s="2"/>
      <c r="RTX1" s="2"/>
      <c r="RTY1" s="2"/>
      <c r="RTZ1" s="2"/>
      <c r="RUA1" s="2"/>
      <c r="RUB1" s="2"/>
      <c r="RUC1" s="2"/>
      <c r="RUD1" s="2"/>
      <c r="RUE1" s="2"/>
      <c r="RUF1" s="2"/>
      <c r="RUG1" s="2"/>
      <c r="RUH1" s="2"/>
      <c r="RUI1" s="2"/>
      <c r="RUJ1" s="2"/>
      <c r="RUK1" s="2"/>
      <c r="RUL1" s="2"/>
      <c r="RUM1" s="2"/>
      <c r="RUN1" s="2"/>
      <c r="RUO1" s="2"/>
      <c r="RUP1" s="2"/>
      <c r="RUQ1" s="2"/>
      <c r="RUR1" s="2"/>
      <c r="RUS1" s="2"/>
      <c r="RUT1" s="2"/>
      <c r="RUU1" s="2"/>
      <c r="RUV1" s="2"/>
      <c r="RUW1" s="2"/>
      <c r="RUX1" s="2"/>
      <c r="RUY1" s="2"/>
      <c r="RUZ1" s="2"/>
      <c r="RVA1" s="2"/>
      <c r="RVB1" s="2"/>
      <c r="RVC1" s="2"/>
      <c r="RVD1" s="2"/>
      <c r="RVE1" s="2"/>
      <c r="RVF1" s="2"/>
      <c r="RVG1" s="2"/>
      <c r="RVH1" s="2"/>
      <c r="RVI1" s="2"/>
      <c r="RVJ1" s="2"/>
      <c r="RVK1" s="2"/>
      <c r="RVL1" s="2"/>
      <c r="RVM1" s="2"/>
      <c r="RVN1" s="2"/>
      <c r="RVO1" s="2"/>
      <c r="RVP1" s="2"/>
      <c r="RVQ1" s="2"/>
      <c r="RVR1" s="2"/>
      <c r="RVS1" s="2"/>
      <c r="RVT1" s="2"/>
      <c r="RVU1" s="2"/>
      <c r="RVV1" s="2"/>
      <c r="RVW1" s="2"/>
      <c r="RVX1" s="2"/>
      <c r="RVY1" s="2"/>
      <c r="RVZ1" s="2"/>
      <c r="RWA1" s="2"/>
      <c r="RWB1" s="2"/>
      <c r="RWC1" s="2"/>
      <c r="RWD1" s="2"/>
      <c r="RWE1" s="2"/>
      <c r="RWF1" s="2"/>
      <c r="RWG1" s="2"/>
      <c r="RWH1" s="2"/>
      <c r="RWI1" s="2"/>
      <c r="RWJ1" s="2"/>
      <c r="RWK1" s="2"/>
      <c r="RWL1" s="2"/>
      <c r="RWM1" s="2"/>
      <c r="RWN1" s="2"/>
      <c r="RWO1" s="2"/>
      <c r="RWP1" s="2"/>
      <c r="RWQ1" s="2"/>
      <c r="RWR1" s="2"/>
      <c r="RWS1" s="2"/>
      <c r="RWT1" s="2"/>
      <c r="RWU1" s="2"/>
      <c r="RWV1" s="2"/>
      <c r="RWW1" s="2"/>
      <c r="RWX1" s="2"/>
      <c r="RWY1" s="2"/>
      <c r="RWZ1" s="2"/>
      <c r="RXA1" s="2"/>
      <c r="RXB1" s="2"/>
      <c r="RXC1" s="2"/>
      <c r="RXD1" s="2"/>
      <c r="RXE1" s="2"/>
      <c r="RXF1" s="2"/>
      <c r="RXG1" s="2"/>
      <c r="RXH1" s="2"/>
      <c r="RXI1" s="2"/>
      <c r="RXJ1" s="2"/>
      <c r="RXK1" s="2"/>
      <c r="RXL1" s="2"/>
      <c r="RXM1" s="2"/>
      <c r="RXN1" s="2"/>
      <c r="RXO1" s="2"/>
      <c r="RXP1" s="2"/>
      <c r="RXQ1" s="2"/>
      <c r="RXR1" s="2"/>
      <c r="RXS1" s="2"/>
      <c r="RXT1" s="2"/>
      <c r="RXU1" s="2"/>
      <c r="RXV1" s="2"/>
      <c r="RXW1" s="2"/>
      <c r="RXX1" s="2"/>
      <c r="RXY1" s="2"/>
      <c r="RXZ1" s="2"/>
      <c r="RYA1" s="2"/>
      <c r="RYB1" s="2"/>
      <c r="RYC1" s="2"/>
      <c r="RYD1" s="2"/>
      <c r="RYE1" s="2"/>
      <c r="RYF1" s="2"/>
      <c r="RYG1" s="2"/>
      <c r="RYH1" s="2"/>
      <c r="RYI1" s="2"/>
      <c r="RYJ1" s="2"/>
      <c r="RYK1" s="2"/>
      <c r="RYL1" s="2"/>
      <c r="RYM1" s="2"/>
      <c r="RYN1" s="2"/>
      <c r="RYO1" s="2"/>
      <c r="RYP1" s="2"/>
      <c r="RYQ1" s="2"/>
      <c r="RYR1" s="2"/>
      <c r="RYS1" s="2"/>
      <c r="RYT1" s="2"/>
      <c r="RYU1" s="2"/>
      <c r="RYV1" s="2"/>
      <c r="RYW1" s="2"/>
      <c r="RYX1" s="2"/>
      <c r="RYY1" s="2"/>
      <c r="RYZ1" s="2"/>
      <c r="RZA1" s="2"/>
      <c r="RZB1" s="2"/>
      <c r="RZC1" s="2"/>
      <c r="RZD1" s="2"/>
      <c r="RZE1" s="2"/>
      <c r="RZF1" s="2"/>
      <c r="RZG1" s="2"/>
      <c r="RZH1" s="2"/>
      <c r="RZI1" s="2"/>
      <c r="RZJ1" s="2"/>
      <c r="RZK1" s="2"/>
      <c r="RZL1" s="2"/>
      <c r="RZM1" s="2"/>
      <c r="RZN1" s="2"/>
      <c r="RZO1" s="2"/>
      <c r="RZP1" s="2"/>
      <c r="RZQ1" s="2"/>
      <c r="RZR1" s="2"/>
      <c r="RZS1" s="2"/>
      <c r="RZT1" s="2"/>
      <c r="RZU1" s="2"/>
      <c r="RZV1" s="2"/>
      <c r="RZW1" s="2"/>
      <c r="RZX1" s="2"/>
      <c r="RZY1" s="2"/>
      <c r="RZZ1" s="2"/>
      <c r="SAA1" s="2"/>
      <c r="SAB1" s="2"/>
      <c r="SAC1" s="2"/>
      <c r="SAD1" s="2"/>
      <c r="SAE1" s="2"/>
      <c r="SAF1" s="2"/>
      <c r="SAG1" s="2"/>
      <c r="SAH1" s="2"/>
      <c r="SAI1" s="2"/>
      <c r="SAJ1" s="2"/>
      <c r="SAK1" s="2"/>
      <c r="SAL1" s="2"/>
      <c r="SAM1" s="2"/>
      <c r="SAN1" s="2"/>
      <c r="SAO1" s="2"/>
      <c r="SAP1" s="2"/>
      <c r="SAQ1" s="2"/>
      <c r="SAR1" s="2"/>
      <c r="SAS1" s="2"/>
      <c r="SAT1" s="2"/>
      <c r="SAU1" s="2"/>
      <c r="SAV1" s="2"/>
      <c r="SAW1" s="2"/>
      <c r="SAX1" s="2"/>
      <c r="SAY1" s="2"/>
      <c r="SAZ1" s="2"/>
      <c r="SBA1" s="2"/>
      <c r="SBB1" s="2"/>
      <c r="SBC1" s="2"/>
      <c r="SBD1" s="2"/>
      <c r="SBE1" s="2"/>
      <c r="SBF1" s="2"/>
      <c r="SBG1" s="2"/>
      <c r="SBH1" s="2"/>
      <c r="SBI1" s="2"/>
      <c r="SBJ1" s="2"/>
      <c r="SBK1" s="2"/>
      <c r="SBL1" s="2"/>
      <c r="SBM1" s="2"/>
      <c r="SBN1" s="2"/>
      <c r="SBO1" s="2"/>
      <c r="SBP1" s="2"/>
      <c r="SBQ1" s="2"/>
      <c r="SBR1" s="2"/>
      <c r="SBS1" s="2"/>
      <c r="SBT1" s="2"/>
      <c r="SBU1" s="2"/>
      <c r="SBV1" s="2"/>
      <c r="SBW1" s="2"/>
      <c r="SBX1" s="2"/>
      <c r="SBY1" s="2"/>
      <c r="SBZ1" s="2"/>
      <c r="SCA1" s="2"/>
      <c r="SCB1" s="2"/>
      <c r="SCC1" s="2"/>
      <c r="SCD1" s="2"/>
      <c r="SCE1" s="2"/>
      <c r="SCF1" s="2"/>
      <c r="SCG1" s="2"/>
      <c r="SCH1" s="2"/>
      <c r="SCI1" s="2"/>
      <c r="SCJ1" s="2"/>
      <c r="SCK1" s="2"/>
      <c r="SCL1" s="2"/>
      <c r="SCM1" s="2"/>
      <c r="SCN1" s="2"/>
      <c r="SCO1" s="2"/>
      <c r="SCP1" s="2"/>
      <c r="SCQ1" s="2"/>
      <c r="SCR1" s="2"/>
      <c r="SCS1" s="2"/>
      <c r="SCT1" s="2"/>
      <c r="SCU1" s="2"/>
      <c r="SCV1" s="2"/>
      <c r="SCW1" s="2"/>
      <c r="SCX1" s="2"/>
      <c r="SCY1" s="2"/>
      <c r="SCZ1" s="2"/>
      <c r="SDA1" s="2"/>
      <c r="SDB1" s="2"/>
      <c r="SDC1" s="2"/>
      <c r="SDD1" s="2"/>
      <c r="SDE1" s="2"/>
      <c r="SDF1" s="2"/>
      <c r="SDG1" s="2"/>
      <c r="SDH1" s="2"/>
      <c r="SDI1" s="2"/>
      <c r="SDJ1" s="2"/>
      <c r="SDK1" s="2"/>
      <c r="SDL1" s="2"/>
      <c r="SDM1" s="2"/>
      <c r="SDN1" s="2"/>
      <c r="SDO1" s="2"/>
      <c r="SDP1" s="2"/>
      <c r="SDQ1" s="2"/>
      <c r="SDR1" s="2"/>
      <c r="SDS1" s="2"/>
      <c r="SDT1" s="2"/>
      <c r="SDU1" s="2"/>
      <c r="SDV1" s="2"/>
      <c r="SDW1" s="2"/>
      <c r="SDX1" s="2"/>
      <c r="SDY1" s="2"/>
      <c r="SDZ1" s="2"/>
      <c r="SEA1" s="2"/>
      <c r="SEB1" s="2"/>
      <c r="SEC1" s="2"/>
      <c r="SED1" s="2"/>
      <c r="SEE1" s="2"/>
      <c r="SEF1" s="2"/>
      <c r="SEG1" s="2"/>
      <c r="SEH1" s="2"/>
      <c r="SEI1" s="2"/>
      <c r="SEJ1" s="2"/>
      <c r="SEK1" s="2"/>
      <c r="SEL1" s="2"/>
      <c r="SEM1" s="2"/>
      <c r="SEN1" s="2"/>
      <c r="SEO1" s="2"/>
      <c r="SEP1" s="2"/>
      <c r="SEQ1" s="2"/>
      <c r="SER1" s="2"/>
      <c r="SES1" s="2"/>
      <c r="SET1" s="2"/>
      <c r="SEU1" s="2"/>
      <c r="SEV1" s="2"/>
      <c r="SEW1" s="2"/>
      <c r="SEX1" s="2"/>
      <c r="SEY1" s="2"/>
      <c r="SEZ1" s="2"/>
      <c r="SFA1" s="2"/>
      <c r="SFB1" s="2"/>
      <c r="SFC1" s="2"/>
      <c r="SFD1" s="2"/>
      <c r="SFE1" s="2"/>
      <c r="SFF1" s="2"/>
      <c r="SFG1" s="2"/>
      <c r="SFH1" s="2"/>
      <c r="SFI1" s="2"/>
      <c r="SFJ1" s="2"/>
      <c r="SFK1" s="2"/>
      <c r="SFL1" s="2"/>
      <c r="SFM1" s="2"/>
      <c r="SFN1" s="2"/>
      <c r="SFO1" s="2"/>
      <c r="SFP1" s="2"/>
      <c r="SFQ1" s="2"/>
      <c r="SFR1" s="2"/>
      <c r="SFS1" s="2"/>
      <c r="SFT1" s="2"/>
      <c r="SFU1" s="2"/>
      <c r="SFV1" s="2"/>
      <c r="SFW1" s="2"/>
      <c r="SFX1" s="2"/>
      <c r="SFY1" s="2"/>
      <c r="SFZ1" s="2"/>
      <c r="SGA1" s="2"/>
      <c r="SGB1" s="2"/>
      <c r="SGC1" s="2"/>
      <c r="SGD1" s="2"/>
      <c r="SGE1" s="2"/>
      <c r="SGF1" s="2"/>
      <c r="SGG1" s="2"/>
      <c r="SGH1" s="2"/>
      <c r="SGI1" s="2"/>
      <c r="SGJ1" s="2"/>
      <c r="SGK1" s="2"/>
      <c r="SGL1" s="2"/>
      <c r="SGM1" s="2"/>
      <c r="SGN1" s="2"/>
      <c r="SGO1" s="2"/>
      <c r="SGP1" s="2"/>
      <c r="SGQ1" s="2"/>
      <c r="SGR1" s="2"/>
      <c r="SGS1" s="2"/>
      <c r="SGT1" s="2"/>
      <c r="SGU1" s="2"/>
      <c r="SGV1" s="2"/>
      <c r="SGW1" s="2"/>
      <c r="SGX1" s="2"/>
      <c r="SGY1" s="2"/>
      <c r="SGZ1" s="2"/>
      <c r="SHA1" s="2"/>
      <c r="SHB1" s="2"/>
      <c r="SHC1" s="2"/>
      <c r="SHD1" s="2"/>
      <c r="SHE1" s="2"/>
      <c r="SHF1" s="2"/>
      <c r="SHG1" s="2"/>
      <c r="SHH1" s="2"/>
      <c r="SHI1" s="2"/>
      <c r="SHJ1" s="2"/>
      <c r="SHK1" s="2"/>
      <c r="SHL1" s="2"/>
      <c r="SHM1" s="2"/>
      <c r="SHN1" s="2"/>
      <c r="SHO1" s="2"/>
      <c r="SHP1" s="2"/>
      <c r="SHQ1" s="2"/>
      <c r="SHR1" s="2"/>
      <c r="SHS1" s="2"/>
      <c r="SHT1" s="2"/>
      <c r="SHU1" s="2"/>
      <c r="SHV1" s="2"/>
      <c r="SHW1" s="2"/>
      <c r="SHX1" s="2"/>
      <c r="SHY1" s="2"/>
      <c r="SHZ1" s="2"/>
      <c r="SIA1" s="2"/>
      <c r="SIB1" s="2"/>
      <c r="SIC1" s="2"/>
      <c r="SID1" s="2"/>
      <c r="SIE1" s="2"/>
      <c r="SIF1" s="2"/>
      <c r="SIG1" s="2"/>
      <c r="SIH1" s="2"/>
      <c r="SII1" s="2"/>
      <c r="SIJ1" s="2"/>
      <c r="SIK1" s="2"/>
      <c r="SIL1" s="2"/>
      <c r="SIM1" s="2"/>
      <c r="SIN1" s="2"/>
      <c r="SIO1" s="2"/>
      <c r="SIP1" s="2"/>
      <c r="SIQ1" s="2"/>
      <c r="SIR1" s="2"/>
      <c r="SIS1" s="2"/>
      <c r="SIT1" s="2"/>
      <c r="SIU1" s="2"/>
      <c r="SIV1" s="2"/>
      <c r="SIW1" s="2"/>
      <c r="SIX1" s="2"/>
      <c r="SIY1" s="2"/>
      <c r="SIZ1" s="2"/>
      <c r="SJA1" s="2"/>
      <c r="SJB1" s="2"/>
      <c r="SJC1" s="2"/>
      <c r="SJD1" s="2"/>
      <c r="SJE1" s="2"/>
      <c r="SJF1" s="2"/>
      <c r="SJG1" s="2"/>
      <c r="SJH1" s="2"/>
      <c r="SJI1" s="2"/>
      <c r="SJJ1" s="2"/>
      <c r="SJK1" s="2"/>
      <c r="SJL1" s="2"/>
      <c r="SJM1" s="2"/>
      <c r="SJN1" s="2"/>
      <c r="SJO1" s="2"/>
      <c r="SJP1" s="2"/>
      <c r="SJQ1" s="2"/>
      <c r="SJR1" s="2"/>
      <c r="SJS1" s="2"/>
      <c r="SJT1" s="2"/>
      <c r="SJU1" s="2"/>
      <c r="SJV1" s="2"/>
      <c r="SJW1" s="2"/>
      <c r="SJX1" s="2"/>
      <c r="SJY1" s="2"/>
      <c r="SJZ1" s="2"/>
      <c r="SKA1" s="2"/>
      <c r="SKB1" s="2"/>
      <c r="SKC1" s="2"/>
      <c r="SKD1" s="2"/>
      <c r="SKE1" s="2"/>
      <c r="SKF1" s="2"/>
      <c r="SKG1" s="2"/>
      <c r="SKH1" s="2"/>
      <c r="SKI1" s="2"/>
      <c r="SKJ1" s="2"/>
      <c r="SKK1" s="2"/>
      <c r="SKL1" s="2"/>
      <c r="SKM1" s="2"/>
      <c r="SKN1" s="2"/>
      <c r="SKO1" s="2"/>
      <c r="SKP1" s="2"/>
      <c r="SKQ1" s="2"/>
      <c r="SKR1" s="2"/>
      <c r="SKS1" s="2"/>
      <c r="SKT1" s="2"/>
      <c r="SKU1" s="2"/>
      <c r="SKV1" s="2"/>
      <c r="SKW1" s="2"/>
      <c r="SKX1" s="2"/>
      <c r="SKY1" s="2"/>
      <c r="SKZ1" s="2"/>
      <c r="SLA1" s="2"/>
      <c r="SLB1" s="2"/>
      <c r="SLC1" s="2"/>
      <c r="SLD1" s="2"/>
      <c r="SLE1" s="2"/>
      <c r="SLF1" s="2"/>
      <c r="SLG1" s="2"/>
      <c r="SLH1" s="2"/>
      <c r="SLI1" s="2"/>
      <c r="SLJ1" s="2"/>
      <c r="SLK1" s="2"/>
      <c r="SLL1" s="2"/>
      <c r="SLM1" s="2"/>
      <c r="SLN1" s="2"/>
      <c r="SLO1" s="2"/>
      <c r="SLP1" s="2"/>
      <c r="SLQ1" s="2"/>
      <c r="SLR1" s="2"/>
      <c r="SLS1" s="2"/>
      <c r="SLT1" s="2"/>
      <c r="SLU1" s="2"/>
      <c r="SLV1" s="2"/>
      <c r="SLW1" s="2"/>
      <c r="SLX1" s="2"/>
      <c r="SLY1" s="2"/>
      <c r="SLZ1" s="2"/>
      <c r="SMA1" s="2"/>
      <c r="SMB1" s="2"/>
      <c r="SMC1" s="2"/>
      <c r="SMD1" s="2"/>
      <c r="SME1" s="2"/>
      <c r="SMF1" s="2"/>
      <c r="SMG1" s="2"/>
      <c r="SMH1" s="2"/>
      <c r="SMI1" s="2"/>
      <c r="SMJ1" s="2"/>
      <c r="SMK1" s="2"/>
      <c r="SML1" s="2"/>
      <c r="SMM1" s="2"/>
      <c r="SMN1" s="2"/>
      <c r="SMO1" s="2"/>
      <c r="SMP1" s="2"/>
      <c r="SMQ1" s="2"/>
      <c r="SMR1" s="2"/>
      <c r="SMS1" s="2"/>
      <c r="SMT1" s="2"/>
      <c r="SMU1" s="2"/>
      <c r="SMV1" s="2"/>
      <c r="SMW1" s="2"/>
      <c r="SMX1" s="2"/>
      <c r="SMY1" s="2"/>
      <c r="SMZ1" s="2"/>
      <c r="SNA1" s="2"/>
      <c r="SNB1" s="2"/>
      <c r="SNC1" s="2"/>
      <c r="SND1" s="2"/>
      <c r="SNE1" s="2"/>
      <c r="SNF1" s="2"/>
      <c r="SNG1" s="2"/>
      <c r="SNH1" s="2"/>
      <c r="SNI1" s="2"/>
      <c r="SNJ1" s="2"/>
      <c r="SNK1" s="2"/>
      <c r="SNL1" s="2"/>
      <c r="SNM1" s="2"/>
      <c r="SNN1" s="2"/>
      <c r="SNO1" s="2"/>
      <c r="SNP1" s="2"/>
      <c r="SNQ1" s="2"/>
      <c r="SNR1" s="2"/>
      <c r="SNS1" s="2"/>
      <c r="SNT1" s="2"/>
      <c r="SNU1" s="2"/>
      <c r="SNV1" s="2"/>
      <c r="SNW1" s="2"/>
      <c r="SNX1" s="2"/>
      <c r="SNY1" s="2"/>
      <c r="SNZ1" s="2"/>
      <c r="SOA1" s="2"/>
      <c r="SOB1" s="2"/>
      <c r="SOC1" s="2"/>
      <c r="SOD1" s="2"/>
      <c r="SOE1" s="2"/>
      <c r="SOF1" s="2"/>
      <c r="SOG1" s="2"/>
      <c r="SOH1" s="2"/>
      <c r="SOI1" s="2"/>
      <c r="SOJ1" s="2"/>
      <c r="SOK1" s="2"/>
      <c r="SOL1" s="2"/>
      <c r="SOM1" s="2"/>
      <c r="SON1" s="2"/>
      <c r="SOO1" s="2"/>
      <c r="SOP1" s="2"/>
      <c r="SOQ1" s="2"/>
      <c r="SOR1" s="2"/>
      <c r="SOS1" s="2"/>
      <c r="SOT1" s="2"/>
      <c r="SOU1" s="2"/>
      <c r="SOV1" s="2"/>
      <c r="SOW1" s="2"/>
      <c r="SOX1" s="2"/>
      <c r="SOY1" s="2"/>
      <c r="SOZ1" s="2"/>
      <c r="SPA1" s="2"/>
      <c r="SPB1" s="2"/>
      <c r="SPC1" s="2"/>
      <c r="SPD1" s="2"/>
      <c r="SPE1" s="2"/>
      <c r="SPF1" s="2"/>
      <c r="SPG1" s="2"/>
      <c r="SPH1" s="2"/>
      <c r="SPI1" s="2"/>
      <c r="SPJ1" s="2"/>
      <c r="SPK1" s="2"/>
      <c r="SPL1" s="2"/>
      <c r="SPM1" s="2"/>
      <c r="SPN1" s="2"/>
      <c r="SPO1" s="2"/>
      <c r="SPP1" s="2"/>
      <c r="SPQ1" s="2"/>
      <c r="SPR1" s="2"/>
      <c r="SPS1" s="2"/>
      <c r="SPT1" s="2"/>
      <c r="SPU1" s="2"/>
      <c r="SPV1" s="2"/>
      <c r="SPW1" s="2"/>
      <c r="SPX1" s="2"/>
      <c r="SPY1" s="2"/>
      <c r="SPZ1" s="2"/>
      <c r="SQA1" s="2"/>
      <c r="SQB1" s="2"/>
      <c r="SQC1" s="2"/>
      <c r="SQD1" s="2"/>
      <c r="SQE1" s="2"/>
      <c r="SQF1" s="2"/>
      <c r="SQG1" s="2"/>
      <c r="SQH1" s="2"/>
      <c r="SQI1" s="2"/>
      <c r="SQJ1" s="2"/>
      <c r="SQK1" s="2"/>
      <c r="SQL1" s="2"/>
      <c r="SQM1" s="2"/>
      <c r="SQN1" s="2"/>
      <c r="SQO1" s="2"/>
      <c r="SQP1" s="2"/>
      <c r="SQQ1" s="2"/>
      <c r="SQR1" s="2"/>
      <c r="SQS1" s="2"/>
      <c r="SQT1" s="2"/>
      <c r="SQU1" s="2"/>
      <c r="SQV1" s="2"/>
      <c r="SQW1" s="2"/>
      <c r="SQX1" s="2"/>
      <c r="SQY1" s="2"/>
      <c r="SQZ1" s="2"/>
      <c r="SRA1" s="2"/>
      <c r="SRB1" s="2"/>
      <c r="SRC1" s="2"/>
      <c r="SRD1" s="2"/>
      <c r="SRE1" s="2"/>
      <c r="SRF1" s="2"/>
      <c r="SRG1" s="2"/>
      <c r="SRH1" s="2"/>
      <c r="SRI1" s="2"/>
      <c r="SRJ1" s="2"/>
      <c r="SRK1" s="2"/>
      <c r="SRL1" s="2"/>
      <c r="SRM1" s="2"/>
      <c r="SRN1" s="2"/>
      <c r="SRO1" s="2"/>
      <c r="SRP1" s="2"/>
      <c r="SRQ1" s="2"/>
      <c r="SRR1" s="2"/>
      <c r="SRS1" s="2"/>
      <c r="SRT1" s="2"/>
      <c r="SRU1" s="2"/>
      <c r="SRV1" s="2"/>
      <c r="SRW1" s="2"/>
      <c r="SRX1" s="2"/>
      <c r="SRY1" s="2"/>
      <c r="SRZ1" s="2"/>
      <c r="SSA1" s="2"/>
      <c r="SSB1" s="2"/>
      <c r="SSC1" s="2"/>
      <c r="SSD1" s="2"/>
      <c r="SSE1" s="2"/>
      <c r="SSF1" s="2"/>
      <c r="SSG1" s="2"/>
      <c r="SSH1" s="2"/>
      <c r="SSI1" s="2"/>
      <c r="SSJ1" s="2"/>
      <c r="SSK1" s="2"/>
      <c r="SSL1" s="2"/>
      <c r="SSM1" s="2"/>
      <c r="SSN1" s="2"/>
      <c r="SSO1" s="2"/>
      <c r="SSP1" s="2"/>
      <c r="SSQ1" s="2"/>
      <c r="SSR1" s="2"/>
      <c r="SSS1" s="2"/>
      <c r="SST1" s="2"/>
      <c r="SSU1" s="2"/>
      <c r="SSV1" s="2"/>
      <c r="SSW1" s="2"/>
      <c r="SSX1" s="2"/>
      <c r="SSY1" s="2"/>
      <c r="SSZ1" s="2"/>
      <c r="STA1" s="2"/>
      <c r="STB1" s="2"/>
      <c r="STC1" s="2"/>
      <c r="STD1" s="2"/>
      <c r="STE1" s="2"/>
      <c r="STF1" s="2"/>
      <c r="STG1" s="2"/>
      <c r="STH1" s="2"/>
      <c r="STI1" s="2"/>
      <c r="STJ1" s="2"/>
      <c r="STK1" s="2"/>
      <c r="STL1" s="2"/>
      <c r="STM1" s="2"/>
      <c r="STN1" s="2"/>
      <c r="STO1" s="2"/>
      <c r="STP1" s="2"/>
      <c r="STQ1" s="2"/>
      <c r="STR1" s="2"/>
      <c r="STS1" s="2"/>
      <c r="STT1" s="2"/>
      <c r="STU1" s="2"/>
      <c r="STV1" s="2"/>
      <c r="STW1" s="2"/>
      <c r="STX1" s="2"/>
      <c r="STY1" s="2"/>
      <c r="STZ1" s="2"/>
      <c r="SUA1" s="2"/>
      <c r="SUB1" s="2"/>
      <c r="SUC1" s="2"/>
      <c r="SUD1" s="2"/>
      <c r="SUE1" s="2"/>
      <c r="SUF1" s="2"/>
      <c r="SUG1" s="2"/>
      <c r="SUH1" s="2"/>
      <c r="SUI1" s="2"/>
      <c r="SUJ1" s="2"/>
      <c r="SUK1" s="2"/>
      <c r="SUL1" s="2"/>
      <c r="SUM1" s="2"/>
      <c r="SUN1" s="2"/>
      <c r="SUO1" s="2"/>
      <c r="SUP1" s="2"/>
      <c r="SUQ1" s="2"/>
      <c r="SUR1" s="2"/>
      <c r="SUS1" s="2"/>
      <c r="SUT1" s="2"/>
      <c r="SUU1" s="2"/>
      <c r="SUV1" s="2"/>
      <c r="SUW1" s="2"/>
      <c r="SUX1" s="2"/>
      <c r="SUY1" s="2"/>
      <c r="SUZ1" s="2"/>
      <c r="SVA1" s="2"/>
      <c r="SVB1" s="2"/>
      <c r="SVC1" s="2"/>
      <c r="SVD1" s="2"/>
      <c r="SVE1" s="2"/>
      <c r="SVF1" s="2"/>
      <c r="SVG1" s="2"/>
      <c r="SVH1" s="2"/>
      <c r="SVI1" s="2"/>
      <c r="SVJ1" s="2"/>
      <c r="SVK1" s="2"/>
      <c r="SVL1" s="2"/>
      <c r="SVM1" s="2"/>
      <c r="SVN1" s="2"/>
      <c r="SVO1" s="2"/>
      <c r="SVP1" s="2"/>
      <c r="SVQ1" s="2"/>
      <c r="SVR1" s="2"/>
      <c r="SVS1" s="2"/>
      <c r="SVT1" s="2"/>
      <c r="SVU1" s="2"/>
      <c r="SVV1" s="2"/>
      <c r="SVW1" s="2"/>
      <c r="SVX1" s="2"/>
      <c r="SVY1" s="2"/>
      <c r="SVZ1" s="2"/>
      <c r="SWA1" s="2"/>
      <c r="SWB1" s="2"/>
      <c r="SWC1" s="2"/>
      <c r="SWD1" s="2"/>
      <c r="SWE1" s="2"/>
      <c r="SWF1" s="2"/>
      <c r="SWG1" s="2"/>
      <c r="SWH1" s="2"/>
      <c r="SWI1" s="2"/>
      <c r="SWJ1" s="2"/>
      <c r="SWK1" s="2"/>
      <c r="SWL1" s="2"/>
      <c r="SWM1" s="2"/>
      <c r="SWN1" s="2"/>
      <c r="SWO1" s="2"/>
      <c r="SWP1" s="2"/>
      <c r="SWQ1" s="2"/>
      <c r="SWR1" s="2"/>
      <c r="SWS1" s="2"/>
      <c r="SWT1" s="2"/>
      <c r="SWU1" s="2"/>
      <c r="SWV1" s="2"/>
      <c r="SWW1" s="2"/>
      <c r="SWX1" s="2"/>
      <c r="SWY1" s="2"/>
      <c r="SWZ1" s="2"/>
      <c r="SXA1" s="2"/>
      <c r="SXB1" s="2"/>
      <c r="SXC1" s="2"/>
      <c r="SXD1" s="2"/>
      <c r="SXE1" s="2"/>
      <c r="SXF1" s="2"/>
      <c r="SXG1" s="2"/>
      <c r="SXH1" s="2"/>
      <c r="SXI1" s="2"/>
      <c r="SXJ1" s="2"/>
      <c r="SXK1" s="2"/>
      <c r="SXL1" s="2"/>
      <c r="SXM1" s="2"/>
      <c r="SXN1" s="2"/>
      <c r="SXO1" s="2"/>
      <c r="SXP1" s="2"/>
      <c r="SXQ1" s="2"/>
      <c r="SXR1" s="2"/>
      <c r="SXS1" s="2"/>
      <c r="SXT1" s="2"/>
      <c r="SXU1" s="2"/>
      <c r="SXV1" s="2"/>
      <c r="SXW1" s="2"/>
      <c r="SXX1" s="2"/>
      <c r="SXY1" s="2"/>
      <c r="SXZ1" s="2"/>
      <c r="SYA1" s="2"/>
      <c r="SYB1" s="2"/>
      <c r="SYC1" s="2"/>
      <c r="SYD1" s="2"/>
      <c r="SYE1" s="2"/>
      <c r="SYF1" s="2"/>
      <c r="SYG1" s="2"/>
      <c r="SYH1" s="2"/>
      <c r="SYI1" s="2"/>
      <c r="SYJ1" s="2"/>
      <c r="SYK1" s="2"/>
      <c r="SYL1" s="2"/>
      <c r="SYM1" s="2"/>
      <c r="SYN1" s="2"/>
      <c r="SYO1" s="2"/>
      <c r="SYP1" s="2"/>
      <c r="SYQ1" s="2"/>
      <c r="SYR1" s="2"/>
      <c r="SYS1" s="2"/>
      <c r="SYT1" s="2"/>
      <c r="SYU1" s="2"/>
      <c r="SYV1" s="2"/>
      <c r="SYW1" s="2"/>
      <c r="SYX1" s="2"/>
      <c r="SYY1" s="2"/>
      <c r="SYZ1" s="2"/>
      <c r="SZA1" s="2"/>
      <c r="SZB1" s="2"/>
      <c r="SZC1" s="2"/>
      <c r="SZD1" s="2"/>
      <c r="SZE1" s="2"/>
      <c r="SZF1" s="2"/>
      <c r="SZG1" s="2"/>
      <c r="SZH1" s="2"/>
      <c r="SZI1" s="2"/>
      <c r="SZJ1" s="2"/>
      <c r="SZK1" s="2"/>
      <c r="SZL1" s="2"/>
      <c r="SZM1" s="2"/>
      <c r="SZN1" s="2"/>
      <c r="SZO1" s="2"/>
      <c r="SZP1" s="2"/>
      <c r="SZQ1" s="2"/>
      <c r="SZR1" s="2"/>
      <c r="SZS1" s="2"/>
      <c r="SZT1" s="2"/>
      <c r="SZU1" s="2"/>
      <c r="SZV1" s="2"/>
      <c r="SZW1" s="2"/>
      <c r="SZX1" s="2"/>
      <c r="SZY1" s="2"/>
      <c r="SZZ1" s="2"/>
      <c r="TAA1" s="2"/>
      <c r="TAB1" s="2"/>
      <c r="TAC1" s="2"/>
      <c r="TAD1" s="2"/>
      <c r="TAE1" s="2"/>
      <c r="TAF1" s="2"/>
      <c r="TAG1" s="2"/>
      <c r="TAH1" s="2"/>
      <c r="TAI1" s="2"/>
      <c r="TAJ1" s="2"/>
      <c r="TAK1" s="2"/>
      <c r="TAL1" s="2"/>
      <c r="TAM1" s="2"/>
      <c r="TAN1" s="2"/>
      <c r="TAO1" s="2"/>
      <c r="TAP1" s="2"/>
      <c r="TAQ1" s="2"/>
      <c r="TAR1" s="2"/>
      <c r="TAS1" s="2"/>
      <c r="TAT1" s="2"/>
      <c r="TAU1" s="2"/>
      <c r="TAV1" s="2"/>
      <c r="TAW1" s="2"/>
      <c r="TAX1" s="2"/>
      <c r="TAY1" s="2"/>
      <c r="TAZ1" s="2"/>
      <c r="TBA1" s="2"/>
      <c r="TBB1" s="2"/>
      <c r="TBC1" s="2"/>
      <c r="TBD1" s="2"/>
      <c r="TBE1" s="2"/>
      <c r="TBF1" s="2"/>
      <c r="TBG1" s="2"/>
      <c r="TBH1" s="2"/>
      <c r="TBI1" s="2"/>
      <c r="TBJ1" s="2"/>
      <c r="TBK1" s="2"/>
      <c r="TBL1" s="2"/>
      <c r="TBM1" s="2"/>
      <c r="TBN1" s="2"/>
      <c r="TBO1" s="2"/>
      <c r="TBP1" s="2"/>
      <c r="TBQ1" s="2"/>
      <c r="TBR1" s="2"/>
      <c r="TBS1" s="2"/>
      <c r="TBT1" s="2"/>
      <c r="TBU1" s="2"/>
      <c r="TBV1" s="2"/>
      <c r="TBW1" s="2"/>
      <c r="TBX1" s="2"/>
      <c r="TBY1" s="2"/>
      <c r="TBZ1" s="2"/>
      <c r="TCA1" s="2"/>
      <c r="TCB1" s="2"/>
      <c r="TCC1" s="2"/>
      <c r="TCD1" s="2"/>
      <c r="TCE1" s="2"/>
      <c r="TCF1" s="2"/>
      <c r="TCG1" s="2"/>
      <c r="TCH1" s="2"/>
      <c r="TCI1" s="2"/>
      <c r="TCJ1" s="2"/>
      <c r="TCK1" s="2"/>
      <c r="TCL1" s="2"/>
      <c r="TCM1" s="2"/>
      <c r="TCN1" s="2"/>
      <c r="TCO1" s="2"/>
      <c r="TCP1" s="2"/>
      <c r="TCQ1" s="2"/>
      <c r="TCR1" s="2"/>
      <c r="TCS1" s="2"/>
      <c r="TCT1" s="2"/>
      <c r="TCU1" s="2"/>
      <c r="TCV1" s="2"/>
      <c r="TCW1" s="2"/>
      <c r="TCX1" s="2"/>
      <c r="TCY1" s="2"/>
      <c r="TCZ1" s="2"/>
      <c r="TDA1" s="2"/>
      <c r="TDB1" s="2"/>
      <c r="TDC1" s="2"/>
      <c r="TDD1" s="2"/>
      <c r="TDE1" s="2"/>
      <c r="TDF1" s="2"/>
      <c r="TDG1" s="2"/>
      <c r="TDH1" s="2"/>
      <c r="TDI1" s="2"/>
      <c r="TDJ1" s="2"/>
      <c r="TDK1" s="2"/>
      <c r="TDL1" s="2"/>
      <c r="TDM1" s="2"/>
      <c r="TDN1" s="2"/>
      <c r="TDO1" s="2"/>
      <c r="TDP1" s="2"/>
      <c r="TDQ1" s="2"/>
      <c r="TDR1" s="2"/>
      <c r="TDS1" s="2"/>
      <c r="TDT1" s="2"/>
      <c r="TDU1" s="2"/>
      <c r="TDV1" s="2"/>
      <c r="TDW1" s="2"/>
      <c r="TDX1" s="2"/>
      <c r="TDY1" s="2"/>
      <c r="TDZ1" s="2"/>
      <c r="TEA1" s="2"/>
      <c r="TEB1" s="2"/>
      <c r="TEC1" s="2"/>
      <c r="TED1" s="2"/>
      <c r="TEE1" s="2"/>
      <c r="TEF1" s="2"/>
      <c r="TEG1" s="2"/>
      <c r="TEH1" s="2"/>
      <c r="TEI1" s="2"/>
      <c r="TEJ1" s="2"/>
      <c r="TEK1" s="2"/>
      <c r="TEL1" s="2"/>
      <c r="TEM1" s="2"/>
      <c r="TEN1" s="2"/>
      <c r="TEO1" s="2"/>
      <c r="TEP1" s="2"/>
      <c r="TEQ1" s="2"/>
      <c r="TER1" s="2"/>
      <c r="TES1" s="2"/>
      <c r="TET1" s="2"/>
      <c r="TEU1" s="2"/>
      <c r="TEV1" s="2"/>
      <c r="TEW1" s="2"/>
      <c r="TEX1" s="2"/>
      <c r="TEY1" s="2"/>
      <c r="TEZ1" s="2"/>
      <c r="TFA1" s="2"/>
      <c r="TFB1" s="2"/>
      <c r="TFC1" s="2"/>
      <c r="TFD1" s="2"/>
      <c r="TFE1" s="2"/>
      <c r="TFF1" s="2"/>
      <c r="TFG1" s="2"/>
      <c r="TFH1" s="2"/>
      <c r="TFI1" s="2"/>
      <c r="TFJ1" s="2"/>
      <c r="TFK1" s="2"/>
      <c r="TFL1" s="2"/>
      <c r="TFM1" s="2"/>
      <c r="TFN1" s="2"/>
      <c r="TFO1" s="2"/>
      <c r="TFP1" s="2"/>
      <c r="TFQ1" s="2"/>
      <c r="TFR1" s="2"/>
      <c r="TFS1" s="2"/>
      <c r="TFT1" s="2"/>
      <c r="TFU1" s="2"/>
      <c r="TFV1" s="2"/>
      <c r="TFW1" s="2"/>
      <c r="TFX1" s="2"/>
      <c r="TFY1" s="2"/>
      <c r="TFZ1" s="2"/>
      <c r="TGA1" s="2"/>
      <c r="TGB1" s="2"/>
      <c r="TGC1" s="2"/>
      <c r="TGD1" s="2"/>
      <c r="TGE1" s="2"/>
      <c r="TGF1" s="2"/>
      <c r="TGG1" s="2"/>
      <c r="TGH1" s="2"/>
      <c r="TGI1" s="2"/>
      <c r="TGJ1" s="2"/>
      <c r="TGK1" s="2"/>
      <c r="TGL1" s="2"/>
      <c r="TGM1" s="2"/>
      <c r="TGN1" s="2"/>
      <c r="TGO1" s="2"/>
      <c r="TGP1" s="2"/>
      <c r="TGQ1" s="2"/>
      <c r="TGR1" s="2"/>
      <c r="TGS1" s="2"/>
      <c r="TGT1" s="2"/>
      <c r="TGU1" s="2"/>
      <c r="TGV1" s="2"/>
      <c r="TGW1" s="2"/>
      <c r="TGX1" s="2"/>
      <c r="TGY1" s="2"/>
      <c r="TGZ1" s="2"/>
      <c r="THA1" s="2"/>
      <c r="THB1" s="2"/>
      <c r="THC1" s="2"/>
      <c r="THD1" s="2"/>
      <c r="THE1" s="2"/>
      <c r="THF1" s="2"/>
      <c r="THG1" s="2"/>
      <c r="THH1" s="2"/>
      <c r="THI1" s="2"/>
      <c r="THJ1" s="2"/>
      <c r="THK1" s="2"/>
      <c r="THL1" s="2"/>
      <c r="THM1" s="2"/>
      <c r="THN1" s="2"/>
      <c r="THO1" s="2"/>
      <c r="THP1" s="2"/>
      <c r="THQ1" s="2"/>
      <c r="THR1" s="2"/>
      <c r="THS1" s="2"/>
      <c r="THT1" s="2"/>
      <c r="THU1" s="2"/>
      <c r="THV1" s="2"/>
      <c r="THW1" s="2"/>
      <c r="THX1" s="2"/>
      <c r="THY1" s="2"/>
      <c r="THZ1" s="2"/>
      <c r="TIA1" s="2"/>
      <c r="TIB1" s="2"/>
      <c r="TIC1" s="2"/>
      <c r="TID1" s="2"/>
      <c r="TIE1" s="2"/>
      <c r="TIF1" s="2"/>
      <c r="TIG1" s="2"/>
      <c r="TIH1" s="2"/>
      <c r="TII1" s="2"/>
      <c r="TIJ1" s="2"/>
      <c r="TIK1" s="2"/>
      <c r="TIL1" s="2"/>
      <c r="TIM1" s="2"/>
      <c r="TIN1" s="2"/>
      <c r="TIO1" s="2"/>
      <c r="TIP1" s="2"/>
      <c r="TIQ1" s="2"/>
      <c r="TIR1" s="2"/>
      <c r="TIS1" s="2"/>
      <c r="TIT1" s="2"/>
      <c r="TIU1" s="2"/>
      <c r="TIV1" s="2"/>
      <c r="TIW1" s="2"/>
      <c r="TIX1" s="2"/>
      <c r="TIY1" s="2"/>
      <c r="TIZ1" s="2"/>
      <c r="TJA1" s="2"/>
      <c r="TJB1" s="2"/>
      <c r="TJC1" s="2"/>
      <c r="TJD1" s="2"/>
      <c r="TJE1" s="2"/>
      <c r="TJF1" s="2"/>
      <c r="TJG1" s="2"/>
      <c r="TJH1" s="2"/>
      <c r="TJI1" s="2"/>
      <c r="TJJ1" s="2"/>
      <c r="TJK1" s="2"/>
      <c r="TJL1" s="2"/>
      <c r="TJM1" s="2"/>
      <c r="TJN1" s="2"/>
      <c r="TJO1" s="2"/>
      <c r="TJP1" s="2"/>
      <c r="TJQ1" s="2"/>
      <c r="TJR1" s="2"/>
      <c r="TJS1" s="2"/>
      <c r="TJT1" s="2"/>
      <c r="TJU1" s="2"/>
      <c r="TJV1" s="2"/>
      <c r="TJW1" s="2"/>
      <c r="TJX1" s="2"/>
      <c r="TJY1" s="2"/>
      <c r="TJZ1" s="2"/>
      <c r="TKA1" s="2"/>
      <c r="TKB1" s="2"/>
      <c r="TKC1" s="2"/>
      <c r="TKD1" s="2"/>
      <c r="TKE1" s="2"/>
      <c r="TKF1" s="2"/>
      <c r="TKG1" s="2"/>
      <c r="TKH1" s="2"/>
      <c r="TKI1" s="2"/>
      <c r="TKJ1" s="2"/>
      <c r="TKK1" s="2"/>
      <c r="TKL1" s="2"/>
      <c r="TKM1" s="2"/>
      <c r="TKN1" s="2"/>
      <c r="TKO1" s="2"/>
      <c r="TKP1" s="2"/>
      <c r="TKQ1" s="2"/>
      <c r="TKR1" s="2"/>
      <c r="TKS1" s="2"/>
      <c r="TKT1" s="2"/>
      <c r="TKU1" s="2"/>
      <c r="TKV1" s="2"/>
      <c r="TKW1" s="2"/>
      <c r="TKX1" s="2"/>
      <c r="TKY1" s="2"/>
      <c r="TKZ1" s="2"/>
      <c r="TLA1" s="2"/>
      <c r="TLB1" s="2"/>
      <c r="TLC1" s="2"/>
      <c r="TLD1" s="2"/>
      <c r="TLE1" s="2"/>
      <c r="TLF1" s="2"/>
      <c r="TLG1" s="2"/>
      <c r="TLH1" s="2"/>
      <c r="TLI1" s="2"/>
      <c r="TLJ1" s="2"/>
      <c r="TLK1" s="2"/>
      <c r="TLL1" s="2"/>
      <c r="TLM1" s="2"/>
      <c r="TLN1" s="2"/>
      <c r="TLO1" s="2"/>
      <c r="TLP1" s="2"/>
      <c r="TLQ1" s="2"/>
      <c r="TLR1" s="2"/>
      <c r="TLS1" s="2"/>
      <c r="TLT1" s="2"/>
      <c r="TLU1" s="2"/>
      <c r="TLV1" s="2"/>
      <c r="TLW1" s="2"/>
      <c r="TLX1" s="2"/>
      <c r="TLY1" s="2"/>
      <c r="TLZ1" s="2"/>
      <c r="TMA1" s="2"/>
      <c r="TMB1" s="2"/>
      <c r="TMC1" s="2"/>
      <c r="TMD1" s="2"/>
      <c r="TME1" s="2"/>
      <c r="TMF1" s="2"/>
      <c r="TMG1" s="2"/>
      <c r="TMH1" s="2"/>
      <c r="TMI1" s="2"/>
      <c r="TMJ1" s="2"/>
      <c r="TMK1" s="2"/>
      <c r="TML1" s="2"/>
      <c r="TMM1" s="2"/>
      <c r="TMN1" s="2"/>
      <c r="TMO1" s="2"/>
      <c r="TMP1" s="2"/>
      <c r="TMQ1" s="2"/>
      <c r="TMR1" s="2"/>
      <c r="TMS1" s="2"/>
      <c r="TMT1" s="2"/>
      <c r="TMU1" s="2"/>
      <c r="TMV1" s="2"/>
      <c r="TMW1" s="2"/>
      <c r="TMX1" s="2"/>
      <c r="TMY1" s="2"/>
      <c r="TMZ1" s="2"/>
      <c r="TNA1" s="2"/>
      <c r="TNB1" s="2"/>
      <c r="TNC1" s="2"/>
      <c r="TND1" s="2"/>
      <c r="TNE1" s="2"/>
      <c r="TNF1" s="2"/>
      <c r="TNG1" s="2"/>
      <c r="TNH1" s="2"/>
      <c r="TNI1" s="2"/>
      <c r="TNJ1" s="2"/>
      <c r="TNK1" s="2"/>
      <c r="TNL1" s="2"/>
      <c r="TNM1" s="2"/>
      <c r="TNN1" s="2"/>
      <c r="TNO1" s="2"/>
      <c r="TNP1" s="2"/>
      <c r="TNQ1" s="2"/>
      <c r="TNR1" s="2"/>
      <c r="TNS1" s="2"/>
      <c r="TNT1" s="2"/>
      <c r="TNU1" s="2"/>
      <c r="TNV1" s="2"/>
      <c r="TNW1" s="2"/>
      <c r="TNX1" s="2"/>
      <c r="TNY1" s="2"/>
      <c r="TNZ1" s="2"/>
      <c r="TOA1" s="2"/>
      <c r="TOB1" s="2"/>
      <c r="TOC1" s="2"/>
      <c r="TOD1" s="2"/>
      <c r="TOE1" s="2"/>
      <c r="TOF1" s="2"/>
      <c r="TOG1" s="2"/>
      <c r="TOH1" s="2"/>
      <c r="TOI1" s="2"/>
      <c r="TOJ1" s="2"/>
      <c r="TOK1" s="2"/>
      <c r="TOL1" s="2"/>
      <c r="TOM1" s="2"/>
      <c r="TON1" s="2"/>
      <c r="TOO1" s="2"/>
      <c r="TOP1" s="2"/>
      <c r="TOQ1" s="2"/>
      <c r="TOR1" s="2"/>
      <c r="TOS1" s="2"/>
      <c r="TOT1" s="2"/>
      <c r="TOU1" s="2"/>
      <c r="TOV1" s="2"/>
      <c r="TOW1" s="2"/>
      <c r="TOX1" s="2"/>
      <c r="TOY1" s="2"/>
      <c r="TOZ1" s="2"/>
      <c r="TPA1" s="2"/>
      <c r="TPB1" s="2"/>
      <c r="TPC1" s="2"/>
      <c r="TPD1" s="2"/>
      <c r="TPE1" s="2"/>
      <c r="TPF1" s="2"/>
      <c r="TPG1" s="2"/>
      <c r="TPH1" s="2"/>
      <c r="TPI1" s="2"/>
      <c r="TPJ1" s="2"/>
      <c r="TPK1" s="2"/>
      <c r="TPL1" s="2"/>
      <c r="TPM1" s="2"/>
      <c r="TPN1" s="2"/>
      <c r="TPO1" s="2"/>
      <c r="TPP1" s="2"/>
      <c r="TPQ1" s="2"/>
      <c r="TPR1" s="2"/>
      <c r="TPS1" s="2"/>
      <c r="TPT1" s="2"/>
      <c r="TPU1" s="2"/>
      <c r="TPV1" s="2"/>
      <c r="TPW1" s="2"/>
      <c r="TPX1" s="2"/>
      <c r="TPY1" s="2"/>
      <c r="TPZ1" s="2"/>
      <c r="TQA1" s="2"/>
      <c r="TQB1" s="2"/>
      <c r="TQC1" s="2"/>
      <c r="TQD1" s="2"/>
      <c r="TQE1" s="2"/>
      <c r="TQF1" s="2"/>
      <c r="TQG1" s="2"/>
      <c r="TQH1" s="2"/>
      <c r="TQI1" s="2"/>
      <c r="TQJ1" s="2"/>
      <c r="TQK1" s="2"/>
      <c r="TQL1" s="2"/>
      <c r="TQM1" s="2"/>
      <c r="TQN1" s="2"/>
      <c r="TQO1" s="2"/>
      <c r="TQP1" s="2"/>
      <c r="TQQ1" s="2"/>
      <c r="TQR1" s="2"/>
      <c r="TQS1" s="2"/>
      <c r="TQT1" s="2"/>
      <c r="TQU1" s="2"/>
      <c r="TQV1" s="2"/>
      <c r="TQW1" s="2"/>
      <c r="TQX1" s="2"/>
      <c r="TQY1" s="2"/>
      <c r="TQZ1" s="2"/>
      <c r="TRA1" s="2"/>
      <c r="TRB1" s="2"/>
      <c r="TRC1" s="2"/>
      <c r="TRD1" s="2"/>
      <c r="TRE1" s="2"/>
      <c r="TRF1" s="2"/>
      <c r="TRG1" s="2"/>
      <c r="TRH1" s="2"/>
      <c r="TRI1" s="2"/>
      <c r="TRJ1" s="2"/>
      <c r="TRK1" s="2"/>
      <c r="TRL1" s="2"/>
      <c r="TRM1" s="2"/>
      <c r="TRN1" s="2"/>
      <c r="TRO1" s="2"/>
      <c r="TRP1" s="2"/>
      <c r="TRQ1" s="2"/>
      <c r="TRR1" s="2"/>
      <c r="TRS1" s="2"/>
      <c r="TRT1" s="2"/>
      <c r="TRU1" s="2"/>
      <c r="TRV1" s="2"/>
      <c r="TRW1" s="2"/>
      <c r="TRX1" s="2"/>
      <c r="TRY1" s="2"/>
      <c r="TRZ1" s="2"/>
      <c r="TSA1" s="2"/>
      <c r="TSB1" s="2"/>
      <c r="TSC1" s="2"/>
      <c r="TSD1" s="2"/>
      <c r="TSE1" s="2"/>
      <c r="TSF1" s="2"/>
      <c r="TSG1" s="2"/>
      <c r="TSH1" s="2"/>
      <c r="TSI1" s="2"/>
      <c r="TSJ1" s="2"/>
      <c r="TSK1" s="2"/>
      <c r="TSL1" s="2"/>
      <c r="TSM1" s="2"/>
      <c r="TSN1" s="2"/>
      <c r="TSO1" s="2"/>
      <c r="TSP1" s="2"/>
      <c r="TSQ1" s="2"/>
      <c r="TSR1" s="2"/>
      <c r="TSS1" s="2"/>
      <c r="TST1" s="2"/>
      <c r="TSU1" s="2"/>
      <c r="TSV1" s="2"/>
      <c r="TSW1" s="2"/>
      <c r="TSX1" s="2"/>
      <c r="TSY1" s="2"/>
      <c r="TSZ1" s="2"/>
      <c r="TTA1" s="2"/>
      <c r="TTB1" s="2"/>
      <c r="TTC1" s="2"/>
      <c r="TTD1" s="2"/>
      <c r="TTE1" s="2"/>
      <c r="TTF1" s="2"/>
      <c r="TTG1" s="2"/>
      <c r="TTH1" s="2"/>
      <c r="TTI1" s="2"/>
      <c r="TTJ1" s="2"/>
      <c r="TTK1" s="2"/>
      <c r="TTL1" s="2"/>
      <c r="TTM1" s="2"/>
      <c r="TTN1" s="2"/>
      <c r="TTO1" s="2"/>
      <c r="TTP1" s="2"/>
      <c r="TTQ1" s="2"/>
      <c r="TTR1" s="2"/>
      <c r="TTS1" s="2"/>
      <c r="TTT1" s="2"/>
      <c r="TTU1" s="2"/>
      <c r="TTV1" s="2"/>
      <c r="TTW1" s="2"/>
      <c r="TTX1" s="2"/>
      <c r="TTY1" s="2"/>
      <c r="TTZ1" s="2"/>
      <c r="TUA1" s="2"/>
      <c r="TUB1" s="2"/>
      <c r="TUC1" s="2"/>
      <c r="TUD1" s="2"/>
      <c r="TUE1" s="2"/>
      <c r="TUF1" s="2"/>
      <c r="TUG1" s="2"/>
      <c r="TUH1" s="2"/>
      <c r="TUI1" s="2"/>
      <c r="TUJ1" s="2"/>
      <c r="TUK1" s="2"/>
      <c r="TUL1" s="2"/>
      <c r="TUM1" s="2"/>
      <c r="TUN1" s="2"/>
      <c r="TUO1" s="2"/>
      <c r="TUP1" s="2"/>
      <c r="TUQ1" s="2"/>
      <c r="TUR1" s="2"/>
      <c r="TUS1" s="2"/>
      <c r="TUT1" s="2"/>
      <c r="TUU1" s="2"/>
      <c r="TUV1" s="2"/>
      <c r="TUW1" s="2"/>
      <c r="TUX1" s="2"/>
      <c r="TUY1" s="2"/>
      <c r="TUZ1" s="2"/>
      <c r="TVA1" s="2"/>
      <c r="TVB1" s="2"/>
      <c r="TVC1" s="2"/>
      <c r="TVD1" s="2"/>
      <c r="TVE1" s="2"/>
      <c r="TVF1" s="2"/>
      <c r="TVG1" s="2"/>
      <c r="TVH1" s="2"/>
      <c r="TVI1" s="2"/>
      <c r="TVJ1" s="2"/>
      <c r="TVK1" s="2"/>
      <c r="TVL1" s="2"/>
      <c r="TVM1" s="2"/>
      <c r="TVN1" s="2"/>
      <c r="TVO1" s="2"/>
      <c r="TVP1" s="2"/>
      <c r="TVQ1" s="2"/>
      <c r="TVR1" s="2"/>
      <c r="TVS1" s="2"/>
      <c r="TVT1" s="2"/>
      <c r="TVU1" s="2"/>
      <c r="TVV1" s="2"/>
      <c r="TVW1" s="2"/>
      <c r="TVX1" s="2"/>
      <c r="TVY1" s="2"/>
      <c r="TVZ1" s="2"/>
      <c r="TWA1" s="2"/>
      <c r="TWB1" s="2"/>
      <c r="TWC1" s="2"/>
      <c r="TWD1" s="2"/>
      <c r="TWE1" s="2"/>
      <c r="TWF1" s="2"/>
      <c r="TWG1" s="2"/>
      <c r="TWH1" s="2"/>
      <c r="TWI1" s="2"/>
      <c r="TWJ1" s="2"/>
      <c r="TWK1" s="2"/>
      <c r="TWL1" s="2"/>
      <c r="TWM1" s="2"/>
      <c r="TWN1" s="2"/>
      <c r="TWO1" s="2"/>
      <c r="TWP1" s="2"/>
      <c r="TWQ1" s="2"/>
      <c r="TWR1" s="2"/>
      <c r="TWS1" s="2"/>
      <c r="TWT1" s="2"/>
      <c r="TWU1" s="2"/>
      <c r="TWV1" s="2"/>
      <c r="TWW1" s="2"/>
      <c r="TWX1" s="2"/>
      <c r="TWY1" s="2"/>
      <c r="TWZ1" s="2"/>
      <c r="TXA1" s="2"/>
      <c r="TXB1" s="2"/>
      <c r="TXC1" s="2"/>
      <c r="TXD1" s="2"/>
      <c r="TXE1" s="2"/>
      <c r="TXF1" s="2"/>
      <c r="TXG1" s="2"/>
      <c r="TXH1" s="2"/>
      <c r="TXI1" s="2"/>
      <c r="TXJ1" s="2"/>
      <c r="TXK1" s="2"/>
      <c r="TXL1" s="2"/>
      <c r="TXM1" s="2"/>
      <c r="TXN1" s="2"/>
      <c r="TXO1" s="2"/>
      <c r="TXP1" s="2"/>
      <c r="TXQ1" s="2"/>
      <c r="TXR1" s="2"/>
      <c r="TXS1" s="2"/>
      <c r="TXT1" s="2"/>
      <c r="TXU1" s="2"/>
      <c r="TXV1" s="2"/>
      <c r="TXW1" s="2"/>
      <c r="TXX1" s="2"/>
      <c r="TXY1" s="2"/>
      <c r="TXZ1" s="2"/>
      <c r="TYA1" s="2"/>
      <c r="TYB1" s="2"/>
      <c r="TYC1" s="2"/>
      <c r="TYD1" s="2"/>
      <c r="TYE1" s="2"/>
      <c r="TYF1" s="2"/>
      <c r="TYG1" s="2"/>
      <c r="TYH1" s="2"/>
      <c r="TYI1" s="2"/>
      <c r="TYJ1" s="2"/>
      <c r="TYK1" s="2"/>
      <c r="TYL1" s="2"/>
      <c r="TYM1" s="2"/>
      <c r="TYN1" s="2"/>
      <c r="TYO1" s="2"/>
      <c r="TYP1" s="2"/>
      <c r="TYQ1" s="2"/>
      <c r="TYR1" s="2"/>
      <c r="TYS1" s="2"/>
      <c r="TYT1" s="2"/>
      <c r="TYU1" s="2"/>
      <c r="TYV1" s="2"/>
      <c r="TYW1" s="2"/>
      <c r="TYX1" s="2"/>
      <c r="TYY1" s="2"/>
      <c r="TYZ1" s="2"/>
      <c r="TZA1" s="2"/>
      <c r="TZB1" s="2"/>
      <c r="TZC1" s="2"/>
      <c r="TZD1" s="2"/>
      <c r="TZE1" s="2"/>
      <c r="TZF1" s="2"/>
      <c r="TZG1" s="2"/>
      <c r="TZH1" s="2"/>
      <c r="TZI1" s="2"/>
      <c r="TZJ1" s="2"/>
      <c r="TZK1" s="2"/>
      <c r="TZL1" s="2"/>
      <c r="TZM1" s="2"/>
      <c r="TZN1" s="2"/>
      <c r="TZO1" s="2"/>
      <c r="TZP1" s="2"/>
      <c r="TZQ1" s="2"/>
      <c r="TZR1" s="2"/>
      <c r="TZS1" s="2"/>
      <c r="TZT1" s="2"/>
      <c r="TZU1" s="2"/>
      <c r="TZV1" s="2"/>
      <c r="TZW1" s="2"/>
      <c r="TZX1" s="2"/>
      <c r="TZY1" s="2"/>
      <c r="TZZ1" s="2"/>
      <c r="UAA1" s="2"/>
      <c r="UAB1" s="2"/>
      <c r="UAC1" s="2"/>
      <c r="UAD1" s="2"/>
      <c r="UAE1" s="2"/>
      <c r="UAF1" s="2"/>
      <c r="UAG1" s="2"/>
      <c r="UAH1" s="2"/>
      <c r="UAI1" s="2"/>
      <c r="UAJ1" s="2"/>
      <c r="UAK1" s="2"/>
      <c r="UAL1" s="2"/>
      <c r="UAM1" s="2"/>
      <c r="UAN1" s="2"/>
      <c r="UAO1" s="2"/>
      <c r="UAP1" s="2"/>
      <c r="UAQ1" s="2"/>
      <c r="UAR1" s="2"/>
      <c r="UAS1" s="2"/>
      <c r="UAT1" s="2"/>
      <c r="UAU1" s="2"/>
      <c r="UAV1" s="2"/>
      <c r="UAW1" s="2"/>
      <c r="UAX1" s="2"/>
      <c r="UAY1" s="2"/>
      <c r="UAZ1" s="2"/>
      <c r="UBA1" s="2"/>
      <c r="UBB1" s="2"/>
      <c r="UBC1" s="2"/>
      <c r="UBD1" s="2"/>
      <c r="UBE1" s="2"/>
      <c r="UBF1" s="2"/>
      <c r="UBG1" s="2"/>
      <c r="UBH1" s="2"/>
      <c r="UBI1" s="2"/>
      <c r="UBJ1" s="2"/>
      <c r="UBK1" s="2"/>
      <c r="UBL1" s="2"/>
      <c r="UBM1" s="2"/>
      <c r="UBN1" s="2"/>
      <c r="UBO1" s="2"/>
      <c r="UBP1" s="2"/>
      <c r="UBQ1" s="2"/>
      <c r="UBR1" s="2"/>
      <c r="UBS1" s="2"/>
      <c r="UBT1" s="2"/>
      <c r="UBU1" s="2"/>
      <c r="UBV1" s="2"/>
      <c r="UBW1" s="2"/>
      <c r="UBX1" s="2"/>
      <c r="UBY1" s="2"/>
      <c r="UBZ1" s="2"/>
      <c r="UCA1" s="2"/>
      <c r="UCB1" s="2"/>
      <c r="UCC1" s="2"/>
      <c r="UCD1" s="2"/>
      <c r="UCE1" s="2"/>
      <c r="UCF1" s="2"/>
      <c r="UCG1" s="2"/>
      <c r="UCH1" s="2"/>
      <c r="UCI1" s="2"/>
      <c r="UCJ1" s="2"/>
      <c r="UCK1" s="2"/>
      <c r="UCL1" s="2"/>
      <c r="UCM1" s="2"/>
      <c r="UCN1" s="2"/>
      <c r="UCO1" s="2"/>
      <c r="UCP1" s="2"/>
      <c r="UCQ1" s="2"/>
      <c r="UCR1" s="2"/>
      <c r="UCS1" s="2"/>
      <c r="UCT1" s="2"/>
      <c r="UCU1" s="2"/>
      <c r="UCV1" s="2"/>
      <c r="UCW1" s="2"/>
      <c r="UCX1" s="2"/>
      <c r="UCY1" s="2"/>
      <c r="UCZ1" s="2"/>
      <c r="UDA1" s="2"/>
      <c r="UDB1" s="2"/>
      <c r="UDC1" s="2"/>
      <c r="UDD1" s="2"/>
      <c r="UDE1" s="2"/>
      <c r="UDF1" s="2"/>
      <c r="UDG1" s="2"/>
      <c r="UDH1" s="2"/>
      <c r="UDI1" s="2"/>
      <c r="UDJ1" s="2"/>
      <c r="UDK1" s="2"/>
      <c r="UDL1" s="2"/>
      <c r="UDM1" s="2"/>
      <c r="UDN1" s="2"/>
      <c r="UDO1" s="2"/>
      <c r="UDP1" s="2"/>
      <c r="UDQ1" s="2"/>
      <c r="UDR1" s="2"/>
      <c r="UDS1" s="2"/>
      <c r="UDT1" s="2"/>
      <c r="UDU1" s="2"/>
      <c r="UDV1" s="2"/>
      <c r="UDW1" s="2"/>
      <c r="UDX1" s="2"/>
      <c r="UDY1" s="2"/>
      <c r="UDZ1" s="2"/>
      <c r="UEA1" s="2"/>
      <c r="UEB1" s="2"/>
      <c r="UEC1" s="2"/>
      <c r="UED1" s="2"/>
      <c r="UEE1" s="2"/>
      <c r="UEF1" s="2"/>
      <c r="UEG1" s="2"/>
      <c r="UEH1" s="2"/>
      <c r="UEI1" s="2"/>
      <c r="UEJ1" s="2"/>
      <c r="UEK1" s="2"/>
      <c r="UEL1" s="2"/>
      <c r="UEM1" s="2"/>
      <c r="UEN1" s="2"/>
      <c r="UEO1" s="2"/>
      <c r="UEP1" s="2"/>
      <c r="UEQ1" s="2"/>
      <c r="UER1" s="2"/>
      <c r="UES1" s="2"/>
      <c r="UET1" s="2"/>
      <c r="UEU1" s="2"/>
      <c r="UEV1" s="2"/>
      <c r="UEW1" s="2"/>
      <c r="UEX1" s="2"/>
      <c r="UEY1" s="2"/>
      <c r="UEZ1" s="2"/>
      <c r="UFA1" s="2"/>
      <c r="UFB1" s="2"/>
      <c r="UFC1" s="2"/>
      <c r="UFD1" s="2"/>
      <c r="UFE1" s="2"/>
      <c r="UFF1" s="2"/>
      <c r="UFG1" s="2"/>
      <c r="UFH1" s="2"/>
      <c r="UFI1" s="2"/>
      <c r="UFJ1" s="2"/>
      <c r="UFK1" s="2"/>
      <c r="UFL1" s="2"/>
      <c r="UFM1" s="2"/>
      <c r="UFN1" s="2"/>
      <c r="UFO1" s="2"/>
      <c r="UFP1" s="2"/>
      <c r="UFQ1" s="2"/>
      <c r="UFR1" s="2"/>
      <c r="UFS1" s="2"/>
      <c r="UFT1" s="2"/>
      <c r="UFU1" s="2"/>
      <c r="UFV1" s="2"/>
      <c r="UFW1" s="2"/>
      <c r="UFX1" s="2"/>
      <c r="UFY1" s="2"/>
      <c r="UFZ1" s="2"/>
      <c r="UGA1" s="2"/>
      <c r="UGB1" s="2"/>
      <c r="UGC1" s="2"/>
      <c r="UGD1" s="2"/>
      <c r="UGE1" s="2"/>
      <c r="UGF1" s="2"/>
      <c r="UGG1" s="2"/>
      <c r="UGH1" s="2"/>
      <c r="UGI1" s="2"/>
      <c r="UGJ1" s="2"/>
      <c r="UGK1" s="2"/>
      <c r="UGL1" s="2"/>
      <c r="UGM1" s="2"/>
      <c r="UGN1" s="2"/>
      <c r="UGO1" s="2"/>
      <c r="UGP1" s="2"/>
      <c r="UGQ1" s="2"/>
      <c r="UGR1" s="2"/>
      <c r="UGS1" s="2"/>
      <c r="UGT1" s="2"/>
      <c r="UGU1" s="2"/>
      <c r="UGV1" s="2"/>
      <c r="UGW1" s="2"/>
      <c r="UGX1" s="2"/>
      <c r="UGY1" s="2"/>
      <c r="UGZ1" s="2"/>
      <c r="UHA1" s="2"/>
      <c r="UHB1" s="2"/>
      <c r="UHC1" s="2"/>
      <c r="UHD1" s="2"/>
      <c r="UHE1" s="2"/>
      <c r="UHF1" s="2"/>
      <c r="UHG1" s="2"/>
      <c r="UHH1" s="2"/>
      <c r="UHI1" s="2"/>
      <c r="UHJ1" s="2"/>
      <c r="UHK1" s="2"/>
      <c r="UHL1" s="2"/>
      <c r="UHM1" s="2"/>
      <c r="UHN1" s="2"/>
      <c r="UHO1" s="2"/>
      <c r="UHP1" s="2"/>
      <c r="UHQ1" s="2"/>
      <c r="UHR1" s="2"/>
      <c r="UHS1" s="2"/>
      <c r="UHT1" s="2"/>
      <c r="UHU1" s="2"/>
      <c r="UHV1" s="2"/>
      <c r="UHW1" s="2"/>
      <c r="UHX1" s="2"/>
      <c r="UHY1" s="2"/>
      <c r="UHZ1" s="2"/>
      <c r="UIA1" s="2"/>
      <c r="UIB1" s="2"/>
      <c r="UIC1" s="2"/>
      <c r="UID1" s="2"/>
      <c r="UIE1" s="2"/>
      <c r="UIF1" s="2"/>
      <c r="UIG1" s="2"/>
      <c r="UIH1" s="2"/>
      <c r="UII1" s="2"/>
      <c r="UIJ1" s="2"/>
      <c r="UIK1" s="2"/>
      <c r="UIL1" s="2"/>
      <c r="UIM1" s="2"/>
      <c r="UIN1" s="2"/>
      <c r="UIO1" s="2"/>
      <c r="UIP1" s="2"/>
      <c r="UIQ1" s="2"/>
      <c r="UIR1" s="2"/>
      <c r="UIS1" s="2"/>
      <c r="UIT1" s="2"/>
      <c r="UIU1" s="2"/>
      <c r="UIV1" s="2"/>
      <c r="UIW1" s="2"/>
      <c r="UIX1" s="2"/>
      <c r="UIY1" s="2"/>
      <c r="UIZ1" s="2"/>
      <c r="UJA1" s="2"/>
      <c r="UJB1" s="2"/>
      <c r="UJC1" s="2"/>
      <c r="UJD1" s="2"/>
      <c r="UJE1" s="2"/>
      <c r="UJF1" s="2"/>
      <c r="UJG1" s="2"/>
      <c r="UJH1" s="2"/>
      <c r="UJI1" s="2"/>
      <c r="UJJ1" s="2"/>
      <c r="UJK1" s="2"/>
      <c r="UJL1" s="2"/>
      <c r="UJM1" s="2"/>
      <c r="UJN1" s="2"/>
      <c r="UJO1" s="2"/>
      <c r="UJP1" s="2"/>
      <c r="UJQ1" s="2"/>
      <c r="UJR1" s="2"/>
      <c r="UJS1" s="2"/>
      <c r="UJT1" s="2"/>
      <c r="UJU1" s="2"/>
      <c r="UJV1" s="2"/>
      <c r="UJW1" s="2"/>
      <c r="UJX1" s="2"/>
      <c r="UJY1" s="2"/>
      <c r="UJZ1" s="2"/>
      <c r="UKA1" s="2"/>
      <c r="UKB1" s="2"/>
      <c r="UKC1" s="2"/>
      <c r="UKD1" s="2"/>
      <c r="UKE1" s="2"/>
      <c r="UKF1" s="2"/>
      <c r="UKG1" s="2"/>
      <c r="UKH1" s="2"/>
      <c r="UKI1" s="2"/>
      <c r="UKJ1" s="2"/>
      <c r="UKK1" s="2"/>
      <c r="UKL1" s="2"/>
      <c r="UKM1" s="2"/>
      <c r="UKN1" s="2"/>
      <c r="UKO1" s="2"/>
      <c r="UKP1" s="2"/>
      <c r="UKQ1" s="2"/>
      <c r="UKR1" s="2"/>
      <c r="UKS1" s="2"/>
      <c r="UKT1" s="2"/>
      <c r="UKU1" s="2"/>
      <c r="UKV1" s="2"/>
      <c r="UKW1" s="2"/>
      <c r="UKX1" s="2"/>
      <c r="UKY1" s="2"/>
      <c r="UKZ1" s="2"/>
      <c r="ULA1" s="2"/>
      <c r="ULB1" s="2"/>
      <c r="ULC1" s="2"/>
      <c r="ULD1" s="2"/>
      <c r="ULE1" s="2"/>
      <c r="ULF1" s="2"/>
      <c r="ULG1" s="2"/>
      <c r="ULH1" s="2"/>
      <c r="ULI1" s="2"/>
      <c r="ULJ1" s="2"/>
      <c r="ULK1" s="2"/>
      <c r="ULL1" s="2"/>
      <c r="ULM1" s="2"/>
      <c r="ULN1" s="2"/>
      <c r="ULO1" s="2"/>
      <c r="ULP1" s="2"/>
      <c r="ULQ1" s="2"/>
      <c r="ULR1" s="2"/>
      <c r="ULS1" s="2"/>
      <c r="ULT1" s="2"/>
      <c r="ULU1" s="2"/>
      <c r="ULV1" s="2"/>
      <c r="ULW1" s="2"/>
      <c r="ULX1" s="2"/>
      <c r="ULY1" s="2"/>
      <c r="ULZ1" s="2"/>
      <c r="UMA1" s="2"/>
      <c r="UMB1" s="2"/>
      <c r="UMC1" s="2"/>
      <c r="UMD1" s="2"/>
      <c r="UME1" s="2"/>
      <c r="UMF1" s="2"/>
      <c r="UMG1" s="2"/>
      <c r="UMH1" s="2"/>
      <c r="UMI1" s="2"/>
      <c r="UMJ1" s="2"/>
      <c r="UMK1" s="2"/>
      <c r="UML1" s="2"/>
      <c r="UMM1" s="2"/>
      <c r="UMN1" s="2"/>
      <c r="UMO1" s="2"/>
      <c r="UMP1" s="2"/>
      <c r="UMQ1" s="2"/>
      <c r="UMR1" s="2"/>
      <c r="UMS1" s="2"/>
      <c r="UMT1" s="2"/>
      <c r="UMU1" s="2"/>
      <c r="UMV1" s="2"/>
      <c r="UMW1" s="2"/>
      <c r="UMX1" s="2"/>
      <c r="UMY1" s="2"/>
      <c r="UMZ1" s="2"/>
      <c r="UNA1" s="2"/>
      <c r="UNB1" s="2"/>
      <c r="UNC1" s="2"/>
      <c r="UND1" s="2"/>
      <c r="UNE1" s="2"/>
      <c r="UNF1" s="2"/>
      <c r="UNG1" s="2"/>
      <c r="UNH1" s="2"/>
      <c r="UNI1" s="2"/>
      <c r="UNJ1" s="2"/>
      <c r="UNK1" s="2"/>
      <c r="UNL1" s="2"/>
      <c r="UNM1" s="2"/>
      <c r="UNN1" s="2"/>
      <c r="UNO1" s="2"/>
      <c r="UNP1" s="2"/>
      <c r="UNQ1" s="2"/>
      <c r="UNR1" s="2"/>
      <c r="UNS1" s="2"/>
      <c r="UNT1" s="2"/>
      <c r="UNU1" s="2"/>
      <c r="UNV1" s="2"/>
      <c r="UNW1" s="2"/>
      <c r="UNX1" s="2"/>
      <c r="UNY1" s="2"/>
      <c r="UNZ1" s="2"/>
      <c r="UOA1" s="2"/>
      <c r="UOB1" s="2"/>
      <c r="UOC1" s="2"/>
      <c r="UOD1" s="2"/>
      <c r="UOE1" s="2"/>
      <c r="UOF1" s="2"/>
      <c r="UOG1" s="2"/>
      <c r="UOH1" s="2"/>
      <c r="UOI1" s="2"/>
      <c r="UOJ1" s="2"/>
      <c r="UOK1" s="2"/>
      <c r="UOL1" s="2"/>
      <c r="UOM1" s="2"/>
      <c r="UON1" s="2"/>
      <c r="UOO1" s="2"/>
      <c r="UOP1" s="2"/>
      <c r="UOQ1" s="2"/>
      <c r="UOR1" s="2"/>
      <c r="UOS1" s="2"/>
      <c r="UOT1" s="2"/>
      <c r="UOU1" s="2"/>
      <c r="UOV1" s="2"/>
      <c r="UOW1" s="2"/>
      <c r="UOX1" s="2"/>
      <c r="UOY1" s="2"/>
      <c r="UOZ1" s="2"/>
      <c r="UPA1" s="2"/>
      <c r="UPB1" s="2"/>
      <c r="UPC1" s="2"/>
      <c r="UPD1" s="2"/>
      <c r="UPE1" s="2"/>
      <c r="UPF1" s="2"/>
      <c r="UPG1" s="2"/>
      <c r="UPH1" s="2"/>
      <c r="UPI1" s="2"/>
      <c r="UPJ1" s="2"/>
      <c r="UPK1" s="2"/>
      <c r="UPL1" s="2"/>
      <c r="UPM1" s="2"/>
      <c r="UPN1" s="2"/>
      <c r="UPO1" s="2"/>
      <c r="UPP1" s="2"/>
      <c r="UPQ1" s="2"/>
      <c r="UPR1" s="2"/>
      <c r="UPS1" s="2"/>
      <c r="UPT1" s="2"/>
      <c r="UPU1" s="2"/>
      <c r="UPV1" s="2"/>
      <c r="UPW1" s="2"/>
      <c r="UPX1" s="2"/>
      <c r="UPY1" s="2"/>
      <c r="UPZ1" s="2"/>
      <c r="UQA1" s="2"/>
      <c r="UQB1" s="2"/>
      <c r="UQC1" s="2"/>
      <c r="UQD1" s="2"/>
      <c r="UQE1" s="2"/>
      <c r="UQF1" s="2"/>
      <c r="UQG1" s="2"/>
      <c r="UQH1" s="2"/>
      <c r="UQI1" s="2"/>
      <c r="UQJ1" s="2"/>
      <c r="UQK1" s="2"/>
      <c r="UQL1" s="2"/>
      <c r="UQM1" s="2"/>
      <c r="UQN1" s="2"/>
      <c r="UQO1" s="2"/>
      <c r="UQP1" s="2"/>
      <c r="UQQ1" s="2"/>
      <c r="UQR1" s="2"/>
      <c r="UQS1" s="2"/>
      <c r="UQT1" s="2"/>
      <c r="UQU1" s="2"/>
      <c r="UQV1" s="2"/>
      <c r="UQW1" s="2"/>
      <c r="UQX1" s="2"/>
      <c r="UQY1" s="2"/>
      <c r="UQZ1" s="2"/>
      <c r="URA1" s="2"/>
      <c r="URB1" s="2"/>
      <c r="URC1" s="2"/>
      <c r="URD1" s="2"/>
      <c r="URE1" s="2"/>
      <c r="URF1" s="2"/>
      <c r="URG1" s="2"/>
      <c r="URH1" s="2"/>
      <c r="URI1" s="2"/>
      <c r="URJ1" s="2"/>
      <c r="URK1" s="2"/>
      <c r="URL1" s="2"/>
      <c r="URM1" s="2"/>
      <c r="URN1" s="2"/>
      <c r="URO1" s="2"/>
      <c r="URP1" s="2"/>
      <c r="URQ1" s="2"/>
      <c r="URR1" s="2"/>
      <c r="URS1" s="2"/>
      <c r="URT1" s="2"/>
      <c r="URU1" s="2"/>
      <c r="URV1" s="2"/>
      <c r="URW1" s="2"/>
      <c r="URX1" s="2"/>
      <c r="URY1" s="2"/>
      <c r="URZ1" s="2"/>
      <c r="USA1" s="2"/>
      <c r="USB1" s="2"/>
      <c r="USC1" s="2"/>
      <c r="USD1" s="2"/>
      <c r="USE1" s="2"/>
      <c r="USF1" s="2"/>
      <c r="USG1" s="2"/>
      <c r="USH1" s="2"/>
      <c r="USI1" s="2"/>
      <c r="USJ1" s="2"/>
      <c r="USK1" s="2"/>
      <c r="USL1" s="2"/>
      <c r="USM1" s="2"/>
      <c r="USN1" s="2"/>
      <c r="USO1" s="2"/>
      <c r="USP1" s="2"/>
      <c r="USQ1" s="2"/>
      <c r="USR1" s="2"/>
      <c r="USS1" s="2"/>
      <c r="UST1" s="2"/>
      <c r="USU1" s="2"/>
      <c r="USV1" s="2"/>
      <c r="USW1" s="2"/>
      <c r="USX1" s="2"/>
      <c r="USY1" s="2"/>
      <c r="USZ1" s="2"/>
      <c r="UTA1" s="2"/>
      <c r="UTB1" s="2"/>
      <c r="UTC1" s="2"/>
      <c r="UTD1" s="2"/>
      <c r="UTE1" s="2"/>
      <c r="UTF1" s="2"/>
      <c r="UTG1" s="2"/>
      <c r="UTH1" s="2"/>
      <c r="UTI1" s="2"/>
      <c r="UTJ1" s="2"/>
      <c r="UTK1" s="2"/>
      <c r="UTL1" s="2"/>
      <c r="UTM1" s="2"/>
      <c r="UTN1" s="2"/>
      <c r="UTO1" s="2"/>
      <c r="UTP1" s="2"/>
      <c r="UTQ1" s="2"/>
      <c r="UTR1" s="2"/>
      <c r="UTS1" s="2"/>
      <c r="UTT1" s="2"/>
      <c r="UTU1" s="2"/>
      <c r="UTV1" s="2"/>
      <c r="UTW1" s="2"/>
      <c r="UTX1" s="2"/>
      <c r="UTY1" s="2"/>
      <c r="UTZ1" s="2"/>
      <c r="UUA1" s="2"/>
      <c r="UUB1" s="2"/>
      <c r="UUC1" s="2"/>
      <c r="UUD1" s="2"/>
      <c r="UUE1" s="2"/>
      <c r="UUF1" s="2"/>
      <c r="UUG1" s="2"/>
      <c r="UUH1" s="2"/>
      <c r="UUI1" s="2"/>
      <c r="UUJ1" s="2"/>
      <c r="UUK1" s="2"/>
      <c r="UUL1" s="2"/>
      <c r="UUM1" s="2"/>
      <c r="UUN1" s="2"/>
      <c r="UUO1" s="2"/>
      <c r="UUP1" s="2"/>
      <c r="UUQ1" s="2"/>
      <c r="UUR1" s="2"/>
      <c r="UUS1" s="2"/>
      <c r="UUT1" s="2"/>
      <c r="UUU1" s="2"/>
      <c r="UUV1" s="2"/>
      <c r="UUW1" s="2"/>
      <c r="UUX1" s="2"/>
      <c r="UUY1" s="2"/>
      <c r="UUZ1" s="2"/>
      <c r="UVA1" s="2"/>
      <c r="UVB1" s="2"/>
      <c r="UVC1" s="2"/>
      <c r="UVD1" s="2"/>
      <c r="UVE1" s="2"/>
      <c r="UVF1" s="2"/>
      <c r="UVG1" s="2"/>
      <c r="UVH1" s="2"/>
      <c r="UVI1" s="2"/>
      <c r="UVJ1" s="2"/>
      <c r="UVK1" s="2"/>
      <c r="UVL1" s="2"/>
      <c r="UVM1" s="2"/>
      <c r="UVN1" s="2"/>
      <c r="UVO1" s="2"/>
      <c r="UVP1" s="2"/>
      <c r="UVQ1" s="2"/>
      <c r="UVR1" s="2"/>
      <c r="UVS1" s="2"/>
      <c r="UVT1" s="2"/>
      <c r="UVU1" s="2"/>
      <c r="UVV1" s="2"/>
      <c r="UVW1" s="2"/>
      <c r="UVX1" s="2"/>
      <c r="UVY1" s="2"/>
      <c r="UVZ1" s="2"/>
      <c r="UWA1" s="2"/>
      <c r="UWB1" s="2"/>
      <c r="UWC1" s="2"/>
      <c r="UWD1" s="2"/>
      <c r="UWE1" s="2"/>
      <c r="UWF1" s="2"/>
      <c r="UWG1" s="2"/>
      <c r="UWH1" s="2"/>
      <c r="UWI1" s="2"/>
      <c r="UWJ1" s="2"/>
      <c r="UWK1" s="2"/>
      <c r="UWL1" s="2"/>
      <c r="UWM1" s="2"/>
      <c r="UWN1" s="2"/>
      <c r="UWO1" s="2"/>
      <c r="UWP1" s="2"/>
      <c r="UWQ1" s="2"/>
      <c r="UWR1" s="2"/>
      <c r="UWS1" s="2"/>
      <c r="UWT1" s="2"/>
      <c r="UWU1" s="2"/>
      <c r="UWV1" s="2"/>
      <c r="UWW1" s="2"/>
      <c r="UWX1" s="2"/>
      <c r="UWY1" s="2"/>
      <c r="UWZ1" s="2"/>
      <c r="UXA1" s="2"/>
      <c r="UXB1" s="2"/>
      <c r="UXC1" s="2"/>
      <c r="UXD1" s="2"/>
      <c r="UXE1" s="2"/>
      <c r="UXF1" s="2"/>
      <c r="UXG1" s="2"/>
      <c r="UXH1" s="2"/>
      <c r="UXI1" s="2"/>
      <c r="UXJ1" s="2"/>
      <c r="UXK1" s="2"/>
      <c r="UXL1" s="2"/>
      <c r="UXM1" s="2"/>
      <c r="UXN1" s="2"/>
      <c r="UXO1" s="2"/>
      <c r="UXP1" s="2"/>
      <c r="UXQ1" s="2"/>
      <c r="UXR1" s="2"/>
      <c r="UXS1" s="2"/>
      <c r="UXT1" s="2"/>
      <c r="UXU1" s="2"/>
      <c r="UXV1" s="2"/>
      <c r="UXW1" s="2"/>
      <c r="UXX1" s="2"/>
      <c r="UXY1" s="2"/>
      <c r="UXZ1" s="2"/>
      <c r="UYA1" s="2"/>
      <c r="UYB1" s="2"/>
      <c r="UYC1" s="2"/>
      <c r="UYD1" s="2"/>
      <c r="UYE1" s="2"/>
      <c r="UYF1" s="2"/>
      <c r="UYG1" s="2"/>
      <c r="UYH1" s="2"/>
      <c r="UYI1" s="2"/>
      <c r="UYJ1" s="2"/>
      <c r="UYK1" s="2"/>
      <c r="UYL1" s="2"/>
      <c r="UYM1" s="2"/>
      <c r="UYN1" s="2"/>
      <c r="UYO1" s="2"/>
      <c r="UYP1" s="2"/>
      <c r="UYQ1" s="2"/>
      <c r="UYR1" s="2"/>
      <c r="UYS1" s="2"/>
      <c r="UYT1" s="2"/>
      <c r="UYU1" s="2"/>
      <c r="UYV1" s="2"/>
      <c r="UYW1" s="2"/>
      <c r="UYX1" s="2"/>
      <c r="UYY1" s="2"/>
      <c r="UYZ1" s="2"/>
      <c r="UZA1" s="2"/>
      <c r="UZB1" s="2"/>
      <c r="UZC1" s="2"/>
      <c r="UZD1" s="2"/>
      <c r="UZE1" s="2"/>
      <c r="UZF1" s="2"/>
      <c r="UZG1" s="2"/>
      <c r="UZH1" s="2"/>
      <c r="UZI1" s="2"/>
      <c r="UZJ1" s="2"/>
      <c r="UZK1" s="2"/>
      <c r="UZL1" s="2"/>
      <c r="UZM1" s="2"/>
      <c r="UZN1" s="2"/>
      <c r="UZO1" s="2"/>
      <c r="UZP1" s="2"/>
      <c r="UZQ1" s="2"/>
      <c r="UZR1" s="2"/>
      <c r="UZS1" s="2"/>
      <c r="UZT1" s="2"/>
      <c r="UZU1" s="2"/>
      <c r="UZV1" s="2"/>
      <c r="UZW1" s="2"/>
      <c r="UZX1" s="2"/>
      <c r="UZY1" s="2"/>
      <c r="UZZ1" s="2"/>
      <c r="VAA1" s="2"/>
      <c r="VAB1" s="2"/>
      <c r="VAC1" s="2"/>
      <c r="VAD1" s="2"/>
      <c r="VAE1" s="2"/>
      <c r="VAF1" s="2"/>
      <c r="VAG1" s="2"/>
      <c r="VAH1" s="2"/>
      <c r="VAI1" s="2"/>
      <c r="VAJ1" s="2"/>
      <c r="VAK1" s="2"/>
      <c r="VAL1" s="2"/>
      <c r="VAM1" s="2"/>
      <c r="VAN1" s="2"/>
      <c r="VAO1" s="2"/>
      <c r="VAP1" s="2"/>
      <c r="VAQ1" s="2"/>
      <c r="VAR1" s="2"/>
      <c r="VAS1" s="2"/>
      <c r="VAT1" s="2"/>
      <c r="VAU1" s="2"/>
      <c r="VAV1" s="2"/>
      <c r="VAW1" s="2"/>
      <c r="VAX1" s="2"/>
      <c r="VAY1" s="2"/>
      <c r="VAZ1" s="2"/>
      <c r="VBA1" s="2"/>
      <c r="VBB1" s="2"/>
      <c r="VBC1" s="2"/>
      <c r="VBD1" s="2"/>
      <c r="VBE1" s="2"/>
      <c r="VBF1" s="2"/>
      <c r="VBG1" s="2"/>
      <c r="VBH1" s="2"/>
      <c r="VBI1" s="2"/>
      <c r="VBJ1" s="2"/>
      <c r="VBK1" s="2"/>
      <c r="VBL1" s="2"/>
      <c r="VBM1" s="2"/>
      <c r="VBN1" s="2"/>
      <c r="VBO1" s="2"/>
      <c r="VBP1" s="2"/>
      <c r="VBQ1" s="2"/>
      <c r="VBR1" s="2"/>
      <c r="VBS1" s="2"/>
      <c r="VBT1" s="2"/>
      <c r="VBU1" s="2"/>
      <c r="VBV1" s="2"/>
      <c r="VBW1" s="2"/>
      <c r="VBX1" s="2"/>
      <c r="VBY1" s="2"/>
      <c r="VBZ1" s="2"/>
      <c r="VCA1" s="2"/>
      <c r="VCB1" s="2"/>
      <c r="VCC1" s="2"/>
      <c r="VCD1" s="2"/>
      <c r="VCE1" s="2"/>
      <c r="VCF1" s="2"/>
      <c r="VCG1" s="2"/>
      <c r="VCH1" s="2"/>
      <c r="VCI1" s="2"/>
      <c r="VCJ1" s="2"/>
      <c r="VCK1" s="2"/>
      <c r="VCL1" s="2"/>
      <c r="VCM1" s="2"/>
      <c r="VCN1" s="2"/>
      <c r="VCO1" s="2"/>
      <c r="VCP1" s="2"/>
      <c r="VCQ1" s="2"/>
      <c r="VCR1" s="2"/>
      <c r="VCS1" s="2"/>
      <c r="VCT1" s="2"/>
      <c r="VCU1" s="2"/>
      <c r="VCV1" s="2"/>
      <c r="VCW1" s="2"/>
      <c r="VCX1" s="2"/>
      <c r="VCY1" s="2"/>
      <c r="VCZ1" s="2"/>
      <c r="VDA1" s="2"/>
      <c r="VDB1" s="2"/>
      <c r="VDC1" s="2"/>
      <c r="VDD1" s="2"/>
      <c r="VDE1" s="2"/>
      <c r="VDF1" s="2"/>
      <c r="VDG1" s="2"/>
      <c r="VDH1" s="2"/>
      <c r="VDI1" s="2"/>
      <c r="VDJ1" s="2"/>
      <c r="VDK1" s="2"/>
      <c r="VDL1" s="2"/>
      <c r="VDM1" s="2"/>
      <c r="VDN1" s="2"/>
      <c r="VDO1" s="2"/>
      <c r="VDP1" s="2"/>
      <c r="VDQ1" s="2"/>
      <c r="VDR1" s="2"/>
      <c r="VDS1" s="2"/>
      <c r="VDT1" s="2"/>
      <c r="VDU1" s="2"/>
      <c r="VDV1" s="2"/>
      <c r="VDW1" s="2"/>
      <c r="VDX1" s="2"/>
      <c r="VDY1" s="2"/>
      <c r="VDZ1" s="2"/>
      <c r="VEA1" s="2"/>
      <c r="VEB1" s="2"/>
      <c r="VEC1" s="2"/>
      <c r="VED1" s="2"/>
      <c r="VEE1" s="2"/>
      <c r="VEF1" s="2"/>
      <c r="VEG1" s="2"/>
      <c r="VEH1" s="2"/>
      <c r="VEI1" s="2"/>
      <c r="VEJ1" s="2"/>
      <c r="VEK1" s="2"/>
      <c r="VEL1" s="2"/>
      <c r="VEM1" s="2"/>
      <c r="VEN1" s="2"/>
      <c r="VEO1" s="2"/>
      <c r="VEP1" s="2"/>
      <c r="VEQ1" s="2"/>
      <c r="VER1" s="2"/>
      <c r="VES1" s="2"/>
      <c r="VET1" s="2"/>
      <c r="VEU1" s="2"/>
      <c r="VEV1" s="2"/>
      <c r="VEW1" s="2"/>
      <c r="VEX1" s="2"/>
      <c r="VEY1" s="2"/>
      <c r="VEZ1" s="2"/>
      <c r="VFA1" s="2"/>
      <c r="VFB1" s="2"/>
      <c r="VFC1" s="2"/>
      <c r="VFD1" s="2"/>
      <c r="VFE1" s="2"/>
      <c r="VFF1" s="2"/>
      <c r="VFG1" s="2"/>
      <c r="VFH1" s="2"/>
      <c r="VFI1" s="2"/>
      <c r="VFJ1" s="2"/>
      <c r="VFK1" s="2"/>
      <c r="VFL1" s="2"/>
      <c r="VFM1" s="2"/>
      <c r="VFN1" s="2"/>
      <c r="VFO1" s="2"/>
      <c r="VFP1" s="2"/>
      <c r="VFQ1" s="2"/>
      <c r="VFR1" s="2"/>
      <c r="VFS1" s="2"/>
      <c r="VFT1" s="2"/>
      <c r="VFU1" s="2"/>
      <c r="VFV1" s="2"/>
      <c r="VFW1" s="2"/>
      <c r="VFX1" s="2"/>
      <c r="VFY1" s="2"/>
      <c r="VFZ1" s="2"/>
      <c r="VGA1" s="2"/>
      <c r="VGB1" s="2"/>
      <c r="VGC1" s="2"/>
      <c r="VGD1" s="2"/>
      <c r="VGE1" s="2"/>
      <c r="VGF1" s="2"/>
      <c r="VGG1" s="2"/>
      <c r="VGH1" s="2"/>
      <c r="VGI1" s="2"/>
      <c r="VGJ1" s="2"/>
      <c r="VGK1" s="2"/>
      <c r="VGL1" s="2"/>
      <c r="VGM1" s="2"/>
      <c r="VGN1" s="2"/>
      <c r="VGO1" s="2"/>
      <c r="VGP1" s="2"/>
      <c r="VGQ1" s="2"/>
      <c r="VGR1" s="2"/>
      <c r="VGS1" s="2"/>
      <c r="VGT1" s="2"/>
      <c r="VGU1" s="2"/>
      <c r="VGV1" s="2"/>
      <c r="VGW1" s="2"/>
      <c r="VGX1" s="2"/>
      <c r="VGY1" s="2"/>
      <c r="VGZ1" s="2"/>
      <c r="VHA1" s="2"/>
      <c r="VHB1" s="2"/>
      <c r="VHC1" s="2"/>
      <c r="VHD1" s="2"/>
      <c r="VHE1" s="2"/>
      <c r="VHF1" s="2"/>
      <c r="VHG1" s="2"/>
      <c r="VHH1" s="2"/>
      <c r="VHI1" s="2"/>
      <c r="VHJ1" s="2"/>
      <c r="VHK1" s="2"/>
      <c r="VHL1" s="2"/>
      <c r="VHM1" s="2"/>
      <c r="VHN1" s="2"/>
      <c r="VHO1" s="2"/>
      <c r="VHP1" s="2"/>
      <c r="VHQ1" s="2"/>
      <c r="VHR1" s="2"/>
      <c r="VHS1" s="2"/>
      <c r="VHT1" s="2"/>
      <c r="VHU1" s="2"/>
      <c r="VHV1" s="2"/>
      <c r="VHW1" s="2"/>
      <c r="VHX1" s="2"/>
      <c r="VHY1" s="2"/>
      <c r="VHZ1" s="2"/>
      <c r="VIA1" s="2"/>
      <c r="VIB1" s="2"/>
      <c r="VIC1" s="2"/>
      <c r="VID1" s="2"/>
      <c r="VIE1" s="2"/>
      <c r="VIF1" s="2"/>
      <c r="VIG1" s="2"/>
      <c r="VIH1" s="2"/>
      <c r="VII1" s="2"/>
      <c r="VIJ1" s="2"/>
      <c r="VIK1" s="2"/>
      <c r="VIL1" s="2"/>
      <c r="VIM1" s="2"/>
      <c r="VIN1" s="2"/>
      <c r="VIO1" s="2"/>
      <c r="VIP1" s="2"/>
      <c r="VIQ1" s="2"/>
      <c r="VIR1" s="2"/>
      <c r="VIS1" s="2"/>
      <c r="VIT1" s="2"/>
      <c r="VIU1" s="2"/>
      <c r="VIV1" s="2"/>
      <c r="VIW1" s="2"/>
      <c r="VIX1" s="2"/>
      <c r="VIY1" s="2"/>
      <c r="VIZ1" s="2"/>
      <c r="VJA1" s="2"/>
      <c r="VJB1" s="2"/>
      <c r="VJC1" s="2"/>
      <c r="VJD1" s="2"/>
      <c r="VJE1" s="2"/>
      <c r="VJF1" s="2"/>
      <c r="VJG1" s="2"/>
      <c r="VJH1" s="2"/>
      <c r="VJI1" s="2"/>
      <c r="VJJ1" s="2"/>
      <c r="VJK1" s="2"/>
      <c r="VJL1" s="2"/>
      <c r="VJM1" s="2"/>
      <c r="VJN1" s="2"/>
      <c r="VJO1" s="2"/>
      <c r="VJP1" s="2"/>
      <c r="VJQ1" s="2"/>
      <c r="VJR1" s="2"/>
      <c r="VJS1" s="2"/>
      <c r="VJT1" s="2"/>
      <c r="VJU1" s="2"/>
      <c r="VJV1" s="2"/>
      <c r="VJW1" s="2"/>
      <c r="VJX1" s="2"/>
      <c r="VJY1" s="2"/>
      <c r="VJZ1" s="2"/>
      <c r="VKA1" s="2"/>
      <c r="VKB1" s="2"/>
      <c r="VKC1" s="2"/>
      <c r="VKD1" s="2"/>
      <c r="VKE1" s="2"/>
      <c r="VKF1" s="2"/>
      <c r="VKG1" s="2"/>
      <c r="VKH1" s="2"/>
      <c r="VKI1" s="2"/>
      <c r="VKJ1" s="2"/>
      <c r="VKK1" s="2"/>
      <c r="VKL1" s="2"/>
      <c r="VKM1" s="2"/>
      <c r="VKN1" s="2"/>
      <c r="VKO1" s="2"/>
      <c r="VKP1" s="2"/>
      <c r="VKQ1" s="2"/>
      <c r="VKR1" s="2"/>
      <c r="VKS1" s="2"/>
      <c r="VKT1" s="2"/>
      <c r="VKU1" s="2"/>
      <c r="VKV1" s="2"/>
      <c r="VKW1" s="2"/>
      <c r="VKX1" s="2"/>
      <c r="VKY1" s="2"/>
      <c r="VKZ1" s="2"/>
      <c r="VLA1" s="2"/>
      <c r="VLB1" s="2"/>
      <c r="VLC1" s="2"/>
      <c r="VLD1" s="2"/>
      <c r="VLE1" s="2"/>
      <c r="VLF1" s="2"/>
      <c r="VLG1" s="2"/>
      <c r="VLH1" s="2"/>
      <c r="VLI1" s="2"/>
      <c r="VLJ1" s="2"/>
      <c r="VLK1" s="2"/>
      <c r="VLL1" s="2"/>
      <c r="VLM1" s="2"/>
      <c r="VLN1" s="2"/>
      <c r="VLO1" s="2"/>
      <c r="VLP1" s="2"/>
      <c r="VLQ1" s="2"/>
      <c r="VLR1" s="2"/>
      <c r="VLS1" s="2"/>
      <c r="VLT1" s="2"/>
      <c r="VLU1" s="2"/>
      <c r="VLV1" s="2"/>
      <c r="VLW1" s="2"/>
      <c r="VLX1" s="2"/>
      <c r="VLY1" s="2"/>
      <c r="VLZ1" s="2"/>
      <c r="VMA1" s="2"/>
      <c r="VMB1" s="2"/>
      <c r="VMC1" s="2"/>
      <c r="VMD1" s="2"/>
      <c r="VME1" s="2"/>
      <c r="VMF1" s="2"/>
      <c r="VMG1" s="2"/>
      <c r="VMH1" s="2"/>
      <c r="VMI1" s="2"/>
      <c r="VMJ1" s="2"/>
      <c r="VMK1" s="2"/>
      <c r="VML1" s="2"/>
      <c r="VMM1" s="2"/>
      <c r="VMN1" s="2"/>
      <c r="VMO1" s="2"/>
      <c r="VMP1" s="2"/>
      <c r="VMQ1" s="2"/>
      <c r="VMR1" s="2"/>
      <c r="VMS1" s="2"/>
      <c r="VMT1" s="2"/>
      <c r="VMU1" s="2"/>
      <c r="VMV1" s="2"/>
      <c r="VMW1" s="2"/>
      <c r="VMX1" s="2"/>
      <c r="VMY1" s="2"/>
      <c r="VMZ1" s="2"/>
      <c r="VNA1" s="2"/>
      <c r="VNB1" s="2"/>
      <c r="VNC1" s="2"/>
      <c r="VND1" s="2"/>
      <c r="VNE1" s="2"/>
      <c r="VNF1" s="2"/>
      <c r="VNG1" s="2"/>
      <c r="VNH1" s="2"/>
      <c r="VNI1" s="2"/>
      <c r="VNJ1" s="2"/>
      <c r="VNK1" s="2"/>
      <c r="VNL1" s="2"/>
      <c r="VNM1" s="2"/>
      <c r="VNN1" s="2"/>
      <c r="VNO1" s="2"/>
      <c r="VNP1" s="2"/>
      <c r="VNQ1" s="2"/>
      <c r="VNR1" s="2"/>
      <c r="VNS1" s="2"/>
      <c r="VNT1" s="2"/>
      <c r="VNU1" s="2"/>
      <c r="VNV1" s="2"/>
      <c r="VNW1" s="2"/>
      <c r="VNX1" s="2"/>
      <c r="VNY1" s="2"/>
      <c r="VNZ1" s="2"/>
      <c r="VOA1" s="2"/>
      <c r="VOB1" s="2"/>
      <c r="VOC1" s="2"/>
      <c r="VOD1" s="2"/>
      <c r="VOE1" s="2"/>
      <c r="VOF1" s="2"/>
      <c r="VOG1" s="2"/>
      <c r="VOH1" s="2"/>
      <c r="VOI1" s="2"/>
      <c r="VOJ1" s="2"/>
      <c r="VOK1" s="2"/>
      <c r="VOL1" s="2"/>
      <c r="VOM1" s="2"/>
      <c r="VON1" s="2"/>
      <c r="VOO1" s="2"/>
      <c r="VOP1" s="2"/>
      <c r="VOQ1" s="2"/>
      <c r="VOR1" s="2"/>
      <c r="VOS1" s="2"/>
      <c r="VOT1" s="2"/>
      <c r="VOU1" s="2"/>
      <c r="VOV1" s="2"/>
      <c r="VOW1" s="2"/>
      <c r="VOX1" s="2"/>
      <c r="VOY1" s="2"/>
      <c r="VOZ1" s="2"/>
      <c r="VPA1" s="2"/>
      <c r="VPB1" s="2"/>
      <c r="VPC1" s="2"/>
      <c r="VPD1" s="2"/>
      <c r="VPE1" s="2"/>
      <c r="VPF1" s="2"/>
      <c r="VPG1" s="2"/>
      <c r="VPH1" s="2"/>
      <c r="VPI1" s="2"/>
      <c r="VPJ1" s="2"/>
      <c r="VPK1" s="2"/>
      <c r="VPL1" s="2"/>
      <c r="VPM1" s="2"/>
      <c r="VPN1" s="2"/>
      <c r="VPO1" s="2"/>
      <c r="VPP1" s="2"/>
      <c r="VPQ1" s="2"/>
      <c r="VPR1" s="2"/>
      <c r="VPS1" s="2"/>
      <c r="VPT1" s="2"/>
      <c r="VPU1" s="2"/>
      <c r="VPV1" s="2"/>
      <c r="VPW1" s="2"/>
      <c r="VPX1" s="2"/>
      <c r="VPY1" s="2"/>
      <c r="VPZ1" s="2"/>
      <c r="VQA1" s="2"/>
      <c r="VQB1" s="2"/>
      <c r="VQC1" s="2"/>
      <c r="VQD1" s="2"/>
      <c r="VQE1" s="2"/>
      <c r="VQF1" s="2"/>
      <c r="VQG1" s="2"/>
      <c r="VQH1" s="2"/>
      <c r="VQI1" s="2"/>
      <c r="VQJ1" s="2"/>
      <c r="VQK1" s="2"/>
      <c r="VQL1" s="2"/>
      <c r="VQM1" s="2"/>
      <c r="VQN1" s="2"/>
      <c r="VQO1" s="2"/>
      <c r="VQP1" s="2"/>
      <c r="VQQ1" s="2"/>
      <c r="VQR1" s="2"/>
      <c r="VQS1" s="2"/>
      <c r="VQT1" s="2"/>
      <c r="VQU1" s="2"/>
      <c r="VQV1" s="2"/>
      <c r="VQW1" s="2"/>
      <c r="VQX1" s="2"/>
      <c r="VQY1" s="2"/>
      <c r="VQZ1" s="2"/>
      <c r="VRA1" s="2"/>
      <c r="VRB1" s="2"/>
      <c r="VRC1" s="2"/>
      <c r="VRD1" s="2"/>
      <c r="VRE1" s="2"/>
      <c r="VRF1" s="2"/>
      <c r="VRG1" s="2"/>
      <c r="VRH1" s="2"/>
      <c r="VRI1" s="2"/>
      <c r="VRJ1" s="2"/>
      <c r="VRK1" s="2"/>
      <c r="VRL1" s="2"/>
      <c r="VRM1" s="2"/>
      <c r="VRN1" s="2"/>
      <c r="VRO1" s="2"/>
      <c r="VRP1" s="2"/>
      <c r="VRQ1" s="2"/>
      <c r="VRR1" s="2"/>
      <c r="VRS1" s="2"/>
      <c r="VRT1" s="2"/>
      <c r="VRU1" s="2"/>
      <c r="VRV1" s="2"/>
      <c r="VRW1" s="2"/>
      <c r="VRX1" s="2"/>
      <c r="VRY1" s="2"/>
      <c r="VRZ1" s="2"/>
      <c r="VSA1" s="2"/>
      <c r="VSB1" s="2"/>
      <c r="VSC1" s="2"/>
      <c r="VSD1" s="2"/>
      <c r="VSE1" s="2"/>
      <c r="VSF1" s="2"/>
      <c r="VSG1" s="2"/>
      <c r="VSH1" s="2"/>
      <c r="VSI1" s="2"/>
      <c r="VSJ1" s="2"/>
      <c r="VSK1" s="2"/>
      <c r="VSL1" s="2"/>
      <c r="VSM1" s="2"/>
      <c r="VSN1" s="2"/>
      <c r="VSO1" s="2"/>
      <c r="VSP1" s="2"/>
      <c r="VSQ1" s="2"/>
      <c r="VSR1" s="2"/>
      <c r="VSS1" s="2"/>
      <c r="VST1" s="2"/>
      <c r="VSU1" s="2"/>
      <c r="VSV1" s="2"/>
      <c r="VSW1" s="2"/>
      <c r="VSX1" s="2"/>
      <c r="VSY1" s="2"/>
      <c r="VSZ1" s="2"/>
      <c r="VTA1" s="2"/>
      <c r="VTB1" s="2"/>
      <c r="VTC1" s="2"/>
      <c r="VTD1" s="2"/>
      <c r="VTE1" s="2"/>
      <c r="VTF1" s="2"/>
      <c r="VTG1" s="2"/>
      <c r="VTH1" s="2"/>
      <c r="VTI1" s="2"/>
      <c r="VTJ1" s="2"/>
      <c r="VTK1" s="2"/>
      <c r="VTL1" s="2"/>
      <c r="VTM1" s="2"/>
      <c r="VTN1" s="2"/>
      <c r="VTO1" s="2"/>
      <c r="VTP1" s="2"/>
      <c r="VTQ1" s="2"/>
      <c r="VTR1" s="2"/>
      <c r="VTS1" s="2"/>
      <c r="VTT1" s="2"/>
      <c r="VTU1" s="2"/>
      <c r="VTV1" s="2"/>
      <c r="VTW1" s="2"/>
      <c r="VTX1" s="2"/>
      <c r="VTY1" s="2"/>
      <c r="VTZ1" s="2"/>
      <c r="VUA1" s="2"/>
      <c r="VUB1" s="2"/>
      <c r="VUC1" s="2"/>
      <c r="VUD1" s="2"/>
      <c r="VUE1" s="2"/>
      <c r="VUF1" s="2"/>
      <c r="VUG1" s="2"/>
      <c r="VUH1" s="2"/>
      <c r="VUI1" s="2"/>
      <c r="VUJ1" s="2"/>
      <c r="VUK1" s="2"/>
      <c r="VUL1" s="2"/>
      <c r="VUM1" s="2"/>
      <c r="VUN1" s="2"/>
      <c r="VUO1" s="2"/>
      <c r="VUP1" s="2"/>
      <c r="VUQ1" s="2"/>
      <c r="VUR1" s="2"/>
      <c r="VUS1" s="2"/>
      <c r="VUT1" s="2"/>
      <c r="VUU1" s="2"/>
      <c r="VUV1" s="2"/>
      <c r="VUW1" s="2"/>
      <c r="VUX1" s="2"/>
      <c r="VUY1" s="2"/>
      <c r="VUZ1" s="2"/>
      <c r="VVA1" s="2"/>
      <c r="VVB1" s="2"/>
      <c r="VVC1" s="2"/>
      <c r="VVD1" s="2"/>
      <c r="VVE1" s="2"/>
      <c r="VVF1" s="2"/>
      <c r="VVG1" s="2"/>
      <c r="VVH1" s="2"/>
      <c r="VVI1" s="2"/>
      <c r="VVJ1" s="2"/>
      <c r="VVK1" s="2"/>
      <c r="VVL1" s="2"/>
      <c r="VVM1" s="2"/>
      <c r="VVN1" s="2"/>
      <c r="VVO1" s="2"/>
      <c r="VVP1" s="2"/>
      <c r="VVQ1" s="2"/>
      <c r="VVR1" s="2"/>
      <c r="VVS1" s="2"/>
      <c r="VVT1" s="2"/>
      <c r="VVU1" s="2"/>
      <c r="VVV1" s="2"/>
      <c r="VVW1" s="2"/>
      <c r="VVX1" s="2"/>
      <c r="VVY1" s="2"/>
      <c r="VVZ1" s="2"/>
      <c r="VWA1" s="2"/>
      <c r="VWB1" s="2"/>
      <c r="VWC1" s="2"/>
      <c r="VWD1" s="2"/>
      <c r="VWE1" s="2"/>
      <c r="VWF1" s="2"/>
      <c r="VWG1" s="2"/>
      <c r="VWH1" s="2"/>
      <c r="VWI1" s="2"/>
      <c r="VWJ1" s="2"/>
      <c r="VWK1" s="2"/>
      <c r="VWL1" s="2"/>
      <c r="VWM1" s="2"/>
      <c r="VWN1" s="2"/>
      <c r="VWO1" s="2"/>
      <c r="VWP1" s="2"/>
      <c r="VWQ1" s="2"/>
      <c r="VWR1" s="2"/>
      <c r="VWS1" s="2"/>
      <c r="VWT1" s="2"/>
      <c r="VWU1" s="2"/>
      <c r="VWV1" s="2"/>
      <c r="VWW1" s="2"/>
      <c r="VWX1" s="2"/>
      <c r="VWY1" s="2"/>
      <c r="VWZ1" s="2"/>
      <c r="VXA1" s="2"/>
      <c r="VXB1" s="2"/>
      <c r="VXC1" s="2"/>
      <c r="VXD1" s="2"/>
      <c r="VXE1" s="2"/>
      <c r="VXF1" s="2"/>
      <c r="VXG1" s="2"/>
      <c r="VXH1" s="2"/>
      <c r="VXI1" s="2"/>
      <c r="VXJ1" s="2"/>
      <c r="VXK1" s="2"/>
      <c r="VXL1" s="2"/>
      <c r="VXM1" s="2"/>
      <c r="VXN1" s="2"/>
      <c r="VXO1" s="2"/>
      <c r="VXP1" s="2"/>
      <c r="VXQ1" s="2"/>
      <c r="VXR1" s="2"/>
      <c r="VXS1" s="2"/>
      <c r="VXT1" s="2"/>
      <c r="VXU1" s="2"/>
      <c r="VXV1" s="2"/>
      <c r="VXW1" s="2"/>
      <c r="VXX1" s="2"/>
      <c r="VXY1" s="2"/>
      <c r="VXZ1" s="2"/>
      <c r="VYA1" s="2"/>
      <c r="VYB1" s="2"/>
      <c r="VYC1" s="2"/>
      <c r="VYD1" s="2"/>
      <c r="VYE1" s="2"/>
      <c r="VYF1" s="2"/>
      <c r="VYG1" s="2"/>
      <c r="VYH1" s="2"/>
      <c r="VYI1" s="2"/>
      <c r="VYJ1" s="2"/>
      <c r="VYK1" s="2"/>
      <c r="VYL1" s="2"/>
      <c r="VYM1" s="2"/>
      <c r="VYN1" s="2"/>
      <c r="VYO1" s="2"/>
      <c r="VYP1" s="2"/>
      <c r="VYQ1" s="2"/>
      <c r="VYR1" s="2"/>
      <c r="VYS1" s="2"/>
      <c r="VYT1" s="2"/>
      <c r="VYU1" s="2"/>
      <c r="VYV1" s="2"/>
      <c r="VYW1" s="2"/>
      <c r="VYX1" s="2"/>
      <c r="VYY1" s="2"/>
      <c r="VYZ1" s="2"/>
      <c r="VZA1" s="2"/>
      <c r="VZB1" s="2"/>
      <c r="VZC1" s="2"/>
      <c r="VZD1" s="2"/>
      <c r="VZE1" s="2"/>
      <c r="VZF1" s="2"/>
      <c r="VZG1" s="2"/>
      <c r="VZH1" s="2"/>
      <c r="VZI1" s="2"/>
      <c r="VZJ1" s="2"/>
      <c r="VZK1" s="2"/>
      <c r="VZL1" s="2"/>
      <c r="VZM1" s="2"/>
      <c r="VZN1" s="2"/>
      <c r="VZO1" s="2"/>
      <c r="VZP1" s="2"/>
      <c r="VZQ1" s="2"/>
      <c r="VZR1" s="2"/>
      <c r="VZS1" s="2"/>
      <c r="VZT1" s="2"/>
      <c r="VZU1" s="2"/>
      <c r="VZV1" s="2"/>
      <c r="VZW1" s="2"/>
      <c r="VZX1" s="2"/>
      <c r="VZY1" s="2"/>
      <c r="VZZ1" s="2"/>
      <c r="WAA1" s="2"/>
      <c r="WAB1" s="2"/>
      <c r="WAC1" s="2"/>
      <c r="WAD1" s="2"/>
      <c r="WAE1" s="2"/>
      <c r="WAF1" s="2"/>
      <c r="WAG1" s="2"/>
      <c r="WAH1" s="2"/>
      <c r="WAI1" s="2"/>
      <c r="WAJ1" s="2"/>
      <c r="WAK1" s="2"/>
      <c r="WAL1" s="2"/>
      <c r="WAM1" s="2"/>
      <c r="WAN1" s="2"/>
      <c r="WAO1" s="2"/>
      <c r="WAP1" s="2"/>
      <c r="WAQ1" s="2"/>
      <c r="WAR1" s="2"/>
      <c r="WAS1" s="2"/>
      <c r="WAT1" s="2"/>
      <c r="WAU1" s="2"/>
      <c r="WAV1" s="2"/>
      <c r="WAW1" s="2"/>
      <c r="WAX1" s="2"/>
      <c r="WAY1" s="2"/>
      <c r="WAZ1" s="2"/>
      <c r="WBA1" s="2"/>
      <c r="WBB1" s="2"/>
      <c r="WBC1" s="2"/>
      <c r="WBD1" s="2"/>
      <c r="WBE1" s="2"/>
      <c r="WBF1" s="2"/>
      <c r="WBG1" s="2"/>
      <c r="WBH1" s="2"/>
      <c r="WBI1" s="2"/>
      <c r="WBJ1" s="2"/>
      <c r="WBK1" s="2"/>
      <c r="WBL1" s="2"/>
      <c r="WBM1" s="2"/>
      <c r="WBN1" s="2"/>
      <c r="WBO1" s="2"/>
      <c r="WBP1" s="2"/>
      <c r="WBQ1" s="2"/>
      <c r="WBR1" s="2"/>
      <c r="WBS1" s="2"/>
      <c r="WBT1" s="2"/>
      <c r="WBU1" s="2"/>
      <c r="WBV1" s="2"/>
      <c r="WBW1" s="2"/>
      <c r="WBX1" s="2"/>
      <c r="WBY1" s="2"/>
      <c r="WBZ1" s="2"/>
      <c r="WCA1" s="2"/>
      <c r="WCB1" s="2"/>
      <c r="WCC1" s="2"/>
      <c r="WCD1" s="2"/>
      <c r="WCE1" s="2"/>
      <c r="WCF1" s="2"/>
      <c r="WCG1" s="2"/>
      <c r="WCH1" s="2"/>
      <c r="WCI1" s="2"/>
      <c r="WCJ1" s="2"/>
      <c r="WCK1" s="2"/>
      <c r="WCL1" s="2"/>
      <c r="WCM1" s="2"/>
      <c r="WCN1" s="2"/>
      <c r="WCO1" s="2"/>
      <c r="WCP1" s="2"/>
      <c r="WCQ1" s="2"/>
      <c r="WCR1" s="2"/>
      <c r="WCS1" s="2"/>
      <c r="WCT1" s="2"/>
      <c r="WCU1" s="2"/>
      <c r="WCV1" s="2"/>
      <c r="WCW1" s="2"/>
      <c r="WCX1" s="2"/>
      <c r="WCY1" s="2"/>
      <c r="WCZ1" s="2"/>
      <c r="WDA1" s="2"/>
      <c r="WDB1" s="2"/>
      <c r="WDC1" s="2"/>
      <c r="WDD1" s="2"/>
      <c r="WDE1" s="2"/>
      <c r="WDF1" s="2"/>
      <c r="WDG1" s="2"/>
      <c r="WDH1" s="2"/>
      <c r="WDI1" s="2"/>
      <c r="WDJ1" s="2"/>
      <c r="WDK1" s="2"/>
      <c r="WDL1" s="2"/>
      <c r="WDM1" s="2"/>
      <c r="WDN1" s="2"/>
      <c r="WDO1" s="2"/>
      <c r="WDP1" s="2"/>
      <c r="WDQ1" s="2"/>
      <c r="WDR1" s="2"/>
      <c r="WDS1" s="2"/>
      <c r="WDT1" s="2"/>
      <c r="WDU1" s="2"/>
      <c r="WDV1" s="2"/>
      <c r="WDW1" s="2"/>
      <c r="WDX1" s="2"/>
      <c r="WDY1" s="2"/>
      <c r="WDZ1" s="2"/>
      <c r="WEA1" s="2"/>
      <c r="WEB1" s="2"/>
      <c r="WEC1" s="2"/>
      <c r="WED1" s="2"/>
      <c r="WEE1" s="2"/>
      <c r="WEF1" s="2"/>
      <c r="WEG1" s="2"/>
      <c r="WEH1" s="2"/>
      <c r="WEI1" s="2"/>
      <c r="WEJ1" s="2"/>
      <c r="WEK1" s="2"/>
      <c r="WEL1" s="2"/>
      <c r="WEM1" s="2"/>
      <c r="WEN1" s="2"/>
      <c r="WEO1" s="2"/>
      <c r="WEP1" s="2"/>
      <c r="WEQ1" s="2"/>
      <c r="WER1" s="2"/>
      <c r="WES1" s="2"/>
      <c r="WET1" s="2"/>
      <c r="WEU1" s="2"/>
      <c r="WEV1" s="2"/>
      <c r="WEW1" s="2"/>
      <c r="WEX1" s="2"/>
      <c r="WEY1" s="2"/>
      <c r="WEZ1" s="2"/>
      <c r="WFA1" s="2"/>
      <c r="WFB1" s="2"/>
      <c r="WFC1" s="2"/>
      <c r="WFD1" s="2"/>
      <c r="WFE1" s="2"/>
      <c r="WFF1" s="2"/>
      <c r="WFG1" s="2"/>
      <c r="WFH1" s="2"/>
      <c r="WFI1" s="2"/>
      <c r="WFJ1" s="2"/>
      <c r="WFK1" s="2"/>
      <c r="WFL1" s="2"/>
      <c r="WFM1" s="2"/>
      <c r="WFN1" s="2"/>
      <c r="WFO1" s="2"/>
      <c r="WFP1" s="2"/>
      <c r="WFQ1" s="2"/>
      <c r="WFR1" s="2"/>
      <c r="WFS1" s="2"/>
      <c r="WFT1" s="2"/>
      <c r="WFU1" s="2"/>
      <c r="WFV1" s="2"/>
      <c r="WFW1" s="2"/>
      <c r="WFX1" s="2"/>
      <c r="WFY1" s="2"/>
      <c r="WFZ1" s="2"/>
      <c r="WGA1" s="2"/>
      <c r="WGB1" s="2"/>
      <c r="WGC1" s="2"/>
      <c r="WGD1" s="2"/>
      <c r="WGE1" s="2"/>
      <c r="WGF1" s="2"/>
      <c r="WGG1" s="2"/>
      <c r="WGH1" s="2"/>
      <c r="WGI1" s="2"/>
      <c r="WGJ1" s="2"/>
      <c r="WGK1" s="2"/>
      <c r="WGL1" s="2"/>
      <c r="WGM1" s="2"/>
      <c r="WGN1" s="2"/>
      <c r="WGO1" s="2"/>
      <c r="WGP1" s="2"/>
      <c r="WGQ1" s="2"/>
      <c r="WGR1" s="2"/>
      <c r="WGS1" s="2"/>
      <c r="WGT1" s="2"/>
      <c r="WGU1" s="2"/>
      <c r="WGV1" s="2"/>
      <c r="WGW1" s="2"/>
      <c r="WGX1" s="2"/>
      <c r="WGY1" s="2"/>
      <c r="WGZ1" s="2"/>
      <c r="WHA1" s="2"/>
      <c r="WHB1" s="2"/>
      <c r="WHC1" s="2"/>
      <c r="WHD1" s="2"/>
      <c r="WHE1" s="2"/>
      <c r="WHF1" s="2"/>
      <c r="WHG1" s="2"/>
      <c r="WHH1" s="2"/>
      <c r="WHI1" s="2"/>
      <c r="WHJ1" s="2"/>
      <c r="WHK1" s="2"/>
      <c r="WHL1" s="2"/>
      <c r="WHM1" s="2"/>
      <c r="WHN1" s="2"/>
      <c r="WHO1" s="2"/>
      <c r="WHP1" s="2"/>
      <c r="WHQ1" s="2"/>
      <c r="WHR1" s="2"/>
      <c r="WHS1" s="2"/>
      <c r="WHT1" s="2"/>
      <c r="WHU1" s="2"/>
      <c r="WHV1" s="2"/>
      <c r="WHW1" s="2"/>
      <c r="WHX1" s="2"/>
      <c r="WHY1" s="2"/>
      <c r="WHZ1" s="2"/>
      <c r="WIA1" s="2"/>
      <c r="WIB1" s="2"/>
      <c r="WIC1" s="2"/>
      <c r="WID1" s="2"/>
      <c r="WIE1" s="2"/>
      <c r="WIF1" s="2"/>
      <c r="WIG1" s="2"/>
      <c r="WIH1" s="2"/>
      <c r="WII1" s="2"/>
      <c r="WIJ1" s="2"/>
      <c r="WIK1" s="2"/>
      <c r="WIL1" s="2"/>
      <c r="WIM1" s="2"/>
      <c r="WIN1" s="2"/>
      <c r="WIO1" s="2"/>
      <c r="WIP1" s="2"/>
      <c r="WIQ1" s="2"/>
      <c r="WIR1" s="2"/>
      <c r="WIS1" s="2"/>
      <c r="WIT1" s="2"/>
      <c r="WIU1" s="2"/>
      <c r="WIV1" s="2"/>
      <c r="WIW1" s="2"/>
      <c r="WIX1" s="2"/>
      <c r="WIY1" s="2"/>
      <c r="WIZ1" s="2"/>
      <c r="WJA1" s="2"/>
      <c r="WJB1" s="2"/>
      <c r="WJC1" s="2"/>
      <c r="WJD1" s="2"/>
      <c r="WJE1" s="2"/>
      <c r="WJF1" s="2"/>
      <c r="WJG1" s="2"/>
      <c r="WJH1" s="2"/>
      <c r="WJI1" s="2"/>
      <c r="WJJ1" s="2"/>
      <c r="WJK1" s="2"/>
      <c r="WJL1" s="2"/>
      <c r="WJM1" s="2"/>
      <c r="WJN1" s="2"/>
      <c r="WJO1" s="2"/>
      <c r="WJP1" s="2"/>
      <c r="WJQ1" s="2"/>
      <c r="WJR1" s="2"/>
      <c r="WJS1" s="2"/>
      <c r="WJT1" s="2"/>
      <c r="WJU1" s="2"/>
      <c r="WJV1" s="2"/>
      <c r="WJW1" s="2"/>
      <c r="WJX1" s="2"/>
      <c r="WJY1" s="2"/>
      <c r="WJZ1" s="2"/>
      <c r="WKA1" s="2"/>
      <c r="WKB1" s="2"/>
      <c r="WKC1" s="2"/>
      <c r="WKD1" s="2"/>
      <c r="WKE1" s="2"/>
      <c r="WKF1" s="2"/>
      <c r="WKG1" s="2"/>
      <c r="WKH1" s="2"/>
      <c r="WKI1" s="2"/>
      <c r="WKJ1" s="2"/>
      <c r="WKK1" s="2"/>
      <c r="WKL1" s="2"/>
      <c r="WKM1" s="2"/>
      <c r="WKN1" s="2"/>
      <c r="WKO1" s="2"/>
      <c r="WKP1" s="2"/>
      <c r="WKQ1" s="2"/>
      <c r="WKR1" s="2"/>
      <c r="WKS1" s="2"/>
      <c r="WKT1" s="2"/>
      <c r="WKU1" s="2"/>
      <c r="WKV1" s="2"/>
      <c r="WKW1" s="2"/>
      <c r="WKX1" s="2"/>
      <c r="WKY1" s="2"/>
      <c r="WKZ1" s="2"/>
      <c r="WLA1" s="2"/>
      <c r="WLB1" s="2"/>
      <c r="WLC1" s="2"/>
      <c r="WLD1" s="2"/>
      <c r="WLE1" s="2"/>
      <c r="WLF1" s="2"/>
      <c r="WLG1" s="2"/>
      <c r="WLH1" s="2"/>
      <c r="WLI1" s="2"/>
      <c r="WLJ1" s="2"/>
      <c r="WLK1" s="2"/>
      <c r="WLL1" s="2"/>
      <c r="WLM1" s="2"/>
      <c r="WLN1" s="2"/>
      <c r="WLO1" s="2"/>
      <c r="WLP1" s="2"/>
      <c r="WLQ1" s="2"/>
      <c r="WLR1" s="2"/>
      <c r="WLS1" s="2"/>
      <c r="WLT1" s="2"/>
      <c r="WLU1" s="2"/>
      <c r="WLV1" s="2"/>
      <c r="WLW1" s="2"/>
      <c r="WLX1" s="2"/>
      <c r="WLY1" s="2"/>
      <c r="WLZ1" s="2"/>
      <c r="WMA1" s="2"/>
      <c r="WMB1" s="2"/>
      <c r="WMC1" s="2"/>
      <c r="WMD1" s="2"/>
      <c r="WME1" s="2"/>
      <c r="WMF1" s="2"/>
      <c r="WMG1" s="2"/>
      <c r="WMH1" s="2"/>
      <c r="WMI1" s="2"/>
      <c r="WMJ1" s="2"/>
      <c r="WMK1" s="2"/>
      <c r="WML1" s="2"/>
      <c r="WMM1" s="2"/>
      <c r="WMN1" s="2"/>
      <c r="WMO1" s="2"/>
      <c r="WMP1" s="2"/>
      <c r="WMQ1" s="2"/>
      <c r="WMR1" s="2"/>
      <c r="WMS1" s="2"/>
      <c r="WMT1" s="2"/>
      <c r="WMU1" s="2"/>
      <c r="WMV1" s="2"/>
      <c r="WMW1" s="2"/>
      <c r="WMX1" s="2"/>
      <c r="WMY1" s="2"/>
      <c r="WMZ1" s="2"/>
      <c r="WNA1" s="2"/>
      <c r="WNB1" s="2"/>
      <c r="WNC1" s="2"/>
      <c r="WND1" s="2"/>
      <c r="WNE1" s="2"/>
      <c r="WNF1" s="2"/>
      <c r="WNG1" s="2"/>
      <c r="WNH1" s="2"/>
      <c r="WNI1" s="2"/>
      <c r="WNJ1" s="2"/>
      <c r="WNK1" s="2"/>
      <c r="WNL1" s="2"/>
      <c r="WNM1" s="2"/>
      <c r="WNN1" s="2"/>
      <c r="WNO1" s="2"/>
      <c r="WNP1" s="2"/>
      <c r="WNQ1" s="2"/>
      <c r="WNR1" s="2"/>
      <c r="WNS1" s="2"/>
      <c r="WNT1" s="2"/>
      <c r="WNU1" s="2"/>
      <c r="WNV1" s="2"/>
      <c r="WNW1" s="2"/>
      <c r="WNX1" s="2"/>
      <c r="WNY1" s="2"/>
      <c r="WNZ1" s="2"/>
      <c r="WOA1" s="2"/>
      <c r="WOB1" s="2"/>
      <c r="WOC1" s="2"/>
      <c r="WOD1" s="2"/>
      <c r="WOE1" s="2"/>
      <c r="WOF1" s="2"/>
      <c r="WOG1" s="2"/>
      <c r="WOH1" s="2"/>
      <c r="WOI1" s="2"/>
      <c r="WOJ1" s="2"/>
      <c r="WOK1" s="2"/>
      <c r="WOL1" s="2"/>
      <c r="WOM1" s="2"/>
      <c r="WON1" s="2"/>
      <c r="WOO1" s="2"/>
      <c r="WOP1" s="2"/>
      <c r="WOQ1" s="2"/>
      <c r="WOR1" s="2"/>
      <c r="WOS1" s="2"/>
      <c r="WOT1" s="2"/>
      <c r="WOU1" s="2"/>
      <c r="WOV1" s="2"/>
      <c r="WOW1" s="2"/>
      <c r="WOX1" s="2"/>
      <c r="WOY1" s="2"/>
      <c r="WOZ1" s="2"/>
      <c r="WPA1" s="2"/>
      <c r="WPB1" s="2"/>
      <c r="WPC1" s="2"/>
      <c r="WPD1" s="2"/>
      <c r="WPE1" s="2"/>
      <c r="WPF1" s="2"/>
      <c r="WPG1" s="2"/>
      <c r="WPH1" s="2"/>
      <c r="WPI1" s="2"/>
      <c r="WPJ1" s="2"/>
      <c r="WPK1" s="2"/>
      <c r="WPL1" s="2"/>
      <c r="WPM1" s="2"/>
      <c r="WPN1" s="2"/>
      <c r="WPO1" s="2"/>
      <c r="WPP1" s="2"/>
      <c r="WPQ1" s="2"/>
      <c r="WPR1" s="2"/>
      <c r="WPS1" s="2"/>
      <c r="WPT1" s="2"/>
      <c r="WPU1" s="2"/>
      <c r="WPV1" s="2"/>
      <c r="WPW1" s="2"/>
      <c r="WPX1" s="2"/>
      <c r="WPY1" s="2"/>
      <c r="WPZ1" s="2"/>
      <c r="WQA1" s="2"/>
      <c r="WQB1" s="2"/>
      <c r="WQC1" s="2"/>
      <c r="WQD1" s="2"/>
      <c r="WQE1" s="2"/>
      <c r="WQF1" s="2"/>
      <c r="WQG1" s="2"/>
      <c r="WQH1" s="2"/>
      <c r="WQI1" s="2"/>
      <c r="WQJ1" s="2"/>
      <c r="WQK1" s="2"/>
      <c r="WQL1" s="2"/>
      <c r="WQM1" s="2"/>
      <c r="WQN1" s="2"/>
      <c r="WQO1" s="2"/>
      <c r="WQP1" s="2"/>
      <c r="WQQ1" s="2"/>
      <c r="WQR1" s="2"/>
      <c r="WQS1" s="2"/>
      <c r="WQT1" s="2"/>
      <c r="WQU1" s="2"/>
      <c r="WQV1" s="2"/>
      <c r="WQW1" s="2"/>
      <c r="WQX1" s="2"/>
      <c r="WQY1" s="2"/>
      <c r="WQZ1" s="2"/>
      <c r="WRA1" s="2"/>
      <c r="WRB1" s="2"/>
      <c r="WRC1" s="2"/>
      <c r="WRD1" s="2"/>
      <c r="WRE1" s="2"/>
      <c r="WRF1" s="2"/>
      <c r="WRG1" s="2"/>
      <c r="WRH1" s="2"/>
      <c r="WRI1" s="2"/>
      <c r="WRJ1" s="2"/>
      <c r="WRK1" s="2"/>
      <c r="WRL1" s="2"/>
      <c r="WRM1" s="2"/>
      <c r="WRN1" s="2"/>
      <c r="WRO1" s="2"/>
      <c r="WRP1" s="2"/>
      <c r="WRQ1" s="2"/>
      <c r="WRR1" s="2"/>
      <c r="WRS1" s="2"/>
      <c r="WRT1" s="2"/>
      <c r="WRU1" s="2"/>
      <c r="WRV1" s="2"/>
      <c r="WRW1" s="2"/>
      <c r="WRX1" s="2"/>
      <c r="WRY1" s="2"/>
      <c r="WRZ1" s="2"/>
      <c r="WSA1" s="2"/>
      <c r="WSB1" s="2"/>
      <c r="WSC1" s="2"/>
      <c r="WSD1" s="2"/>
      <c r="WSE1" s="2"/>
      <c r="WSF1" s="2"/>
      <c r="WSG1" s="2"/>
      <c r="WSH1" s="2"/>
      <c r="WSI1" s="2"/>
      <c r="WSJ1" s="2"/>
      <c r="WSK1" s="2"/>
      <c r="WSL1" s="2"/>
      <c r="WSM1" s="2"/>
      <c r="WSN1" s="2"/>
      <c r="WSO1" s="2"/>
      <c r="WSP1" s="2"/>
      <c r="WSQ1" s="2"/>
      <c r="WSR1" s="2"/>
      <c r="WSS1" s="2"/>
      <c r="WST1" s="2"/>
      <c r="WSU1" s="2"/>
      <c r="WSV1" s="2"/>
      <c r="WSW1" s="2"/>
      <c r="WSX1" s="2"/>
      <c r="WSY1" s="2"/>
      <c r="WSZ1" s="2"/>
      <c r="WTA1" s="2"/>
      <c r="WTB1" s="2"/>
      <c r="WTC1" s="2"/>
      <c r="WTD1" s="2"/>
      <c r="WTE1" s="2"/>
      <c r="WTF1" s="2"/>
      <c r="WTG1" s="2"/>
      <c r="WTH1" s="2"/>
      <c r="WTI1" s="2"/>
      <c r="WTJ1" s="2"/>
      <c r="WTK1" s="2"/>
      <c r="WTL1" s="2"/>
      <c r="WTM1" s="2"/>
      <c r="WTN1" s="2"/>
      <c r="WTO1" s="2"/>
      <c r="WTP1" s="2"/>
      <c r="WTQ1" s="2"/>
      <c r="WTR1" s="2"/>
      <c r="WTS1" s="2"/>
      <c r="WTT1" s="2"/>
      <c r="WTU1" s="2"/>
      <c r="WTV1" s="2"/>
      <c r="WTW1" s="2"/>
      <c r="WTX1" s="2"/>
      <c r="WTY1" s="2"/>
      <c r="WTZ1" s="2"/>
      <c r="WUA1" s="2"/>
      <c r="WUB1" s="2"/>
      <c r="WUC1" s="2"/>
      <c r="WUD1" s="2"/>
      <c r="WUE1" s="2"/>
      <c r="WUF1" s="2"/>
      <c r="WUG1" s="2"/>
      <c r="WUH1" s="2"/>
      <c r="WUI1" s="2"/>
      <c r="WUJ1" s="2"/>
      <c r="WUK1" s="2"/>
      <c r="WUL1" s="2"/>
      <c r="WUM1" s="2"/>
      <c r="WUN1" s="2"/>
      <c r="WUO1" s="2"/>
      <c r="WUP1" s="2"/>
      <c r="WUQ1" s="2"/>
      <c r="WUR1" s="2"/>
      <c r="WUS1" s="2"/>
      <c r="WUT1" s="2"/>
      <c r="WUU1" s="2"/>
      <c r="WUV1" s="2"/>
      <c r="WUW1" s="2"/>
      <c r="WUX1" s="2"/>
      <c r="WUY1" s="2"/>
      <c r="WUZ1" s="2"/>
      <c r="WVA1" s="2"/>
      <c r="WVB1" s="2"/>
      <c r="WVC1" s="2"/>
      <c r="WVD1" s="2"/>
      <c r="WVE1" s="2"/>
      <c r="WVF1" s="2"/>
      <c r="WVG1" s="2"/>
      <c r="WVH1" s="2"/>
      <c r="WVI1" s="2"/>
      <c r="WVJ1" s="2"/>
      <c r="WVK1" s="2"/>
      <c r="WVL1" s="2"/>
      <c r="WVM1" s="2"/>
      <c r="WVN1" s="2"/>
      <c r="WVO1" s="2"/>
      <c r="WVP1" s="2"/>
      <c r="WVQ1" s="2"/>
      <c r="WVR1" s="2"/>
      <c r="WVS1" s="2"/>
      <c r="WVT1" s="2"/>
      <c r="WVU1" s="2"/>
      <c r="WVV1" s="2"/>
      <c r="WVW1" s="2"/>
      <c r="WVX1" s="2"/>
      <c r="WVY1" s="2"/>
      <c r="WVZ1" s="2"/>
      <c r="WWA1" s="2"/>
      <c r="WWB1" s="2"/>
      <c r="WWC1" s="2"/>
      <c r="WWD1" s="2"/>
      <c r="WWE1" s="2"/>
      <c r="WWF1" s="2"/>
      <c r="WWG1" s="2"/>
      <c r="WWH1" s="2"/>
      <c r="WWI1" s="2"/>
      <c r="WWJ1" s="2"/>
      <c r="WWK1" s="2"/>
      <c r="WWL1" s="2"/>
      <c r="WWM1" s="2"/>
      <c r="WWN1" s="2"/>
      <c r="WWO1" s="2"/>
      <c r="WWP1" s="2"/>
      <c r="WWQ1" s="2"/>
      <c r="WWR1" s="2"/>
      <c r="WWS1" s="2"/>
      <c r="WWT1" s="2"/>
      <c r="WWU1" s="2"/>
      <c r="WWV1" s="2"/>
      <c r="WWW1" s="2"/>
      <c r="WWX1" s="2"/>
      <c r="WWY1" s="2"/>
      <c r="WWZ1" s="2"/>
      <c r="WXA1" s="2"/>
      <c r="WXB1" s="2"/>
      <c r="WXC1" s="2"/>
      <c r="WXD1" s="2"/>
      <c r="WXE1" s="2"/>
      <c r="WXF1" s="2"/>
      <c r="WXG1" s="2"/>
      <c r="WXH1" s="2"/>
      <c r="WXI1" s="2"/>
      <c r="WXJ1" s="2"/>
      <c r="WXK1" s="2"/>
      <c r="WXL1" s="2"/>
      <c r="WXM1" s="2"/>
      <c r="WXN1" s="2"/>
      <c r="WXO1" s="2"/>
      <c r="WXP1" s="2"/>
      <c r="WXQ1" s="2"/>
      <c r="WXR1" s="2"/>
      <c r="WXS1" s="2"/>
      <c r="WXT1" s="2"/>
      <c r="WXU1" s="2"/>
      <c r="WXV1" s="2"/>
      <c r="WXW1" s="2"/>
      <c r="WXX1" s="2"/>
      <c r="WXY1" s="2"/>
      <c r="WXZ1" s="2"/>
      <c r="WYA1" s="2"/>
      <c r="WYB1" s="2"/>
      <c r="WYC1" s="2"/>
      <c r="WYD1" s="2"/>
      <c r="WYE1" s="2"/>
      <c r="WYF1" s="2"/>
      <c r="WYG1" s="2"/>
      <c r="WYH1" s="2"/>
      <c r="WYI1" s="2"/>
      <c r="WYJ1" s="2"/>
      <c r="WYK1" s="2"/>
      <c r="WYL1" s="2"/>
      <c r="WYM1" s="2"/>
      <c r="WYN1" s="2"/>
      <c r="WYO1" s="2"/>
      <c r="WYP1" s="2"/>
      <c r="WYQ1" s="2"/>
      <c r="WYR1" s="2"/>
      <c r="WYS1" s="2"/>
      <c r="WYT1" s="2"/>
      <c r="WYU1" s="2"/>
      <c r="WYV1" s="2"/>
      <c r="WYW1" s="2"/>
      <c r="WYX1" s="2"/>
      <c r="WYY1" s="2"/>
      <c r="WYZ1" s="2"/>
      <c r="WZA1" s="2"/>
      <c r="WZB1" s="2"/>
      <c r="WZC1" s="2"/>
      <c r="WZD1" s="2"/>
      <c r="WZE1" s="2"/>
      <c r="WZF1" s="2"/>
      <c r="WZG1" s="2"/>
      <c r="WZH1" s="2"/>
      <c r="WZI1" s="2"/>
      <c r="WZJ1" s="2"/>
      <c r="WZK1" s="2"/>
      <c r="WZL1" s="2"/>
      <c r="WZM1" s="2"/>
      <c r="WZN1" s="2"/>
      <c r="WZO1" s="2"/>
      <c r="WZP1" s="2"/>
      <c r="WZQ1" s="2"/>
      <c r="WZR1" s="2"/>
      <c r="WZS1" s="2"/>
      <c r="WZT1" s="2"/>
      <c r="WZU1" s="2"/>
      <c r="WZV1" s="2"/>
      <c r="WZW1" s="2"/>
      <c r="WZX1" s="2"/>
      <c r="WZY1" s="2"/>
      <c r="WZZ1" s="2"/>
      <c r="XAA1" s="2"/>
      <c r="XAB1" s="2"/>
      <c r="XAC1" s="2"/>
      <c r="XAD1" s="2"/>
      <c r="XAE1" s="2"/>
      <c r="XAF1" s="2"/>
      <c r="XAG1" s="2"/>
      <c r="XAH1" s="2"/>
      <c r="XAI1" s="2"/>
      <c r="XAJ1" s="2"/>
      <c r="XAK1" s="2"/>
      <c r="XAL1" s="2"/>
      <c r="XAM1" s="2"/>
      <c r="XAN1" s="2"/>
      <c r="XAO1" s="2"/>
      <c r="XAP1" s="2"/>
      <c r="XAQ1" s="2"/>
      <c r="XAR1" s="2"/>
      <c r="XAS1" s="2"/>
      <c r="XAT1" s="2"/>
      <c r="XAU1" s="2"/>
      <c r="XAV1" s="2"/>
      <c r="XAW1" s="2"/>
      <c r="XAX1" s="2"/>
      <c r="XAY1" s="2"/>
      <c r="XAZ1" s="2"/>
      <c r="XBA1" s="2"/>
      <c r="XBB1" s="2"/>
      <c r="XBC1" s="2"/>
      <c r="XBD1" s="2"/>
      <c r="XBE1" s="2"/>
      <c r="XBF1" s="2"/>
      <c r="XBG1" s="2"/>
      <c r="XBH1" s="2"/>
      <c r="XBI1" s="2"/>
      <c r="XBJ1" s="2"/>
      <c r="XBK1" s="2"/>
      <c r="XBL1" s="2"/>
      <c r="XBM1" s="2"/>
      <c r="XBN1" s="2"/>
      <c r="XBO1" s="2"/>
      <c r="XBP1" s="2"/>
      <c r="XBQ1" s="2"/>
      <c r="XBR1" s="2"/>
      <c r="XBS1" s="2"/>
      <c r="XBT1" s="2"/>
      <c r="XBU1" s="2"/>
      <c r="XBV1" s="2"/>
      <c r="XBW1" s="2"/>
      <c r="XBX1" s="2"/>
      <c r="XBY1" s="2"/>
      <c r="XBZ1" s="2"/>
      <c r="XCA1" s="2"/>
      <c r="XCB1" s="2"/>
      <c r="XCC1" s="2"/>
      <c r="XCD1" s="2"/>
      <c r="XCE1" s="2"/>
      <c r="XCF1" s="2"/>
      <c r="XCG1" s="2"/>
      <c r="XCH1" s="2"/>
      <c r="XCI1" s="2"/>
      <c r="XCJ1" s="2"/>
      <c r="XCK1" s="2"/>
      <c r="XCL1" s="2"/>
      <c r="XCM1" s="2"/>
      <c r="XCN1" s="2"/>
      <c r="XCO1" s="2"/>
      <c r="XCP1" s="2"/>
      <c r="XCQ1" s="2"/>
      <c r="XCR1" s="2"/>
      <c r="XCS1" s="2"/>
      <c r="XCT1" s="2"/>
      <c r="XCU1" s="2"/>
      <c r="XCV1" s="2"/>
      <c r="XCW1" s="2"/>
      <c r="XCX1" s="2"/>
      <c r="XCY1" s="2"/>
      <c r="XCZ1" s="2"/>
      <c r="XDA1" s="2"/>
      <c r="XDB1" s="2"/>
      <c r="XDC1" s="2"/>
      <c r="XDD1" s="2"/>
      <c r="XDE1" s="2"/>
      <c r="XDF1" s="4"/>
      <c r="XDG1" s="4"/>
      <c r="XDH1" s="4"/>
      <c r="XDI1" s="4"/>
      <c r="XDJ1" s="4"/>
      <c r="XDK1" s="4"/>
      <c r="XDL1" s="4"/>
      <c r="XDM1" s="4"/>
      <c r="XDN1" s="4"/>
      <c r="XDO1" s="4"/>
      <c r="XDP1" s="4"/>
      <c r="XDQ1" s="4"/>
      <c r="XDR1" s="4"/>
      <c r="XDS1" s="4"/>
      <c r="XDT1" s="4"/>
      <c r="XDU1" s="4"/>
      <c r="XDV1" s="4"/>
      <c r="XDW1" s="4"/>
      <c r="XDX1" s="4"/>
      <c r="XDY1" s="4"/>
      <c r="XDZ1" s="4"/>
      <c r="XEA1" s="4"/>
      <c r="XEB1" s="4"/>
      <c r="XEC1" s="4"/>
      <c r="XED1" s="4"/>
      <c r="XEE1" s="4"/>
      <c r="XEF1" s="4"/>
      <c r="XEG1" s="4"/>
      <c r="XEH1" s="4"/>
      <c r="XEI1" s="4"/>
      <c r="XEJ1" s="4"/>
      <c r="XEK1" s="4"/>
      <c r="XEL1" s="4"/>
      <c r="XEM1" s="4"/>
      <c r="XEN1" s="4"/>
      <c r="XEO1" s="4"/>
      <c r="XEP1" s="4"/>
      <c r="XEQ1" s="4"/>
      <c r="XER1" s="4"/>
      <c r="XES1" s="4"/>
      <c r="XET1" s="4"/>
      <c r="XEU1" s="4"/>
      <c r="XEV1" s="4"/>
      <c r="XEW1" s="4"/>
      <c r="XEX1" s="4"/>
      <c r="XEY1" s="4"/>
      <c r="XEZ1" s="4"/>
      <c r="XFA1" s="4"/>
      <c r="XFB1" s="4"/>
      <c r="XFC1" s="4"/>
      <c r="XFD1" s="4"/>
    </row>
    <row r="2" s="2" customFormat="1" ht="39" customHeight="1" spans="1:16384">
      <c r="A2" s="6" t="s">
        <v>3</v>
      </c>
      <c r="B2" s="6" t="s">
        <v>4</v>
      </c>
      <c r="C2" s="6" t="s">
        <v>5</v>
      </c>
      <c r="D2" s="7" t="s">
        <v>6</v>
      </c>
      <c r="E2" s="7" t="s">
        <v>7</v>
      </c>
      <c r="F2" s="7" t="s">
        <v>8</v>
      </c>
      <c r="G2" s="6" t="s">
        <v>14</v>
      </c>
      <c r="H2" s="6" t="s">
        <v>19</v>
      </c>
      <c r="I2" s="6" t="s">
        <v>20</v>
      </c>
      <c r="J2" s="6" t="s">
        <v>21</v>
      </c>
      <c r="K2" s="7" t="s">
        <v>41</v>
      </c>
      <c r="L2" s="7" t="s">
        <v>42</v>
      </c>
      <c r="M2" s="7" t="s">
        <v>43</v>
      </c>
      <c r="N2" s="6" t="s">
        <v>44</v>
      </c>
      <c r="O2" s="6" t="s">
        <v>45</v>
      </c>
      <c r="XDF2" s="4"/>
      <c r="XDG2" s="4"/>
      <c r="XDH2" s="4"/>
      <c r="XDI2" s="4"/>
      <c r="XDJ2" s="4"/>
      <c r="XDK2" s="4"/>
      <c r="XDL2" s="4"/>
      <c r="XDM2" s="4"/>
      <c r="XDN2" s="4"/>
      <c r="XDO2" s="4"/>
      <c r="XDP2" s="4"/>
      <c r="XDQ2" s="4"/>
      <c r="XDR2" s="4"/>
      <c r="XDS2" s="4"/>
      <c r="XDT2" s="4"/>
      <c r="XDU2" s="4"/>
      <c r="XDV2" s="4"/>
      <c r="XDW2" s="4"/>
      <c r="XDX2" s="4"/>
      <c r="XDY2" s="4"/>
      <c r="XDZ2" s="4"/>
      <c r="XEA2" s="4"/>
      <c r="XEB2" s="4"/>
      <c r="XEC2" s="4"/>
      <c r="XED2" s="4"/>
      <c r="XEE2" s="4"/>
      <c r="XEF2" s="4"/>
      <c r="XEG2" s="4"/>
      <c r="XEH2" s="4"/>
      <c r="XEI2" s="4"/>
      <c r="XEJ2" s="4"/>
      <c r="XEK2" s="4"/>
      <c r="XEL2" s="4"/>
      <c r="XEM2" s="4"/>
      <c r="XEN2" s="4"/>
      <c r="XEO2" s="4"/>
      <c r="XEP2" s="4"/>
      <c r="XEQ2" s="4"/>
      <c r="XER2" s="4"/>
      <c r="XES2" s="4"/>
      <c r="XET2" s="4"/>
      <c r="XEU2" s="4"/>
      <c r="XEV2" s="4"/>
      <c r="XEW2" s="4"/>
      <c r="XEX2" s="4"/>
      <c r="XEY2" s="4"/>
      <c r="XEZ2" s="4"/>
      <c r="XFA2" s="4"/>
      <c r="XFB2" s="4"/>
      <c r="XFC2" s="4"/>
      <c r="XFD2" s="4"/>
    </row>
    <row r="3" s="3" customFormat="1" ht="73.5" spans="1:16384">
      <c r="A3" s="8">
        <v>1</v>
      </c>
      <c r="B3" s="8" t="s">
        <v>57</v>
      </c>
      <c r="C3" s="8" t="s">
        <v>58</v>
      </c>
      <c r="D3" s="9" t="s">
        <v>59</v>
      </c>
      <c r="E3" s="9" t="s">
        <v>5150</v>
      </c>
      <c r="F3" s="9" t="s">
        <v>5151</v>
      </c>
      <c r="G3" s="9" t="s">
        <v>5152</v>
      </c>
      <c r="H3" s="9" t="s">
        <v>5153</v>
      </c>
      <c r="I3" s="9" t="s">
        <v>67</v>
      </c>
      <c r="J3" s="9" t="s">
        <v>5154</v>
      </c>
      <c r="K3" s="9" t="s">
        <v>81</v>
      </c>
      <c r="L3" s="9" t="s">
        <v>81</v>
      </c>
      <c r="M3" s="15" t="s">
        <v>82</v>
      </c>
      <c r="N3" s="9" t="s">
        <v>83</v>
      </c>
      <c r="O3" s="9" t="s">
        <v>5155</v>
      </c>
      <c r="XDF3" s="19"/>
      <c r="XDG3" s="19"/>
      <c r="XDH3" s="19"/>
      <c r="XDI3" s="19"/>
      <c r="XDJ3" s="19"/>
      <c r="XDK3" s="19"/>
      <c r="XDL3" s="19"/>
      <c r="XDM3" s="19"/>
      <c r="XDN3" s="19"/>
      <c r="XDO3" s="19"/>
      <c r="XDP3" s="19"/>
      <c r="XDQ3" s="19"/>
      <c r="XDR3" s="19"/>
      <c r="XDS3" s="19"/>
      <c r="XDT3" s="19"/>
      <c r="XDU3" s="19"/>
      <c r="XDV3" s="19"/>
      <c r="XDW3" s="19"/>
      <c r="XDX3" s="19"/>
      <c r="XDY3" s="19"/>
      <c r="XDZ3" s="19"/>
      <c r="XEA3" s="19"/>
      <c r="XEB3" s="19"/>
      <c r="XEC3" s="19"/>
      <c r="XED3" s="19"/>
      <c r="XEE3" s="19"/>
      <c r="XEF3" s="19"/>
      <c r="XEG3" s="19"/>
      <c r="XEH3" s="19"/>
      <c r="XEI3" s="19"/>
      <c r="XEJ3" s="19"/>
      <c r="XEK3" s="19"/>
      <c r="XEL3" s="19"/>
      <c r="XEM3" s="19"/>
      <c r="XEN3" s="19"/>
      <c r="XEO3" s="19"/>
      <c r="XEP3" s="19"/>
      <c r="XEQ3" s="19"/>
      <c r="XER3" s="19"/>
      <c r="XES3" s="19"/>
      <c r="XET3" s="19"/>
      <c r="XEU3" s="19"/>
      <c r="XEV3" s="19"/>
      <c r="XEW3" s="19"/>
      <c r="XEX3" s="19"/>
      <c r="XEY3" s="19"/>
      <c r="XEZ3" s="19"/>
      <c r="XFA3" s="19"/>
      <c r="XFB3" s="19"/>
      <c r="XFC3" s="19"/>
      <c r="XFD3" s="19"/>
    </row>
    <row r="4" s="3" customFormat="1" ht="73.5" spans="1:16384">
      <c r="A4" s="8">
        <v>2</v>
      </c>
      <c r="B4" s="8" t="s">
        <v>91</v>
      </c>
      <c r="C4" s="8" t="s">
        <v>58</v>
      </c>
      <c r="D4" s="9" t="s">
        <v>59</v>
      </c>
      <c r="E4" s="9" t="s">
        <v>5156</v>
      </c>
      <c r="F4" s="9" t="s">
        <v>5157</v>
      </c>
      <c r="G4" s="9" t="s">
        <v>5158</v>
      </c>
      <c r="H4" s="9" t="s">
        <v>5159</v>
      </c>
      <c r="I4" s="9" t="s">
        <v>67</v>
      </c>
      <c r="J4" s="9" t="s">
        <v>5154</v>
      </c>
      <c r="K4" s="9" t="s">
        <v>100</v>
      </c>
      <c r="L4" s="9" t="s">
        <v>100</v>
      </c>
      <c r="M4" s="15" t="s">
        <v>82</v>
      </c>
      <c r="N4" s="9" t="s">
        <v>101</v>
      </c>
      <c r="O4" s="9" t="s">
        <v>5160</v>
      </c>
      <c r="XDF4" s="19"/>
      <c r="XDG4" s="19"/>
      <c r="XDH4" s="19"/>
      <c r="XDI4" s="19"/>
      <c r="XDJ4" s="19"/>
      <c r="XDK4" s="19"/>
      <c r="XDL4" s="19"/>
      <c r="XDM4" s="19"/>
      <c r="XDN4" s="19"/>
      <c r="XDO4" s="19"/>
      <c r="XDP4" s="19"/>
      <c r="XDQ4" s="19"/>
      <c r="XDR4" s="19"/>
      <c r="XDS4" s="19"/>
      <c r="XDT4" s="19"/>
      <c r="XDU4" s="19"/>
      <c r="XDV4" s="19"/>
      <c r="XDW4" s="19"/>
      <c r="XDX4" s="19"/>
      <c r="XDY4" s="19"/>
      <c r="XDZ4" s="19"/>
      <c r="XEA4" s="19"/>
      <c r="XEB4" s="19"/>
      <c r="XEC4" s="19"/>
      <c r="XED4" s="19"/>
      <c r="XEE4" s="19"/>
      <c r="XEF4" s="19"/>
      <c r="XEG4" s="19"/>
      <c r="XEH4" s="19"/>
      <c r="XEI4" s="19"/>
      <c r="XEJ4" s="19"/>
      <c r="XEK4" s="19"/>
      <c r="XEL4" s="19"/>
      <c r="XEM4" s="19"/>
      <c r="XEN4" s="19"/>
      <c r="XEO4" s="19"/>
      <c r="XEP4" s="19"/>
      <c r="XEQ4" s="19"/>
      <c r="XER4" s="19"/>
      <c r="XES4" s="19"/>
      <c r="XET4" s="19"/>
      <c r="XEU4" s="19"/>
      <c r="XEV4" s="19"/>
      <c r="XEW4" s="19"/>
      <c r="XEX4" s="19"/>
      <c r="XEY4" s="19"/>
      <c r="XEZ4" s="19"/>
      <c r="XFA4" s="19"/>
      <c r="XFB4" s="19"/>
      <c r="XFC4" s="19"/>
      <c r="XFD4" s="19"/>
    </row>
    <row r="5" s="3" customFormat="1" ht="73.5" spans="1:16384">
      <c r="A5" s="8">
        <v>3</v>
      </c>
      <c r="B5" s="8" t="s">
        <v>104</v>
      </c>
      <c r="C5" s="8" t="s">
        <v>58</v>
      </c>
      <c r="D5" s="9" t="s">
        <v>59</v>
      </c>
      <c r="E5" s="9" t="s">
        <v>5161</v>
      </c>
      <c r="F5" s="9" t="s">
        <v>5162</v>
      </c>
      <c r="G5" s="9" t="s">
        <v>5163</v>
      </c>
      <c r="H5" s="9" t="s">
        <v>5159</v>
      </c>
      <c r="I5" s="9" t="s">
        <v>67</v>
      </c>
      <c r="J5" s="9" t="s">
        <v>5154</v>
      </c>
      <c r="K5" s="9" t="s">
        <v>111</v>
      </c>
      <c r="L5" s="9" t="s">
        <v>111</v>
      </c>
      <c r="M5" s="15" t="s">
        <v>82</v>
      </c>
      <c r="N5" s="9" t="s">
        <v>112</v>
      </c>
      <c r="O5" s="9" t="s">
        <v>5160</v>
      </c>
      <c r="XDF5" s="19"/>
      <c r="XDG5" s="19"/>
      <c r="XDH5" s="19"/>
      <c r="XDI5" s="19"/>
      <c r="XDJ5" s="19"/>
      <c r="XDK5" s="19"/>
      <c r="XDL5" s="19"/>
      <c r="XDM5" s="19"/>
      <c r="XDN5" s="19"/>
      <c r="XDO5" s="19"/>
      <c r="XDP5" s="19"/>
      <c r="XDQ5" s="19"/>
      <c r="XDR5" s="19"/>
      <c r="XDS5" s="19"/>
      <c r="XDT5" s="19"/>
      <c r="XDU5" s="19"/>
      <c r="XDV5" s="19"/>
      <c r="XDW5" s="19"/>
      <c r="XDX5" s="19"/>
      <c r="XDY5" s="19"/>
      <c r="XDZ5" s="19"/>
      <c r="XEA5" s="19"/>
      <c r="XEB5" s="19"/>
      <c r="XEC5" s="19"/>
      <c r="XED5" s="19"/>
      <c r="XEE5" s="19"/>
      <c r="XEF5" s="19"/>
      <c r="XEG5" s="19"/>
      <c r="XEH5" s="19"/>
      <c r="XEI5" s="19"/>
      <c r="XEJ5" s="19"/>
      <c r="XEK5" s="19"/>
      <c r="XEL5" s="19"/>
      <c r="XEM5" s="19"/>
      <c r="XEN5" s="19"/>
      <c r="XEO5" s="19"/>
      <c r="XEP5" s="19"/>
      <c r="XEQ5" s="19"/>
      <c r="XER5" s="19"/>
      <c r="XES5" s="19"/>
      <c r="XET5" s="19"/>
      <c r="XEU5" s="19"/>
      <c r="XEV5" s="19"/>
      <c r="XEW5" s="19"/>
      <c r="XEX5" s="19"/>
      <c r="XEY5" s="19"/>
      <c r="XEZ5" s="19"/>
      <c r="XFA5" s="19"/>
      <c r="XFB5" s="19"/>
      <c r="XFC5" s="19"/>
      <c r="XFD5" s="19"/>
    </row>
    <row r="6" s="3" customFormat="1" ht="66" spans="1:16384">
      <c r="A6" s="8">
        <v>4</v>
      </c>
      <c r="B6" s="8" t="s">
        <v>114</v>
      </c>
      <c r="C6" s="8" t="s">
        <v>58</v>
      </c>
      <c r="D6" s="10" t="s">
        <v>59</v>
      </c>
      <c r="E6" s="10" t="s">
        <v>5164</v>
      </c>
      <c r="F6" s="10" t="s">
        <v>116</v>
      </c>
      <c r="G6" s="9" t="s">
        <v>5165</v>
      </c>
      <c r="H6" s="9" t="s">
        <v>5166</v>
      </c>
      <c r="I6" s="9" t="s">
        <v>67</v>
      </c>
      <c r="J6" s="9" t="s">
        <v>5154</v>
      </c>
      <c r="K6" s="9" t="s">
        <v>124</v>
      </c>
      <c r="L6" s="10" t="s">
        <v>125</v>
      </c>
      <c r="M6" s="16" t="s">
        <v>82</v>
      </c>
      <c r="N6" s="9" t="s">
        <v>126</v>
      </c>
      <c r="O6" s="9" t="s">
        <v>5160</v>
      </c>
      <c r="XDF6" s="19"/>
      <c r="XDG6" s="19"/>
      <c r="XDH6" s="19"/>
      <c r="XDI6" s="19"/>
      <c r="XDJ6" s="19"/>
      <c r="XDK6" s="19"/>
      <c r="XDL6" s="19"/>
      <c r="XDM6" s="19"/>
      <c r="XDN6" s="19"/>
      <c r="XDO6" s="19"/>
      <c r="XDP6" s="19"/>
      <c r="XDQ6" s="19"/>
      <c r="XDR6" s="19"/>
      <c r="XDS6" s="19"/>
      <c r="XDT6" s="19"/>
      <c r="XDU6" s="19"/>
      <c r="XDV6" s="19"/>
      <c r="XDW6" s="19"/>
      <c r="XDX6" s="19"/>
      <c r="XDY6" s="19"/>
      <c r="XDZ6" s="19"/>
      <c r="XEA6" s="19"/>
      <c r="XEB6" s="19"/>
      <c r="XEC6" s="19"/>
      <c r="XED6" s="19"/>
      <c r="XEE6" s="19"/>
      <c r="XEF6" s="19"/>
      <c r="XEG6" s="19"/>
      <c r="XEH6" s="19"/>
      <c r="XEI6" s="19"/>
      <c r="XEJ6" s="19"/>
      <c r="XEK6" s="19"/>
      <c r="XEL6" s="19"/>
      <c r="XEM6" s="19"/>
      <c r="XEN6" s="19"/>
      <c r="XEO6" s="19"/>
      <c r="XEP6" s="19"/>
      <c r="XEQ6" s="19"/>
      <c r="XER6" s="19"/>
      <c r="XES6" s="19"/>
      <c r="XET6" s="19"/>
      <c r="XEU6" s="19"/>
      <c r="XEV6" s="19"/>
      <c r="XEW6" s="19"/>
      <c r="XEX6" s="19"/>
      <c r="XEY6" s="19"/>
      <c r="XEZ6" s="19"/>
      <c r="XFA6" s="19"/>
      <c r="XFB6" s="19"/>
      <c r="XFC6" s="19"/>
      <c r="XFD6" s="19"/>
    </row>
    <row r="7" s="3" customFormat="1" ht="66" spans="1:16384">
      <c r="A7" s="8">
        <v>5</v>
      </c>
      <c r="B7" s="8" t="s">
        <v>128</v>
      </c>
      <c r="C7" s="8" t="s">
        <v>58</v>
      </c>
      <c r="D7" s="11" t="s">
        <v>59</v>
      </c>
      <c r="E7" s="12" t="s">
        <v>115</v>
      </c>
      <c r="F7" s="11"/>
      <c r="G7" s="9" t="s">
        <v>5167</v>
      </c>
      <c r="H7" s="9" t="s">
        <v>5168</v>
      </c>
      <c r="I7" s="9" t="s">
        <v>67</v>
      </c>
      <c r="J7" s="9" t="s">
        <v>5154</v>
      </c>
      <c r="K7" s="9" t="s">
        <v>135</v>
      </c>
      <c r="L7" s="11"/>
      <c r="M7" s="17"/>
      <c r="N7" s="9" t="s">
        <v>126</v>
      </c>
      <c r="O7" s="9" t="s">
        <v>5160</v>
      </c>
      <c r="XDF7" s="19"/>
      <c r="XDG7" s="19"/>
      <c r="XDH7" s="19"/>
      <c r="XDI7" s="19"/>
      <c r="XDJ7" s="19"/>
      <c r="XDK7" s="19"/>
      <c r="XDL7" s="19"/>
      <c r="XDM7" s="19"/>
      <c r="XDN7" s="19"/>
      <c r="XDO7" s="19"/>
      <c r="XDP7" s="19"/>
      <c r="XDQ7" s="19"/>
      <c r="XDR7" s="19"/>
      <c r="XDS7" s="19"/>
      <c r="XDT7" s="19"/>
      <c r="XDU7" s="19"/>
      <c r="XDV7" s="19"/>
      <c r="XDW7" s="19"/>
      <c r="XDX7" s="19"/>
      <c r="XDY7" s="19"/>
      <c r="XDZ7" s="19"/>
      <c r="XEA7" s="19"/>
      <c r="XEB7" s="19"/>
      <c r="XEC7" s="19"/>
      <c r="XED7" s="19"/>
      <c r="XEE7" s="19"/>
      <c r="XEF7" s="19"/>
      <c r="XEG7" s="19"/>
      <c r="XEH7" s="19"/>
      <c r="XEI7" s="19"/>
      <c r="XEJ7" s="19"/>
      <c r="XEK7" s="19"/>
      <c r="XEL7" s="19"/>
      <c r="XEM7" s="19"/>
      <c r="XEN7" s="19"/>
      <c r="XEO7" s="19"/>
      <c r="XEP7" s="19"/>
      <c r="XEQ7" s="19"/>
      <c r="XER7" s="19"/>
      <c r="XES7" s="19"/>
      <c r="XET7" s="19"/>
      <c r="XEU7" s="19"/>
      <c r="XEV7" s="19"/>
      <c r="XEW7" s="19"/>
      <c r="XEX7" s="19"/>
      <c r="XEY7" s="19"/>
      <c r="XEZ7" s="19"/>
      <c r="XFA7" s="19"/>
      <c r="XFB7" s="19"/>
      <c r="XFC7" s="19"/>
      <c r="XFD7" s="19"/>
    </row>
    <row r="8" s="3" customFormat="1" ht="66" spans="1:16384">
      <c r="A8" s="8">
        <v>6</v>
      </c>
      <c r="B8" s="8" t="s">
        <v>137</v>
      </c>
      <c r="C8" s="8" t="s">
        <v>58</v>
      </c>
      <c r="D8" s="13" t="s">
        <v>59</v>
      </c>
      <c r="E8" s="14" t="s">
        <v>115</v>
      </c>
      <c r="F8" s="13"/>
      <c r="G8" s="9" t="s">
        <v>5169</v>
      </c>
      <c r="H8" s="9" t="s">
        <v>5170</v>
      </c>
      <c r="I8" s="9" t="s">
        <v>67</v>
      </c>
      <c r="J8" s="9" t="s">
        <v>5154</v>
      </c>
      <c r="K8" s="9" t="s">
        <v>142</v>
      </c>
      <c r="L8" s="13"/>
      <c r="M8" s="18"/>
      <c r="N8" s="9" t="s">
        <v>126</v>
      </c>
      <c r="O8" s="9" t="s">
        <v>5160</v>
      </c>
      <c r="XDF8" s="19"/>
      <c r="XDG8" s="19"/>
      <c r="XDH8" s="19"/>
      <c r="XDI8" s="19"/>
      <c r="XDJ8" s="19"/>
      <c r="XDK8" s="19"/>
      <c r="XDL8" s="19"/>
      <c r="XDM8" s="19"/>
      <c r="XDN8" s="19"/>
      <c r="XDO8" s="19"/>
      <c r="XDP8" s="19"/>
      <c r="XDQ8" s="19"/>
      <c r="XDR8" s="19"/>
      <c r="XDS8" s="19"/>
      <c r="XDT8" s="19"/>
      <c r="XDU8" s="19"/>
      <c r="XDV8" s="19"/>
      <c r="XDW8" s="19"/>
      <c r="XDX8" s="19"/>
      <c r="XDY8" s="19"/>
      <c r="XDZ8" s="19"/>
      <c r="XEA8" s="19"/>
      <c r="XEB8" s="19"/>
      <c r="XEC8" s="19"/>
      <c r="XED8" s="19"/>
      <c r="XEE8" s="19"/>
      <c r="XEF8" s="19"/>
      <c r="XEG8" s="19"/>
      <c r="XEH8" s="19"/>
      <c r="XEI8" s="19"/>
      <c r="XEJ8" s="19"/>
      <c r="XEK8" s="19"/>
      <c r="XEL8" s="19"/>
      <c r="XEM8" s="19"/>
      <c r="XEN8" s="19"/>
      <c r="XEO8" s="19"/>
      <c r="XEP8" s="19"/>
      <c r="XEQ8" s="19"/>
      <c r="XER8" s="19"/>
      <c r="XES8" s="19"/>
      <c r="XET8" s="19"/>
      <c r="XEU8" s="19"/>
      <c r="XEV8" s="19"/>
      <c r="XEW8" s="19"/>
      <c r="XEX8" s="19"/>
      <c r="XEY8" s="19"/>
      <c r="XEZ8" s="19"/>
      <c r="XFA8" s="19"/>
      <c r="XFB8" s="19"/>
      <c r="XFC8" s="19"/>
      <c r="XFD8" s="19"/>
    </row>
    <row r="9" s="3" customFormat="1" ht="63" spans="1:16384">
      <c r="A9" s="8">
        <v>7</v>
      </c>
      <c r="B9" s="8" t="s">
        <v>144</v>
      </c>
      <c r="C9" s="8" t="s">
        <v>58</v>
      </c>
      <c r="D9" s="9" t="s">
        <v>59</v>
      </c>
      <c r="E9" s="9" t="s">
        <v>5171</v>
      </c>
      <c r="F9" s="9" t="s">
        <v>5172</v>
      </c>
      <c r="G9" s="9" t="s">
        <v>5173</v>
      </c>
      <c r="H9" s="9" t="s">
        <v>5174</v>
      </c>
      <c r="I9" s="9" t="s">
        <v>151</v>
      </c>
      <c r="J9" s="9" t="s">
        <v>5154</v>
      </c>
      <c r="K9" s="15" t="s">
        <v>156</v>
      </c>
      <c r="L9" s="15" t="s">
        <v>156</v>
      </c>
      <c r="M9" s="9" t="s">
        <v>157</v>
      </c>
      <c r="N9" s="9" t="s">
        <v>158</v>
      </c>
      <c r="O9" s="9" t="s">
        <v>5175</v>
      </c>
      <c r="XDF9" s="19"/>
      <c r="XDG9" s="19"/>
      <c r="XDH9" s="19"/>
      <c r="XDI9" s="19"/>
      <c r="XDJ9" s="19"/>
      <c r="XDK9" s="19"/>
      <c r="XDL9" s="19"/>
      <c r="XDM9" s="19"/>
      <c r="XDN9" s="19"/>
      <c r="XDO9" s="19"/>
      <c r="XDP9" s="19"/>
      <c r="XDQ9" s="19"/>
      <c r="XDR9" s="19"/>
      <c r="XDS9" s="19"/>
      <c r="XDT9" s="19"/>
      <c r="XDU9" s="19"/>
      <c r="XDV9" s="19"/>
      <c r="XDW9" s="19"/>
      <c r="XDX9" s="19"/>
      <c r="XDY9" s="19"/>
      <c r="XDZ9" s="19"/>
      <c r="XEA9" s="19"/>
      <c r="XEB9" s="19"/>
      <c r="XEC9" s="19"/>
      <c r="XED9" s="19"/>
      <c r="XEE9" s="19"/>
      <c r="XEF9" s="19"/>
      <c r="XEG9" s="19"/>
      <c r="XEH9" s="19"/>
      <c r="XEI9" s="19"/>
      <c r="XEJ9" s="19"/>
      <c r="XEK9" s="19"/>
      <c r="XEL9" s="19"/>
      <c r="XEM9" s="19"/>
      <c r="XEN9" s="19"/>
      <c r="XEO9" s="19"/>
      <c r="XEP9" s="19"/>
      <c r="XEQ9" s="19"/>
      <c r="XER9" s="19"/>
      <c r="XES9" s="19"/>
      <c r="XET9" s="19"/>
      <c r="XEU9" s="19"/>
      <c r="XEV9" s="19"/>
      <c r="XEW9" s="19"/>
      <c r="XEX9" s="19"/>
      <c r="XEY9" s="19"/>
      <c r="XEZ9" s="19"/>
      <c r="XFA9" s="19"/>
      <c r="XFB9" s="19"/>
      <c r="XFC9" s="19"/>
      <c r="XFD9" s="19"/>
    </row>
    <row r="10" s="3" customFormat="1" ht="66" spans="1:16384">
      <c r="A10" s="8">
        <v>8</v>
      </c>
      <c r="B10" s="8" t="s">
        <v>170</v>
      </c>
      <c r="C10" s="8" t="s">
        <v>58</v>
      </c>
      <c r="D10" s="9" t="s">
        <v>59</v>
      </c>
      <c r="E10" s="9" t="s">
        <v>5176</v>
      </c>
      <c r="F10" s="9" t="s">
        <v>5177</v>
      </c>
      <c r="G10" s="9" t="s">
        <v>5178</v>
      </c>
      <c r="H10" s="9" t="s">
        <v>5179</v>
      </c>
      <c r="I10" s="9" t="s">
        <v>177</v>
      </c>
      <c r="J10" s="9" t="s">
        <v>5154</v>
      </c>
      <c r="K10" s="9" t="s">
        <v>180</v>
      </c>
      <c r="L10" s="9" t="s">
        <v>180</v>
      </c>
      <c r="M10" s="9" t="s">
        <v>157</v>
      </c>
      <c r="N10" s="9" t="s">
        <v>181</v>
      </c>
      <c r="O10" s="9" t="s">
        <v>5180</v>
      </c>
      <c r="XDF10" s="19"/>
      <c r="XDG10" s="19"/>
      <c r="XDH10" s="19"/>
      <c r="XDI10" s="19"/>
      <c r="XDJ10" s="19"/>
      <c r="XDK10" s="19"/>
      <c r="XDL10" s="19"/>
      <c r="XDM10" s="19"/>
      <c r="XDN10" s="19"/>
      <c r="XDO10" s="19"/>
      <c r="XDP10" s="19"/>
      <c r="XDQ10" s="19"/>
      <c r="XDR10" s="19"/>
      <c r="XDS10" s="19"/>
      <c r="XDT10" s="19"/>
      <c r="XDU10" s="19"/>
      <c r="XDV10" s="19"/>
      <c r="XDW10" s="19"/>
      <c r="XDX10" s="19"/>
      <c r="XDY10" s="19"/>
      <c r="XDZ10" s="19"/>
      <c r="XEA10" s="19"/>
      <c r="XEB10" s="19"/>
      <c r="XEC10" s="19"/>
      <c r="XED10" s="19"/>
      <c r="XEE10" s="19"/>
      <c r="XEF10" s="19"/>
      <c r="XEG10" s="19"/>
      <c r="XEH10" s="19"/>
      <c r="XEI10" s="19"/>
      <c r="XEJ10" s="19"/>
      <c r="XEK10" s="19"/>
      <c r="XEL10" s="19"/>
      <c r="XEM10" s="19"/>
      <c r="XEN10" s="19"/>
      <c r="XEO10" s="19"/>
      <c r="XEP10" s="19"/>
      <c r="XEQ10" s="19"/>
      <c r="XER10" s="19"/>
      <c r="XES10" s="19"/>
      <c r="XET10" s="19"/>
      <c r="XEU10" s="19"/>
      <c r="XEV10" s="19"/>
      <c r="XEW10" s="19"/>
      <c r="XEX10" s="19"/>
      <c r="XEY10" s="19"/>
      <c r="XEZ10" s="19"/>
      <c r="XFA10" s="19"/>
      <c r="XFB10" s="19"/>
      <c r="XFC10" s="19"/>
      <c r="XFD10" s="19"/>
    </row>
    <row r="11" s="3" customFormat="1" ht="66" spans="1:16384">
      <c r="A11" s="8">
        <v>9</v>
      </c>
      <c r="B11" s="8" t="s">
        <v>189</v>
      </c>
      <c r="C11" s="8" t="s">
        <v>58</v>
      </c>
      <c r="D11" s="10" t="s">
        <v>190</v>
      </c>
      <c r="E11" s="10" t="s">
        <v>5150</v>
      </c>
      <c r="F11" s="10" t="s">
        <v>191</v>
      </c>
      <c r="G11" s="9" t="s">
        <v>5181</v>
      </c>
      <c r="H11" s="9" t="s">
        <v>5182</v>
      </c>
      <c r="I11" s="9" t="s">
        <v>151</v>
      </c>
      <c r="J11" s="9" t="s">
        <v>5154</v>
      </c>
      <c r="K11" s="15" t="s">
        <v>201</v>
      </c>
      <c r="L11" s="10" t="s">
        <v>202</v>
      </c>
      <c r="M11" s="10" t="s">
        <v>157</v>
      </c>
      <c r="N11" s="9" t="s">
        <v>203</v>
      </c>
      <c r="O11" s="9" t="s">
        <v>5183</v>
      </c>
      <c r="XDF11" s="19"/>
      <c r="XDG11" s="19"/>
      <c r="XDH11" s="19"/>
      <c r="XDI11" s="19"/>
      <c r="XDJ11" s="19"/>
      <c r="XDK11" s="19"/>
      <c r="XDL11" s="19"/>
      <c r="XDM11" s="19"/>
      <c r="XDN11" s="19"/>
      <c r="XDO11" s="19"/>
      <c r="XDP11" s="19"/>
      <c r="XDQ11" s="19"/>
      <c r="XDR11" s="19"/>
      <c r="XDS11" s="19"/>
      <c r="XDT11" s="19"/>
      <c r="XDU11" s="19"/>
      <c r="XDV11" s="19"/>
      <c r="XDW11" s="19"/>
      <c r="XDX11" s="19"/>
      <c r="XDY11" s="19"/>
      <c r="XDZ11" s="19"/>
      <c r="XEA11" s="19"/>
      <c r="XEB11" s="19"/>
      <c r="XEC11" s="19"/>
      <c r="XED11" s="19"/>
      <c r="XEE11" s="19"/>
      <c r="XEF11" s="19"/>
      <c r="XEG11" s="19"/>
      <c r="XEH11" s="19"/>
      <c r="XEI11" s="19"/>
      <c r="XEJ11" s="19"/>
      <c r="XEK11" s="19"/>
      <c r="XEL11" s="19"/>
      <c r="XEM11" s="19"/>
      <c r="XEN11" s="19"/>
      <c r="XEO11" s="19"/>
      <c r="XEP11" s="19"/>
      <c r="XEQ11" s="19"/>
      <c r="XER11" s="19"/>
      <c r="XES11" s="19"/>
      <c r="XET11" s="19"/>
      <c r="XEU11" s="19"/>
      <c r="XEV11" s="19"/>
      <c r="XEW11" s="19"/>
      <c r="XEX11" s="19"/>
      <c r="XEY11" s="19"/>
      <c r="XEZ11" s="19"/>
      <c r="XFA11" s="19"/>
      <c r="XFB11" s="19"/>
      <c r="XFC11" s="19"/>
      <c r="XFD11" s="19"/>
    </row>
    <row r="12" s="3" customFormat="1" ht="66" spans="1:16384">
      <c r="A12" s="8">
        <v>10</v>
      </c>
      <c r="B12" s="8" t="s">
        <v>210</v>
      </c>
      <c r="C12" s="8" t="s">
        <v>58</v>
      </c>
      <c r="D12" s="13" t="s">
        <v>190</v>
      </c>
      <c r="E12" s="14" t="s">
        <v>60</v>
      </c>
      <c r="F12" s="13"/>
      <c r="G12" s="9" t="s">
        <v>5184</v>
      </c>
      <c r="H12" s="9" t="s">
        <v>5185</v>
      </c>
      <c r="I12" s="9" t="s">
        <v>151</v>
      </c>
      <c r="J12" s="9" t="s">
        <v>5154</v>
      </c>
      <c r="K12" s="15" t="s">
        <v>218</v>
      </c>
      <c r="L12" s="13"/>
      <c r="M12" s="13"/>
      <c r="N12" s="9" t="s">
        <v>219</v>
      </c>
      <c r="O12" s="9" t="s">
        <v>5186</v>
      </c>
      <c r="XDF12" s="19"/>
      <c r="XDG12" s="19"/>
      <c r="XDH12" s="19"/>
      <c r="XDI12" s="19"/>
      <c r="XDJ12" s="19"/>
      <c r="XDK12" s="19"/>
      <c r="XDL12" s="19"/>
      <c r="XDM12" s="19"/>
      <c r="XDN12" s="19"/>
      <c r="XDO12" s="19"/>
      <c r="XDP12" s="19"/>
      <c r="XDQ12" s="19"/>
      <c r="XDR12" s="19"/>
      <c r="XDS12" s="19"/>
      <c r="XDT12" s="19"/>
      <c r="XDU12" s="19"/>
      <c r="XDV12" s="19"/>
      <c r="XDW12" s="19"/>
      <c r="XDX12" s="19"/>
      <c r="XDY12" s="19"/>
      <c r="XDZ12" s="19"/>
      <c r="XEA12" s="19"/>
      <c r="XEB12" s="19"/>
      <c r="XEC12" s="19"/>
      <c r="XED12" s="19"/>
      <c r="XEE12" s="19"/>
      <c r="XEF12" s="19"/>
      <c r="XEG12" s="19"/>
      <c r="XEH12" s="19"/>
      <c r="XEI12" s="19"/>
      <c r="XEJ12" s="19"/>
      <c r="XEK12" s="19"/>
      <c r="XEL12" s="19"/>
      <c r="XEM12" s="19"/>
      <c r="XEN12" s="19"/>
      <c r="XEO12" s="19"/>
      <c r="XEP12" s="19"/>
      <c r="XEQ12" s="19"/>
      <c r="XER12" s="19"/>
      <c r="XES12" s="19"/>
      <c r="XET12" s="19"/>
      <c r="XEU12" s="19"/>
      <c r="XEV12" s="19"/>
      <c r="XEW12" s="19"/>
      <c r="XEX12" s="19"/>
      <c r="XEY12" s="19"/>
      <c r="XEZ12" s="19"/>
      <c r="XFA12" s="19"/>
      <c r="XFB12" s="19"/>
      <c r="XFC12" s="19"/>
      <c r="XFD12" s="19"/>
    </row>
    <row r="13" s="3" customFormat="1" ht="66" spans="1:16384">
      <c r="A13" s="8">
        <v>11</v>
      </c>
      <c r="B13" s="8" t="s">
        <v>223</v>
      </c>
      <c r="C13" s="8" t="s">
        <v>58</v>
      </c>
      <c r="D13" s="9" t="s">
        <v>190</v>
      </c>
      <c r="E13" s="9" t="s">
        <v>5156</v>
      </c>
      <c r="F13" s="9" t="s">
        <v>5187</v>
      </c>
      <c r="G13" s="9" t="s">
        <v>5188</v>
      </c>
      <c r="H13" s="9" t="s">
        <v>5189</v>
      </c>
      <c r="I13" s="9" t="s">
        <v>231</v>
      </c>
      <c r="J13" s="9" t="s">
        <v>5154</v>
      </c>
      <c r="K13" s="9" t="s">
        <v>236</v>
      </c>
      <c r="L13" s="9" t="s">
        <v>236</v>
      </c>
      <c r="M13" s="9" t="s">
        <v>157</v>
      </c>
      <c r="N13" s="9" t="s">
        <v>237</v>
      </c>
      <c r="O13" s="9" t="s">
        <v>5190</v>
      </c>
      <c r="XDF13" s="19"/>
      <c r="XDG13" s="19"/>
      <c r="XDH13" s="19"/>
      <c r="XDI13" s="19"/>
      <c r="XDJ13" s="19"/>
      <c r="XDK13" s="19"/>
      <c r="XDL13" s="19"/>
      <c r="XDM13" s="19"/>
      <c r="XDN13" s="19"/>
      <c r="XDO13" s="19"/>
      <c r="XDP13" s="19"/>
      <c r="XDQ13" s="19"/>
      <c r="XDR13" s="19"/>
      <c r="XDS13" s="19"/>
      <c r="XDT13" s="19"/>
      <c r="XDU13" s="19"/>
      <c r="XDV13" s="19"/>
      <c r="XDW13" s="19"/>
      <c r="XDX13" s="19"/>
      <c r="XDY13" s="19"/>
      <c r="XDZ13" s="19"/>
      <c r="XEA13" s="19"/>
      <c r="XEB13" s="19"/>
      <c r="XEC13" s="19"/>
      <c r="XED13" s="19"/>
      <c r="XEE13" s="19"/>
      <c r="XEF13" s="19"/>
      <c r="XEG13" s="19"/>
      <c r="XEH13" s="19"/>
      <c r="XEI13" s="19"/>
      <c r="XEJ13" s="19"/>
      <c r="XEK13" s="19"/>
      <c r="XEL13" s="19"/>
      <c r="XEM13" s="19"/>
      <c r="XEN13" s="19"/>
      <c r="XEO13" s="19"/>
      <c r="XEP13" s="19"/>
      <c r="XEQ13" s="19"/>
      <c r="XER13" s="19"/>
      <c r="XES13" s="19"/>
      <c r="XET13" s="19"/>
      <c r="XEU13" s="19"/>
      <c r="XEV13" s="19"/>
      <c r="XEW13" s="19"/>
      <c r="XEX13" s="19"/>
      <c r="XEY13" s="19"/>
      <c r="XEZ13" s="19"/>
      <c r="XFA13" s="19"/>
      <c r="XFB13" s="19"/>
      <c r="XFC13" s="19"/>
      <c r="XFD13" s="19"/>
    </row>
    <row r="14" s="3" customFormat="1" ht="76.5" spans="1:16384">
      <c r="A14" s="8">
        <v>12</v>
      </c>
      <c r="B14" s="8" t="s">
        <v>245</v>
      </c>
      <c r="C14" s="8" t="s">
        <v>58</v>
      </c>
      <c r="D14" s="10" t="s">
        <v>190</v>
      </c>
      <c r="E14" s="10" t="s">
        <v>5161</v>
      </c>
      <c r="F14" s="10" t="s">
        <v>5191</v>
      </c>
      <c r="G14" s="9" t="s">
        <v>5192</v>
      </c>
      <c r="H14" s="9" t="s">
        <v>5193</v>
      </c>
      <c r="I14" s="9" t="s">
        <v>252</v>
      </c>
      <c r="J14" s="9" t="s">
        <v>5154</v>
      </c>
      <c r="K14" s="9" t="s">
        <v>255</v>
      </c>
      <c r="L14" s="10" t="s">
        <v>256</v>
      </c>
      <c r="M14" s="10" t="s">
        <v>157</v>
      </c>
      <c r="N14" s="9" t="s">
        <v>257</v>
      </c>
      <c r="O14" s="9" t="s">
        <v>5194</v>
      </c>
      <c r="XDF14" s="19"/>
      <c r="XDG14" s="19"/>
      <c r="XDH14" s="19"/>
      <c r="XDI14" s="19"/>
      <c r="XDJ14" s="19"/>
      <c r="XDK14" s="19"/>
      <c r="XDL14" s="19"/>
      <c r="XDM14" s="19"/>
      <c r="XDN14" s="19"/>
      <c r="XDO14" s="19"/>
      <c r="XDP14" s="19"/>
      <c r="XDQ14" s="19"/>
      <c r="XDR14" s="19"/>
      <c r="XDS14" s="19"/>
      <c r="XDT14" s="19"/>
      <c r="XDU14" s="19"/>
      <c r="XDV14" s="19"/>
      <c r="XDW14" s="19"/>
      <c r="XDX14" s="19"/>
      <c r="XDY14" s="19"/>
      <c r="XDZ14" s="19"/>
      <c r="XEA14" s="19"/>
      <c r="XEB14" s="19"/>
      <c r="XEC14" s="19"/>
      <c r="XED14" s="19"/>
      <c r="XEE14" s="19"/>
      <c r="XEF14" s="19"/>
      <c r="XEG14" s="19"/>
      <c r="XEH14" s="19"/>
      <c r="XEI14" s="19"/>
      <c r="XEJ14" s="19"/>
      <c r="XEK14" s="19"/>
      <c r="XEL14" s="19"/>
      <c r="XEM14" s="19"/>
      <c r="XEN14" s="19"/>
      <c r="XEO14" s="19"/>
      <c r="XEP14" s="19"/>
      <c r="XEQ14" s="19"/>
      <c r="XER14" s="19"/>
      <c r="XES14" s="19"/>
      <c r="XET14" s="19"/>
      <c r="XEU14" s="19"/>
      <c r="XEV14" s="19"/>
      <c r="XEW14" s="19"/>
      <c r="XEX14" s="19"/>
      <c r="XEY14" s="19"/>
      <c r="XEZ14" s="19"/>
      <c r="XFA14" s="19"/>
      <c r="XFB14" s="19"/>
      <c r="XFC14" s="19"/>
      <c r="XFD14" s="19"/>
    </row>
    <row r="15" s="3" customFormat="1" ht="76.5" spans="1:16384">
      <c r="A15" s="8">
        <v>13</v>
      </c>
      <c r="B15" s="8" t="s">
        <v>267</v>
      </c>
      <c r="C15" s="8" t="s">
        <v>58</v>
      </c>
      <c r="D15" s="13" t="s">
        <v>190</v>
      </c>
      <c r="E15" s="14" t="s">
        <v>105</v>
      </c>
      <c r="F15" s="13"/>
      <c r="G15" s="9" t="s">
        <v>5195</v>
      </c>
      <c r="H15" s="9" t="s">
        <v>5196</v>
      </c>
      <c r="I15" s="9" t="s">
        <v>252</v>
      </c>
      <c r="J15" s="9" t="s">
        <v>5154</v>
      </c>
      <c r="K15" s="9" t="s">
        <v>275</v>
      </c>
      <c r="L15" s="13"/>
      <c r="M15" s="13"/>
      <c r="N15" s="9" t="s">
        <v>276</v>
      </c>
      <c r="O15" s="9" t="s">
        <v>5194</v>
      </c>
      <c r="XDF15" s="19"/>
      <c r="XDG15" s="19"/>
      <c r="XDH15" s="19"/>
      <c r="XDI15" s="19"/>
      <c r="XDJ15" s="19"/>
      <c r="XDK15" s="19"/>
      <c r="XDL15" s="19"/>
      <c r="XDM15" s="19"/>
      <c r="XDN15" s="19"/>
      <c r="XDO15" s="19"/>
      <c r="XDP15" s="19"/>
      <c r="XDQ15" s="19"/>
      <c r="XDR15" s="19"/>
      <c r="XDS15" s="19"/>
      <c r="XDT15" s="19"/>
      <c r="XDU15" s="19"/>
      <c r="XDV15" s="19"/>
      <c r="XDW15" s="19"/>
      <c r="XDX15" s="19"/>
      <c r="XDY15" s="19"/>
      <c r="XDZ15" s="19"/>
      <c r="XEA15" s="19"/>
      <c r="XEB15" s="19"/>
      <c r="XEC15" s="19"/>
      <c r="XED15" s="19"/>
      <c r="XEE15" s="19"/>
      <c r="XEF15" s="19"/>
      <c r="XEG15" s="19"/>
      <c r="XEH15" s="19"/>
      <c r="XEI15" s="19"/>
      <c r="XEJ15" s="19"/>
      <c r="XEK15" s="19"/>
      <c r="XEL15" s="19"/>
      <c r="XEM15" s="19"/>
      <c r="XEN15" s="19"/>
      <c r="XEO15" s="19"/>
      <c r="XEP15" s="19"/>
      <c r="XEQ15" s="19"/>
      <c r="XER15" s="19"/>
      <c r="XES15" s="19"/>
      <c r="XET15" s="19"/>
      <c r="XEU15" s="19"/>
      <c r="XEV15" s="19"/>
      <c r="XEW15" s="19"/>
      <c r="XEX15" s="19"/>
      <c r="XEY15" s="19"/>
      <c r="XEZ15" s="19"/>
      <c r="XFA15" s="19"/>
      <c r="XFB15" s="19"/>
      <c r="XFC15" s="19"/>
      <c r="XFD15" s="19"/>
    </row>
    <row r="16" s="3" customFormat="1" ht="29" customHeight="1" spans="1:16384">
      <c r="A16" s="8">
        <v>14</v>
      </c>
      <c r="B16" s="8" t="s">
        <v>282</v>
      </c>
      <c r="C16" s="8" t="s">
        <v>58</v>
      </c>
      <c r="D16" s="10" t="s">
        <v>283</v>
      </c>
      <c r="E16" s="10" t="s">
        <v>284</v>
      </c>
      <c r="F16" s="10" t="s">
        <v>285</v>
      </c>
      <c r="G16" s="9" t="s">
        <v>5197</v>
      </c>
      <c r="H16" s="9" t="s">
        <v>5198</v>
      </c>
      <c r="I16" s="9" t="s">
        <v>151</v>
      </c>
      <c r="J16" s="9" t="s">
        <v>5199</v>
      </c>
      <c r="K16" s="9">
        <v>4.5857</v>
      </c>
      <c r="L16" s="10">
        <f>SUM(K16:K28)</f>
        <v>1678.1667</v>
      </c>
      <c r="M16" s="10" t="s">
        <v>157</v>
      </c>
      <c r="N16" s="9" t="s">
        <v>158</v>
      </c>
      <c r="O16" s="9" t="s">
        <v>5200</v>
      </c>
      <c r="XDF16" s="19"/>
      <c r="XDG16" s="19"/>
      <c r="XDH16" s="19"/>
      <c r="XDI16" s="19"/>
      <c r="XDJ16" s="19"/>
      <c r="XDK16" s="19"/>
      <c r="XDL16" s="19"/>
      <c r="XDM16" s="19"/>
      <c r="XDN16" s="19"/>
      <c r="XDO16" s="19"/>
      <c r="XDP16" s="19"/>
      <c r="XDQ16" s="19"/>
      <c r="XDR16" s="19"/>
      <c r="XDS16" s="19"/>
      <c r="XDT16" s="19"/>
      <c r="XDU16" s="19"/>
      <c r="XDV16" s="19"/>
      <c r="XDW16" s="19"/>
      <c r="XDX16" s="19"/>
      <c r="XDY16" s="19"/>
      <c r="XDZ16" s="19"/>
      <c r="XEA16" s="19"/>
      <c r="XEB16" s="19"/>
      <c r="XEC16" s="19"/>
      <c r="XED16" s="19"/>
      <c r="XEE16" s="19"/>
      <c r="XEF16" s="19"/>
      <c r="XEG16" s="19"/>
      <c r="XEH16" s="19"/>
      <c r="XEI16" s="19"/>
      <c r="XEJ16" s="19"/>
      <c r="XEK16" s="19"/>
      <c r="XEL16" s="19"/>
      <c r="XEM16" s="19"/>
      <c r="XEN16" s="19"/>
      <c r="XEO16" s="19"/>
      <c r="XEP16" s="19"/>
      <c r="XEQ16" s="19"/>
      <c r="XER16" s="19"/>
      <c r="XES16" s="19"/>
      <c r="XET16" s="19"/>
      <c r="XEU16" s="19"/>
      <c r="XEV16" s="19"/>
      <c r="XEW16" s="19"/>
      <c r="XEX16" s="19"/>
      <c r="XEY16" s="19"/>
      <c r="XEZ16" s="19"/>
      <c r="XFA16" s="19"/>
      <c r="XFB16" s="19"/>
      <c r="XFC16" s="19"/>
      <c r="XFD16" s="19"/>
    </row>
    <row r="17" s="3" customFormat="1" ht="29" customHeight="1" spans="1:16384">
      <c r="A17" s="8">
        <v>15</v>
      </c>
      <c r="B17" s="8" t="s">
        <v>302</v>
      </c>
      <c r="C17" s="8" t="s">
        <v>58</v>
      </c>
      <c r="D17" s="11" t="s">
        <v>283</v>
      </c>
      <c r="E17" s="11" t="s">
        <v>284</v>
      </c>
      <c r="F17" s="11"/>
      <c r="G17" s="9" t="s">
        <v>5201</v>
      </c>
      <c r="H17" s="9" t="s">
        <v>5202</v>
      </c>
      <c r="I17" s="9" t="s">
        <v>151</v>
      </c>
      <c r="J17" s="9" t="s">
        <v>5199</v>
      </c>
      <c r="K17" s="9">
        <v>77.4692</v>
      </c>
      <c r="L17" s="11"/>
      <c r="M17" s="11"/>
      <c r="N17" s="9" t="s">
        <v>158</v>
      </c>
      <c r="O17" s="9" t="s">
        <v>5200</v>
      </c>
      <c r="XDF17" s="19"/>
      <c r="XDG17" s="19"/>
      <c r="XDH17" s="19"/>
      <c r="XDI17" s="19"/>
      <c r="XDJ17" s="19"/>
      <c r="XDK17" s="19"/>
      <c r="XDL17" s="19"/>
      <c r="XDM17" s="19"/>
      <c r="XDN17" s="19"/>
      <c r="XDO17" s="19"/>
      <c r="XDP17" s="19"/>
      <c r="XDQ17" s="19"/>
      <c r="XDR17" s="19"/>
      <c r="XDS17" s="19"/>
      <c r="XDT17" s="19"/>
      <c r="XDU17" s="19"/>
      <c r="XDV17" s="19"/>
      <c r="XDW17" s="19"/>
      <c r="XDX17" s="19"/>
      <c r="XDY17" s="19"/>
      <c r="XDZ17" s="19"/>
      <c r="XEA17" s="19"/>
      <c r="XEB17" s="19"/>
      <c r="XEC17" s="19"/>
      <c r="XED17" s="19"/>
      <c r="XEE17" s="19"/>
      <c r="XEF17" s="19"/>
      <c r="XEG17" s="19"/>
      <c r="XEH17" s="19"/>
      <c r="XEI17" s="19"/>
      <c r="XEJ17" s="19"/>
      <c r="XEK17" s="19"/>
      <c r="XEL17" s="19"/>
      <c r="XEM17" s="19"/>
      <c r="XEN17" s="19"/>
      <c r="XEO17" s="19"/>
      <c r="XEP17" s="19"/>
      <c r="XEQ17" s="19"/>
      <c r="XER17" s="19"/>
      <c r="XES17" s="19"/>
      <c r="XET17" s="19"/>
      <c r="XEU17" s="19"/>
      <c r="XEV17" s="19"/>
      <c r="XEW17" s="19"/>
      <c r="XEX17" s="19"/>
      <c r="XEY17" s="19"/>
      <c r="XEZ17" s="19"/>
      <c r="XFA17" s="19"/>
      <c r="XFB17" s="19"/>
      <c r="XFC17" s="19"/>
      <c r="XFD17" s="19"/>
    </row>
    <row r="18" s="3" customFormat="1" ht="29" customHeight="1" spans="1:16384">
      <c r="A18" s="8">
        <v>16</v>
      </c>
      <c r="B18" s="8" t="s">
        <v>309</v>
      </c>
      <c r="C18" s="8" t="s">
        <v>58</v>
      </c>
      <c r="D18" s="11" t="s">
        <v>283</v>
      </c>
      <c r="E18" s="11" t="s">
        <v>284</v>
      </c>
      <c r="F18" s="11"/>
      <c r="G18" s="9" t="s">
        <v>5203</v>
      </c>
      <c r="H18" s="9" t="s">
        <v>5204</v>
      </c>
      <c r="I18" s="9" t="s">
        <v>151</v>
      </c>
      <c r="J18" s="9" t="s">
        <v>5199</v>
      </c>
      <c r="K18" s="9">
        <v>258.5049</v>
      </c>
      <c r="L18" s="11"/>
      <c r="M18" s="11"/>
      <c r="N18" s="9" t="s">
        <v>158</v>
      </c>
      <c r="O18" s="9" t="s">
        <v>5200</v>
      </c>
      <c r="XDF18" s="19"/>
      <c r="XDG18" s="19"/>
      <c r="XDH18" s="19"/>
      <c r="XDI18" s="19"/>
      <c r="XDJ18" s="19"/>
      <c r="XDK18" s="19"/>
      <c r="XDL18" s="19"/>
      <c r="XDM18" s="19"/>
      <c r="XDN18" s="19"/>
      <c r="XDO18" s="19"/>
      <c r="XDP18" s="19"/>
      <c r="XDQ18" s="19"/>
      <c r="XDR18" s="19"/>
      <c r="XDS18" s="19"/>
      <c r="XDT18" s="19"/>
      <c r="XDU18" s="19"/>
      <c r="XDV18" s="19"/>
      <c r="XDW18" s="19"/>
      <c r="XDX18" s="19"/>
      <c r="XDY18" s="19"/>
      <c r="XDZ18" s="19"/>
      <c r="XEA18" s="19"/>
      <c r="XEB18" s="19"/>
      <c r="XEC18" s="19"/>
      <c r="XED18" s="19"/>
      <c r="XEE18" s="19"/>
      <c r="XEF18" s="19"/>
      <c r="XEG18" s="19"/>
      <c r="XEH18" s="19"/>
      <c r="XEI18" s="19"/>
      <c r="XEJ18" s="19"/>
      <c r="XEK18" s="19"/>
      <c r="XEL18" s="19"/>
      <c r="XEM18" s="19"/>
      <c r="XEN18" s="19"/>
      <c r="XEO18" s="19"/>
      <c r="XEP18" s="19"/>
      <c r="XEQ18" s="19"/>
      <c r="XER18" s="19"/>
      <c r="XES18" s="19"/>
      <c r="XET18" s="19"/>
      <c r="XEU18" s="19"/>
      <c r="XEV18" s="19"/>
      <c r="XEW18" s="19"/>
      <c r="XEX18" s="19"/>
      <c r="XEY18" s="19"/>
      <c r="XEZ18" s="19"/>
      <c r="XFA18" s="19"/>
      <c r="XFB18" s="19"/>
      <c r="XFC18" s="19"/>
      <c r="XFD18" s="19"/>
    </row>
    <row r="19" s="3" customFormat="1" ht="29" customHeight="1" spans="1:16384">
      <c r="A19" s="8">
        <v>17</v>
      </c>
      <c r="B19" s="8" t="s">
        <v>316</v>
      </c>
      <c r="C19" s="8" t="s">
        <v>58</v>
      </c>
      <c r="D19" s="11" t="s">
        <v>283</v>
      </c>
      <c r="E19" s="11" t="s">
        <v>284</v>
      </c>
      <c r="F19" s="11"/>
      <c r="G19" s="9" t="s">
        <v>5205</v>
      </c>
      <c r="H19" s="9" t="s">
        <v>5206</v>
      </c>
      <c r="I19" s="9" t="s">
        <v>151</v>
      </c>
      <c r="J19" s="9" t="s">
        <v>5199</v>
      </c>
      <c r="K19" s="9">
        <v>271.2352</v>
      </c>
      <c r="L19" s="11"/>
      <c r="M19" s="11"/>
      <c r="N19" s="9" t="s">
        <v>158</v>
      </c>
      <c r="O19" s="9" t="s">
        <v>5200</v>
      </c>
      <c r="XDF19" s="19"/>
      <c r="XDG19" s="19"/>
      <c r="XDH19" s="19"/>
      <c r="XDI19" s="19"/>
      <c r="XDJ19" s="19"/>
      <c r="XDK19" s="19"/>
      <c r="XDL19" s="19"/>
      <c r="XDM19" s="19"/>
      <c r="XDN19" s="19"/>
      <c r="XDO19" s="19"/>
      <c r="XDP19" s="19"/>
      <c r="XDQ19" s="19"/>
      <c r="XDR19" s="19"/>
      <c r="XDS19" s="19"/>
      <c r="XDT19" s="19"/>
      <c r="XDU19" s="19"/>
      <c r="XDV19" s="19"/>
      <c r="XDW19" s="19"/>
      <c r="XDX19" s="19"/>
      <c r="XDY19" s="19"/>
      <c r="XDZ19" s="19"/>
      <c r="XEA19" s="19"/>
      <c r="XEB19" s="19"/>
      <c r="XEC19" s="19"/>
      <c r="XED19" s="19"/>
      <c r="XEE19" s="19"/>
      <c r="XEF19" s="19"/>
      <c r="XEG19" s="19"/>
      <c r="XEH19" s="19"/>
      <c r="XEI19" s="19"/>
      <c r="XEJ19" s="19"/>
      <c r="XEK19" s="19"/>
      <c r="XEL19" s="19"/>
      <c r="XEM19" s="19"/>
      <c r="XEN19" s="19"/>
      <c r="XEO19" s="19"/>
      <c r="XEP19" s="19"/>
      <c r="XEQ19" s="19"/>
      <c r="XER19" s="19"/>
      <c r="XES19" s="19"/>
      <c r="XET19" s="19"/>
      <c r="XEU19" s="19"/>
      <c r="XEV19" s="19"/>
      <c r="XEW19" s="19"/>
      <c r="XEX19" s="19"/>
      <c r="XEY19" s="19"/>
      <c r="XEZ19" s="19"/>
      <c r="XFA19" s="19"/>
      <c r="XFB19" s="19"/>
      <c r="XFC19" s="19"/>
      <c r="XFD19" s="19"/>
    </row>
    <row r="20" s="3" customFormat="1" ht="29" customHeight="1" spans="1:16384">
      <c r="A20" s="8">
        <v>18</v>
      </c>
      <c r="B20" s="8" t="s">
        <v>323</v>
      </c>
      <c r="C20" s="8" t="s">
        <v>58</v>
      </c>
      <c r="D20" s="11" t="s">
        <v>283</v>
      </c>
      <c r="E20" s="11" t="s">
        <v>284</v>
      </c>
      <c r="F20" s="11"/>
      <c r="G20" s="9" t="s">
        <v>5207</v>
      </c>
      <c r="H20" s="9" t="s">
        <v>5208</v>
      </c>
      <c r="I20" s="9" t="s">
        <v>151</v>
      </c>
      <c r="J20" s="9" t="s">
        <v>5199</v>
      </c>
      <c r="K20" s="9">
        <v>44.7994</v>
      </c>
      <c r="L20" s="11"/>
      <c r="M20" s="11"/>
      <c r="N20" s="9" t="s">
        <v>158</v>
      </c>
      <c r="O20" s="9" t="s">
        <v>5200</v>
      </c>
      <c r="XDF20" s="19"/>
      <c r="XDG20" s="19"/>
      <c r="XDH20" s="19"/>
      <c r="XDI20" s="19"/>
      <c r="XDJ20" s="19"/>
      <c r="XDK20" s="19"/>
      <c r="XDL20" s="19"/>
      <c r="XDM20" s="19"/>
      <c r="XDN20" s="19"/>
      <c r="XDO20" s="19"/>
      <c r="XDP20" s="19"/>
      <c r="XDQ20" s="19"/>
      <c r="XDR20" s="19"/>
      <c r="XDS20" s="19"/>
      <c r="XDT20" s="19"/>
      <c r="XDU20" s="19"/>
      <c r="XDV20" s="19"/>
      <c r="XDW20" s="19"/>
      <c r="XDX20" s="19"/>
      <c r="XDY20" s="19"/>
      <c r="XDZ20" s="19"/>
      <c r="XEA20" s="19"/>
      <c r="XEB20" s="19"/>
      <c r="XEC20" s="19"/>
      <c r="XED20" s="19"/>
      <c r="XEE20" s="19"/>
      <c r="XEF20" s="19"/>
      <c r="XEG20" s="19"/>
      <c r="XEH20" s="19"/>
      <c r="XEI20" s="19"/>
      <c r="XEJ20" s="19"/>
      <c r="XEK20" s="19"/>
      <c r="XEL20" s="19"/>
      <c r="XEM20" s="19"/>
      <c r="XEN20" s="19"/>
      <c r="XEO20" s="19"/>
      <c r="XEP20" s="19"/>
      <c r="XEQ20" s="19"/>
      <c r="XER20" s="19"/>
      <c r="XES20" s="19"/>
      <c r="XET20" s="19"/>
      <c r="XEU20" s="19"/>
      <c r="XEV20" s="19"/>
      <c r="XEW20" s="19"/>
      <c r="XEX20" s="19"/>
      <c r="XEY20" s="19"/>
      <c r="XEZ20" s="19"/>
      <c r="XFA20" s="19"/>
      <c r="XFB20" s="19"/>
      <c r="XFC20" s="19"/>
      <c r="XFD20" s="19"/>
    </row>
    <row r="21" s="3" customFormat="1" ht="29" customHeight="1" spans="1:16384">
      <c r="A21" s="8">
        <v>19</v>
      </c>
      <c r="B21" s="8" t="s">
        <v>330</v>
      </c>
      <c r="C21" s="8" t="s">
        <v>58</v>
      </c>
      <c r="D21" s="11" t="s">
        <v>283</v>
      </c>
      <c r="E21" s="11" t="s">
        <v>284</v>
      </c>
      <c r="F21" s="11"/>
      <c r="G21" s="9" t="s">
        <v>5209</v>
      </c>
      <c r="H21" s="9" t="s">
        <v>5210</v>
      </c>
      <c r="I21" s="9" t="s">
        <v>151</v>
      </c>
      <c r="J21" s="9" t="s">
        <v>5199</v>
      </c>
      <c r="K21" s="9">
        <v>16.9934</v>
      </c>
      <c r="L21" s="11"/>
      <c r="M21" s="11"/>
      <c r="N21" s="9" t="s">
        <v>158</v>
      </c>
      <c r="O21" s="9" t="s">
        <v>5200</v>
      </c>
      <c r="XDF21" s="19"/>
      <c r="XDG21" s="19"/>
      <c r="XDH21" s="19"/>
      <c r="XDI21" s="19"/>
      <c r="XDJ21" s="19"/>
      <c r="XDK21" s="19"/>
      <c r="XDL21" s="19"/>
      <c r="XDM21" s="19"/>
      <c r="XDN21" s="19"/>
      <c r="XDO21" s="19"/>
      <c r="XDP21" s="19"/>
      <c r="XDQ21" s="19"/>
      <c r="XDR21" s="19"/>
      <c r="XDS21" s="19"/>
      <c r="XDT21" s="19"/>
      <c r="XDU21" s="19"/>
      <c r="XDV21" s="19"/>
      <c r="XDW21" s="19"/>
      <c r="XDX21" s="19"/>
      <c r="XDY21" s="19"/>
      <c r="XDZ21" s="19"/>
      <c r="XEA21" s="19"/>
      <c r="XEB21" s="19"/>
      <c r="XEC21" s="19"/>
      <c r="XED21" s="19"/>
      <c r="XEE21" s="19"/>
      <c r="XEF21" s="19"/>
      <c r="XEG21" s="19"/>
      <c r="XEH21" s="19"/>
      <c r="XEI21" s="19"/>
      <c r="XEJ21" s="19"/>
      <c r="XEK21" s="19"/>
      <c r="XEL21" s="19"/>
      <c r="XEM21" s="19"/>
      <c r="XEN21" s="19"/>
      <c r="XEO21" s="19"/>
      <c r="XEP21" s="19"/>
      <c r="XEQ21" s="19"/>
      <c r="XER21" s="19"/>
      <c r="XES21" s="19"/>
      <c r="XET21" s="19"/>
      <c r="XEU21" s="19"/>
      <c r="XEV21" s="19"/>
      <c r="XEW21" s="19"/>
      <c r="XEX21" s="19"/>
      <c r="XEY21" s="19"/>
      <c r="XEZ21" s="19"/>
      <c r="XFA21" s="19"/>
      <c r="XFB21" s="19"/>
      <c r="XFC21" s="19"/>
      <c r="XFD21" s="19"/>
    </row>
    <row r="22" s="3" customFormat="1" ht="29" customHeight="1" spans="1:16384">
      <c r="A22" s="8">
        <v>20</v>
      </c>
      <c r="B22" s="8" t="s">
        <v>337</v>
      </c>
      <c r="C22" s="8" t="s">
        <v>58</v>
      </c>
      <c r="D22" s="11" t="s">
        <v>283</v>
      </c>
      <c r="E22" s="11" t="s">
        <v>284</v>
      </c>
      <c r="F22" s="11"/>
      <c r="G22" s="9" t="s">
        <v>5211</v>
      </c>
      <c r="H22" s="9" t="s">
        <v>5212</v>
      </c>
      <c r="I22" s="9" t="s">
        <v>151</v>
      </c>
      <c r="J22" s="9" t="s">
        <v>5199</v>
      </c>
      <c r="K22" s="9">
        <v>132.674</v>
      </c>
      <c r="L22" s="11"/>
      <c r="M22" s="11"/>
      <c r="N22" s="9" t="s">
        <v>158</v>
      </c>
      <c r="O22" s="9" t="s">
        <v>5200</v>
      </c>
      <c r="XDF22" s="19"/>
      <c r="XDG22" s="19"/>
      <c r="XDH22" s="19"/>
      <c r="XDI22" s="19"/>
      <c r="XDJ22" s="19"/>
      <c r="XDK22" s="19"/>
      <c r="XDL22" s="19"/>
      <c r="XDM22" s="19"/>
      <c r="XDN22" s="19"/>
      <c r="XDO22" s="19"/>
      <c r="XDP22" s="19"/>
      <c r="XDQ22" s="19"/>
      <c r="XDR22" s="19"/>
      <c r="XDS22" s="19"/>
      <c r="XDT22" s="19"/>
      <c r="XDU22" s="19"/>
      <c r="XDV22" s="19"/>
      <c r="XDW22" s="19"/>
      <c r="XDX22" s="19"/>
      <c r="XDY22" s="19"/>
      <c r="XDZ22" s="19"/>
      <c r="XEA22" s="19"/>
      <c r="XEB22" s="19"/>
      <c r="XEC22" s="19"/>
      <c r="XED22" s="19"/>
      <c r="XEE22" s="19"/>
      <c r="XEF22" s="19"/>
      <c r="XEG22" s="19"/>
      <c r="XEH22" s="19"/>
      <c r="XEI22" s="19"/>
      <c r="XEJ22" s="19"/>
      <c r="XEK22" s="19"/>
      <c r="XEL22" s="19"/>
      <c r="XEM22" s="19"/>
      <c r="XEN22" s="19"/>
      <c r="XEO22" s="19"/>
      <c r="XEP22" s="19"/>
      <c r="XEQ22" s="19"/>
      <c r="XER22" s="19"/>
      <c r="XES22" s="19"/>
      <c r="XET22" s="19"/>
      <c r="XEU22" s="19"/>
      <c r="XEV22" s="19"/>
      <c r="XEW22" s="19"/>
      <c r="XEX22" s="19"/>
      <c r="XEY22" s="19"/>
      <c r="XEZ22" s="19"/>
      <c r="XFA22" s="19"/>
      <c r="XFB22" s="19"/>
      <c r="XFC22" s="19"/>
      <c r="XFD22" s="19"/>
    </row>
    <row r="23" s="3" customFormat="1" ht="29" customHeight="1" spans="1:16384">
      <c r="A23" s="8">
        <v>21</v>
      </c>
      <c r="B23" s="8" t="s">
        <v>344</v>
      </c>
      <c r="C23" s="8" t="s">
        <v>58</v>
      </c>
      <c r="D23" s="11" t="s">
        <v>283</v>
      </c>
      <c r="E23" s="11" t="s">
        <v>284</v>
      </c>
      <c r="F23" s="11"/>
      <c r="G23" s="9" t="s">
        <v>5213</v>
      </c>
      <c r="H23" s="9" t="s">
        <v>5214</v>
      </c>
      <c r="I23" s="9" t="s">
        <v>151</v>
      </c>
      <c r="J23" s="9" t="s">
        <v>5199</v>
      </c>
      <c r="K23" s="9">
        <v>81.0416</v>
      </c>
      <c r="L23" s="11"/>
      <c r="M23" s="11"/>
      <c r="N23" s="9" t="s">
        <v>158</v>
      </c>
      <c r="O23" s="9" t="s">
        <v>5200</v>
      </c>
      <c r="XDF23" s="19"/>
      <c r="XDG23" s="19"/>
      <c r="XDH23" s="19"/>
      <c r="XDI23" s="19"/>
      <c r="XDJ23" s="19"/>
      <c r="XDK23" s="19"/>
      <c r="XDL23" s="19"/>
      <c r="XDM23" s="19"/>
      <c r="XDN23" s="19"/>
      <c r="XDO23" s="19"/>
      <c r="XDP23" s="19"/>
      <c r="XDQ23" s="19"/>
      <c r="XDR23" s="19"/>
      <c r="XDS23" s="19"/>
      <c r="XDT23" s="19"/>
      <c r="XDU23" s="19"/>
      <c r="XDV23" s="19"/>
      <c r="XDW23" s="19"/>
      <c r="XDX23" s="19"/>
      <c r="XDY23" s="19"/>
      <c r="XDZ23" s="19"/>
      <c r="XEA23" s="19"/>
      <c r="XEB23" s="19"/>
      <c r="XEC23" s="19"/>
      <c r="XED23" s="19"/>
      <c r="XEE23" s="19"/>
      <c r="XEF23" s="19"/>
      <c r="XEG23" s="19"/>
      <c r="XEH23" s="19"/>
      <c r="XEI23" s="19"/>
      <c r="XEJ23" s="19"/>
      <c r="XEK23" s="19"/>
      <c r="XEL23" s="19"/>
      <c r="XEM23" s="19"/>
      <c r="XEN23" s="19"/>
      <c r="XEO23" s="19"/>
      <c r="XEP23" s="19"/>
      <c r="XEQ23" s="19"/>
      <c r="XER23" s="19"/>
      <c r="XES23" s="19"/>
      <c r="XET23" s="19"/>
      <c r="XEU23" s="19"/>
      <c r="XEV23" s="19"/>
      <c r="XEW23" s="19"/>
      <c r="XEX23" s="19"/>
      <c r="XEY23" s="19"/>
      <c r="XEZ23" s="19"/>
      <c r="XFA23" s="19"/>
      <c r="XFB23" s="19"/>
      <c r="XFC23" s="19"/>
      <c r="XFD23" s="19"/>
    </row>
    <row r="24" s="3" customFormat="1" ht="29" customHeight="1" spans="1:16384">
      <c r="A24" s="8">
        <v>22</v>
      </c>
      <c r="B24" s="8" t="s">
        <v>351</v>
      </c>
      <c r="C24" s="8" t="s">
        <v>58</v>
      </c>
      <c r="D24" s="11" t="s">
        <v>283</v>
      </c>
      <c r="E24" s="11" t="s">
        <v>284</v>
      </c>
      <c r="F24" s="11"/>
      <c r="G24" s="9" t="s">
        <v>5215</v>
      </c>
      <c r="H24" s="9" t="s">
        <v>5216</v>
      </c>
      <c r="I24" s="9" t="s">
        <v>151</v>
      </c>
      <c r="J24" s="9" t="s">
        <v>5199</v>
      </c>
      <c r="K24" s="9">
        <v>81.9666</v>
      </c>
      <c r="L24" s="11"/>
      <c r="M24" s="11"/>
      <c r="N24" s="9" t="s">
        <v>158</v>
      </c>
      <c r="O24" s="9" t="s">
        <v>5200</v>
      </c>
      <c r="XDF24" s="19"/>
      <c r="XDG24" s="19"/>
      <c r="XDH24" s="19"/>
      <c r="XDI24" s="19"/>
      <c r="XDJ24" s="19"/>
      <c r="XDK24" s="19"/>
      <c r="XDL24" s="19"/>
      <c r="XDM24" s="19"/>
      <c r="XDN24" s="19"/>
      <c r="XDO24" s="19"/>
      <c r="XDP24" s="19"/>
      <c r="XDQ24" s="19"/>
      <c r="XDR24" s="19"/>
      <c r="XDS24" s="19"/>
      <c r="XDT24" s="19"/>
      <c r="XDU24" s="19"/>
      <c r="XDV24" s="19"/>
      <c r="XDW24" s="19"/>
      <c r="XDX24" s="19"/>
      <c r="XDY24" s="19"/>
      <c r="XDZ24" s="19"/>
      <c r="XEA24" s="19"/>
      <c r="XEB24" s="19"/>
      <c r="XEC24" s="19"/>
      <c r="XED24" s="19"/>
      <c r="XEE24" s="19"/>
      <c r="XEF24" s="19"/>
      <c r="XEG24" s="19"/>
      <c r="XEH24" s="19"/>
      <c r="XEI24" s="19"/>
      <c r="XEJ24" s="19"/>
      <c r="XEK24" s="19"/>
      <c r="XEL24" s="19"/>
      <c r="XEM24" s="19"/>
      <c r="XEN24" s="19"/>
      <c r="XEO24" s="19"/>
      <c r="XEP24" s="19"/>
      <c r="XEQ24" s="19"/>
      <c r="XER24" s="19"/>
      <c r="XES24" s="19"/>
      <c r="XET24" s="19"/>
      <c r="XEU24" s="19"/>
      <c r="XEV24" s="19"/>
      <c r="XEW24" s="19"/>
      <c r="XEX24" s="19"/>
      <c r="XEY24" s="19"/>
      <c r="XEZ24" s="19"/>
      <c r="XFA24" s="19"/>
      <c r="XFB24" s="19"/>
      <c r="XFC24" s="19"/>
      <c r="XFD24" s="19"/>
    </row>
    <row r="25" s="3" customFormat="1" ht="29" customHeight="1" spans="1:16384">
      <c r="A25" s="8">
        <v>23</v>
      </c>
      <c r="B25" s="8" t="s">
        <v>358</v>
      </c>
      <c r="C25" s="8" t="s">
        <v>58</v>
      </c>
      <c r="D25" s="11" t="s">
        <v>283</v>
      </c>
      <c r="E25" s="11" t="s">
        <v>284</v>
      </c>
      <c r="F25" s="11"/>
      <c r="G25" s="9" t="s">
        <v>5217</v>
      </c>
      <c r="H25" s="9" t="s">
        <v>5218</v>
      </c>
      <c r="I25" s="9" t="s">
        <v>151</v>
      </c>
      <c r="J25" s="9" t="s">
        <v>5199</v>
      </c>
      <c r="K25" s="9">
        <v>249.414</v>
      </c>
      <c r="L25" s="11"/>
      <c r="M25" s="11"/>
      <c r="N25" s="9" t="s">
        <v>158</v>
      </c>
      <c r="O25" s="9" t="s">
        <v>5200</v>
      </c>
      <c r="XDF25" s="19"/>
      <c r="XDG25" s="19"/>
      <c r="XDH25" s="19"/>
      <c r="XDI25" s="19"/>
      <c r="XDJ25" s="19"/>
      <c r="XDK25" s="19"/>
      <c r="XDL25" s="19"/>
      <c r="XDM25" s="19"/>
      <c r="XDN25" s="19"/>
      <c r="XDO25" s="19"/>
      <c r="XDP25" s="19"/>
      <c r="XDQ25" s="19"/>
      <c r="XDR25" s="19"/>
      <c r="XDS25" s="19"/>
      <c r="XDT25" s="19"/>
      <c r="XDU25" s="19"/>
      <c r="XDV25" s="19"/>
      <c r="XDW25" s="19"/>
      <c r="XDX25" s="19"/>
      <c r="XDY25" s="19"/>
      <c r="XDZ25" s="19"/>
      <c r="XEA25" s="19"/>
      <c r="XEB25" s="19"/>
      <c r="XEC25" s="19"/>
      <c r="XED25" s="19"/>
      <c r="XEE25" s="19"/>
      <c r="XEF25" s="19"/>
      <c r="XEG25" s="19"/>
      <c r="XEH25" s="19"/>
      <c r="XEI25" s="19"/>
      <c r="XEJ25" s="19"/>
      <c r="XEK25" s="19"/>
      <c r="XEL25" s="19"/>
      <c r="XEM25" s="19"/>
      <c r="XEN25" s="19"/>
      <c r="XEO25" s="19"/>
      <c r="XEP25" s="19"/>
      <c r="XEQ25" s="19"/>
      <c r="XER25" s="19"/>
      <c r="XES25" s="19"/>
      <c r="XET25" s="19"/>
      <c r="XEU25" s="19"/>
      <c r="XEV25" s="19"/>
      <c r="XEW25" s="19"/>
      <c r="XEX25" s="19"/>
      <c r="XEY25" s="19"/>
      <c r="XEZ25" s="19"/>
      <c r="XFA25" s="19"/>
      <c r="XFB25" s="19"/>
      <c r="XFC25" s="19"/>
      <c r="XFD25" s="19"/>
    </row>
    <row r="26" s="3" customFormat="1" ht="29" customHeight="1" spans="1:16384">
      <c r="A26" s="8">
        <v>24</v>
      </c>
      <c r="B26" s="8" t="s">
        <v>366</v>
      </c>
      <c r="C26" s="8" t="s">
        <v>58</v>
      </c>
      <c r="D26" s="11" t="s">
        <v>283</v>
      </c>
      <c r="E26" s="11" t="s">
        <v>284</v>
      </c>
      <c r="F26" s="11"/>
      <c r="G26" s="9" t="s">
        <v>5219</v>
      </c>
      <c r="H26" s="9" t="s">
        <v>5220</v>
      </c>
      <c r="I26" s="9" t="s">
        <v>151</v>
      </c>
      <c r="J26" s="9" t="s">
        <v>5199</v>
      </c>
      <c r="K26" s="9">
        <v>242.0708</v>
      </c>
      <c r="L26" s="11"/>
      <c r="M26" s="11"/>
      <c r="N26" s="9" t="s">
        <v>158</v>
      </c>
      <c r="O26" s="9" t="s">
        <v>5200</v>
      </c>
      <c r="XDF26" s="19"/>
      <c r="XDG26" s="19"/>
      <c r="XDH26" s="19"/>
      <c r="XDI26" s="19"/>
      <c r="XDJ26" s="19"/>
      <c r="XDK26" s="19"/>
      <c r="XDL26" s="19"/>
      <c r="XDM26" s="19"/>
      <c r="XDN26" s="19"/>
      <c r="XDO26" s="19"/>
      <c r="XDP26" s="19"/>
      <c r="XDQ26" s="19"/>
      <c r="XDR26" s="19"/>
      <c r="XDS26" s="19"/>
      <c r="XDT26" s="19"/>
      <c r="XDU26" s="19"/>
      <c r="XDV26" s="19"/>
      <c r="XDW26" s="19"/>
      <c r="XDX26" s="19"/>
      <c r="XDY26" s="19"/>
      <c r="XDZ26" s="19"/>
      <c r="XEA26" s="19"/>
      <c r="XEB26" s="19"/>
      <c r="XEC26" s="19"/>
      <c r="XED26" s="19"/>
      <c r="XEE26" s="19"/>
      <c r="XEF26" s="19"/>
      <c r="XEG26" s="19"/>
      <c r="XEH26" s="19"/>
      <c r="XEI26" s="19"/>
      <c r="XEJ26" s="19"/>
      <c r="XEK26" s="19"/>
      <c r="XEL26" s="19"/>
      <c r="XEM26" s="19"/>
      <c r="XEN26" s="19"/>
      <c r="XEO26" s="19"/>
      <c r="XEP26" s="19"/>
      <c r="XEQ26" s="19"/>
      <c r="XER26" s="19"/>
      <c r="XES26" s="19"/>
      <c r="XET26" s="19"/>
      <c r="XEU26" s="19"/>
      <c r="XEV26" s="19"/>
      <c r="XEW26" s="19"/>
      <c r="XEX26" s="19"/>
      <c r="XEY26" s="19"/>
      <c r="XEZ26" s="19"/>
      <c r="XFA26" s="19"/>
      <c r="XFB26" s="19"/>
      <c r="XFC26" s="19"/>
      <c r="XFD26" s="19"/>
    </row>
    <row r="27" s="3" customFormat="1" ht="29" customHeight="1" spans="1:16384">
      <c r="A27" s="8">
        <v>25</v>
      </c>
      <c r="B27" s="8" t="s">
        <v>373</v>
      </c>
      <c r="C27" s="8" t="s">
        <v>58</v>
      </c>
      <c r="D27" s="11" t="s">
        <v>283</v>
      </c>
      <c r="E27" s="11" t="s">
        <v>284</v>
      </c>
      <c r="F27" s="11"/>
      <c r="G27" s="9" t="s">
        <v>5221</v>
      </c>
      <c r="H27" s="9" t="s">
        <v>5222</v>
      </c>
      <c r="I27" s="9" t="s">
        <v>151</v>
      </c>
      <c r="J27" s="9" t="s">
        <v>5199</v>
      </c>
      <c r="K27" s="9">
        <v>55.3279</v>
      </c>
      <c r="L27" s="11"/>
      <c r="M27" s="11"/>
      <c r="N27" s="9" t="s">
        <v>158</v>
      </c>
      <c r="O27" s="9" t="s">
        <v>5200</v>
      </c>
      <c r="XDF27" s="19"/>
      <c r="XDG27" s="19"/>
      <c r="XDH27" s="19"/>
      <c r="XDI27" s="19"/>
      <c r="XDJ27" s="19"/>
      <c r="XDK27" s="19"/>
      <c r="XDL27" s="19"/>
      <c r="XDM27" s="19"/>
      <c r="XDN27" s="19"/>
      <c r="XDO27" s="19"/>
      <c r="XDP27" s="19"/>
      <c r="XDQ27" s="19"/>
      <c r="XDR27" s="19"/>
      <c r="XDS27" s="19"/>
      <c r="XDT27" s="19"/>
      <c r="XDU27" s="19"/>
      <c r="XDV27" s="19"/>
      <c r="XDW27" s="19"/>
      <c r="XDX27" s="19"/>
      <c r="XDY27" s="19"/>
      <c r="XDZ27" s="19"/>
      <c r="XEA27" s="19"/>
      <c r="XEB27" s="19"/>
      <c r="XEC27" s="19"/>
      <c r="XED27" s="19"/>
      <c r="XEE27" s="19"/>
      <c r="XEF27" s="19"/>
      <c r="XEG27" s="19"/>
      <c r="XEH27" s="19"/>
      <c r="XEI27" s="19"/>
      <c r="XEJ27" s="19"/>
      <c r="XEK27" s="19"/>
      <c r="XEL27" s="19"/>
      <c r="XEM27" s="19"/>
      <c r="XEN27" s="19"/>
      <c r="XEO27" s="19"/>
      <c r="XEP27" s="19"/>
      <c r="XEQ27" s="19"/>
      <c r="XER27" s="19"/>
      <c r="XES27" s="19"/>
      <c r="XET27" s="19"/>
      <c r="XEU27" s="19"/>
      <c r="XEV27" s="19"/>
      <c r="XEW27" s="19"/>
      <c r="XEX27" s="19"/>
      <c r="XEY27" s="19"/>
      <c r="XEZ27" s="19"/>
      <c r="XFA27" s="19"/>
      <c r="XFB27" s="19"/>
      <c r="XFC27" s="19"/>
      <c r="XFD27" s="19"/>
    </row>
    <row r="28" s="3" customFormat="1" ht="29" customHeight="1" spans="1:16384">
      <c r="A28" s="8">
        <v>26</v>
      </c>
      <c r="B28" s="8" t="s">
        <v>380</v>
      </c>
      <c r="C28" s="8" t="s">
        <v>58</v>
      </c>
      <c r="D28" s="13" t="s">
        <v>283</v>
      </c>
      <c r="E28" s="13" t="s">
        <v>284</v>
      </c>
      <c r="F28" s="13"/>
      <c r="G28" s="9" t="s">
        <v>5223</v>
      </c>
      <c r="H28" s="9" t="s">
        <v>5224</v>
      </c>
      <c r="I28" s="9" t="s">
        <v>151</v>
      </c>
      <c r="J28" s="9" t="s">
        <v>5199</v>
      </c>
      <c r="K28" s="9">
        <v>162.084</v>
      </c>
      <c r="L28" s="13"/>
      <c r="M28" s="13"/>
      <c r="N28" s="9" t="s">
        <v>158</v>
      </c>
      <c r="O28" s="9" t="s">
        <v>5200</v>
      </c>
      <c r="XDF28" s="19"/>
      <c r="XDG28" s="19"/>
      <c r="XDH28" s="19"/>
      <c r="XDI28" s="19"/>
      <c r="XDJ28" s="19"/>
      <c r="XDK28" s="19"/>
      <c r="XDL28" s="19"/>
      <c r="XDM28" s="19"/>
      <c r="XDN28" s="19"/>
      <c r="XDO28" s="19"/>
      <c r="XDP28" s="19"/>
      <c r="XDQ28" s="19"/>
      <c r="XDR28" s="19"/>
      <c r="XDS28" s="19"/>
      <c r="XDT28" s="19"/>
      <c r="XDU28" s="19"/>
      <c r="XDV28" s="19"/>
      <c r="XDW28" s="19"/>
      <c r="XDX28" s="19"/>
      <c r="XDY28" s="19"/>
      <c r="XDZ28" s="19"/>
      <c r="XEA28" s="19"/>
      <c r="XEB28" s="19"/>
      <c r="XEC28" s="19"/>
      <c r="XED28" s="19"/>
      <c r="XEE28" s="19"/>
      <c r="XEF28" s="19"/>
      <c r="XEG28" s="19"/>
      <c r="XEH28" s="19"/>
      <c r="XEI28" s="19"/>
      <c r="XEJ28" s="19"/>
      <c r="XEK28" s="19"/>
      <c r="XEL28" s="19"/>
      <c r="XEM28" s="19"/>
      <c r="XEN28" s="19"/>
      <c r="XEO28" s="19"/>
      <c r="XEP28" s="19"/>
      <c r="XEQ28" s="19"/>
      <c r="XER28" s="19"/>
      <c r="XES28" s="19"/>
      <c r="XET28" s="19"/>
      <c r="XEU28" s="19"/>
      <c r="XEV28" s="19"/>
      <c r="XEW28" s="19"/>
      <c r="XEX28" s="19"/>
      <c r="XEY28" s="19"/>
      <c r="XEZ28" s="19"/>
      <c r="XFA28" s="19"/>
      <c r="XFB28" s="19"/>
      <c r="XFC28" s="19"/>
      <c r="XFD28" s="19"/>
    </row>
    <row r="29" s="3" customFormat="1" ht="66" spans="1:16384">
      <c r="A29" s="8">
        <v>27</v>
      </c>
      <c r="B29" s="8" t="s">
        <v>387</v>
      </c>
      <c r="C29" s="8" t="s">
        <v>58</v>
      </c>
      <c r="D29" s="9" t="s">
        <v>283</v>
      </c>
      <c r="E29" s="9" t="s">
        <v>388</v>
      </c>
      <c r="F29" s="9" t="s">
        <v>5225</v>
      </c>
      <c r="G29" s="9" t="s">
        <v>5226</v>
      </c>
      <c r="H29" s="9" t="s">
        <v>5227</v>
      </c>
      <c r="I29" s="9" t="s">
        <v>151</v>
      </c>
      <c r="J29" s="9" t="s">
        <v>5199</v>
      </c>
      <c r="K29" s="9">
        <v>58.62</v>
      </c>
      <c r="L29" s="9">
        <v>58.62</v>
      </c>
      <c r="M29" s="9" t="s">
        <v>157</v>
      </c>
      <c r="N29" s="9" t="s">
        <v>398</v>
      </c>
      <c r="O29" s="9" t="s">
        <v>5200</v>
      </c>
      <c r="XDF29" s="19"/>
      <c r="XDG29" s="19"/>
      <c r="XDH29" s="19"/>
      <c r="XDI29" s="19"/>
      <c r="XDJ29" s="19"/>
      <c r="XDK29" s="19"/>
      <c r="XDL29" s="19"/>
      <c r="XDM29" s="19"/>
      <c r="XDN29" s="19"/>
      <c r="XDO29" s="19"/>
      <c r="XDP29" s="19"/>
      <c r="XDQ29" s="19"/>
      <c r="XDR29" s="19"/>
      <c r="XDS29" s="19"/>
      <c r="XDT29" s="19"/>
      <c r="XDU29" s="19"/>
      <c r="XDV29" s="19"/>
      <c r="XDW29" s="19"/>
      <c r="XDX29" s="19"/>
      <c r="XDY29" s="19"/>
      <c r="XDZ29" s="19"/>
      <c r="XEA29" s="19"/>
      <c r="XEB29" s="19"/>
      <c r="XEC29" s="19"/>
      <c r="XED29" s="19"/>
      <c r="XEE29" s="19"/>
      <c r="XEF29" s="19"/>
      <c r="XEG29" s="19"/>
      <c r="XEH29" s="19"/>
      <c r="XEI29" s="19"/>
      <c r="XEJ29" s="19"/>
      <c r="XEK29" s="19"/>
      <c r="XEL29" s="19"/>
      <c r="XEM29" s="19"/>
      <c r="XEN29" s="19"/>
      <c r="XEO29" s="19"/>
      <c r="XEP29" s="19"/>
      <c r="XEQ29" s="19"/>
      <c r="XER29" s="19"/>
      <c r="XES29" s="19"/>
      <c r="XET29" s="19"/>
      <c r="XEU29" s="19"/>
      <c r="XEV29" s="19"/>
      <c r="XEW29" s="19"/>
      <c r="XEX29" s="19"/>
      <c r="XEY29" s="19"/>
      <c r="XEZ29" s="19"/>
      <c r="XFA29" s="19"/>
      <c r="XFB29" s="19"/>
      <c r="XFC29" s="19"/>
      <c r="XFD29" s="19"/>
    </row>
    <row r="30" s="3" customFormat="1" ht="66" spans="1:16384">
      <c r="A30" s="8">
        <v>28</v>
      </c>
      <c r="B30" s="8" t="s">
        <v>401</v>
      </c>
      <c r="C30" s="8" t="s">
        <v>58</v>
      </c>
      <c r="D30" s="9" t="s">
        <v>283</v>
      </c>
      <c r="E30" s="9" t="s">
        <v>402</v>
      </c>
      <c r="F30" s="9" t="s">
        <v>5228</v>
      </c>
      <c r="G30" s="9" t="s">
        <v>5229</v>
      </c>
      <c r="H30" s="9" t="s">
        <v>5230</v>
      </c>
      <c r="I30" s="9" t="s">
        <v>409</v>
      </c>
      <c r="J30" s="9" t="s">
        <v>5154</v>
      </c>
      <c r="K30" s="9">
        <v>92.11</v>
      </c>
      <c r="L30" s="9">
        <v>92.11</v>
      </c>
      <c r="M30" s="9" t="s">
        <v>157</v>
      </c>
      <c r="N30" s="9" t="s">
        <v>412</v>
      </c>
      <c r="O30" s="9" t="s">
        <v>5231</v>
      </c>
      <c r="XDF30" s="19"/>
      <c r="XDG30" s="19"/>
      <c r="XDH30" s="19"/>
      <c r="XDI30" s="19"/>
      <c r="XDJ30" s="19"/>
      <c r="XDK30" s="19"/>
      <c r="XDL30" s="19"/>
      <c r="XDM30" s="19"/>
      <c r="XDN30" s="19"/>
      <c r="XDO30" s="19"/>
      <c r="XDP30" s="19"/>
      <c r="XDQ30" s="19"/>
      <c r="XDR30" s="19"/>
      <c r="XDS30" s="19"/>
      <c r="XDT30" s="19"/>
      <c r="XDU30" s="19"/>
      <c r="XDV30" s="19"/>
      <c r="XDW30" s="19"/>
      <c r="XDX30" s="19"/>
      <c r="XDY30" s="19"/>
      <c r="XDZ30" s="19"/>
      <c r="XEA30" s="19"/>
      <c r="XEB30" s="19"/>
      <c r="XEC30" s="19"/>
      <c r="XED30" s="19"/>
      <c r="XEE30" s="19"/>
      <c r="XEF30" s="19"/>
      <c r="XEG30" s="19"/>
      <c r="XEH30" s="19"/>
      <c r="XEI30" s="19"/>
      <c r="XEJ30" s="19"/>
      <c r="XEK30" s="19"/>
      <c r="XEL30" s="19"/>
      <c r="XEM30" s="19"/>
      <c r="XEN30" s="19"/>
      <c r="XEO30" s="19"/>
      <c r="XEP30" s="19"/>
      <c r="XEQ30" s="19"/>
      <c r="XER30" s="19"/>
      <c r="XES30" s="19"/>
      <c r="XET30" s="19"/>
      <c r="XEU30" s="19"/>
      <c r="XEV30" s="19"/>
      <c r="XEW30" s="19"/>
      <c r="XEX30" s="19"/>
      <c r="XEY30" s="19"/>
      <c r="XEZ30" s="19"/>
      <c r="XFA30" s="19"/>
      <c r="XFB30" s="19"/>
      <c r="XFC30" s="19"/>
      <c r="XFD30" s="19"/>
    </row>
    <row r="31" s="3" customFormat="1" ht="54.75" spans="1:16384">
      <c r="A31" s="8">
        <v>29</v>
      </c>
      <c r="B31" s="8" t="s">
        <v>421</v>
      </c>
      <c r="C31" s="8" t="s">
        <v>58</v>
      </c>
      <c r="D31" s="10" t="s">
        <v>283</v>
      </c>
      <c r="E31" s="10" t="s">
        <v>422</v>
      </c>
      <c r="F31" s="10" t="s">
        <v>423</v>
      </c>
      <c r="G31" s="9" t="s">
        <v>5232</v>
      </c>
      <c r="H31" s="9" t="s">
        <v>5233</v>
      </c>
      <c r="I31" s="9" t="s">
        <v>177</v>
      </c>
      <c r="J31" s="9" t="s">
        <v>5199</v>
      </c>
      <c r="K31" s="9">
        <v>31.5075</v>
      </c>
      <c r="L31" s="10">
        <f>SUM(K31:K32)</f>
        <v>42.5082</v>
      </c>
      <c r="M31" s="10" t="s">
        <v>157</v>
      </c>
      <c r="N31" s="9" t="s">
        <v>432</v>
      </c>
      <c r="O31" s="9" t="s">
        <v>5234</v>
      </c>
      <c r="XDF31" s="19"/>
      <c r="XDG31" s="19"/>
      <c r="XDH31" s="19"/>
      <c r="XDI31" s="19"/>
      <c r="XDJ31" s="19"/>
      <c r="XDK31" s="19"/>
      <c r="XDL31" s="19"/>
      <c r="XDM31" s="19"/>
      <c r="XDN31" s="19"/>
      <c r="XDO31" s="19"/>
      <c r="XDP31" s="19"/>
      <c r="XDQ31" s="19"/>
      <c r="XDR31" s="19"/>
      <c r="XDS31" s="19"/>
      <c r="XDT31" s="19"/>
      <c r="XDU31" s="19"/>
      <c r="XDV31" s="19"/>
      <c r="XDW31" s="19"/>
      <c r="XDX31" s="19"/>
      <c r="XDY31" s="19"/>
      <c r="XDZ31" s="19"/>
      <c r="XEA31" s="19"/>
      <c r="XEB31" s="19"/>
      <c r="XEC31" s="19"/>
      <c r="XED31" s="19"/>
      <c r="XEE31" s="19"/>
      <c r="XEF31" s="19"/>
      <c r="XEG31" s="19"/>
      <c r="XEH31" s="19"/>
      <c r="XEI31" s="19"/>
      <c r="XEJ31" s="19"/>
      <c r="XEK31" s="19"/>
      <c r="XEL31" s="19"/>
      <c r="XEM31" s="19"/>
      <c r="XEN31" s="19"/>
      <c r="XEO31" s="19"/>
      <c r="XEP31" s="19"/>
      <c r="XEQ31" s="19"/>
      <c r="XER31" s="19"/>
      <c r="XES31" s="19"/>
      <c r="XET31" s="19"/>
      <c r="XEU31" s="19"/>
      <c r="XEV31" s="19"/>
      <c r="XEW31" s="19"/>
      <c r="XEX31" s="19"/>
      <c r="XEY31" s="19"/>
      <c r="XEZ31" s="19"/>
      <c r="XFA31" s="19"/>
      <c r="XFB31" s="19"/>
      <c r="XFC31" s="19"/>
      <c r="XFD31" s="19"/>
    </row>
    <row r="32" s="3" customFormat="1" ht="54.75" spans="1:16384">
      <c r="A32" s="8">
        <v>30</v>
      </c>
      <c r="B32" s="8" t="s">
        <v>440</v>
      </c>
      <c r="C32" s="8" t="s">
        <v>58</v>
      </c>
      <c r="D32" s="13" t="s">
        <v>283</v>
      </c>
      <c r="E32" s="13" t="s">
        <v>422</v>
      </c>
      <c r="F32" s="13"/>
      <c r="G32" s="9" t="s">
        <v>5235</v>
      </c>
      <c r="H32" s="9" t="s">
        <v>5236</v>
      </c>
      <c r="I32" s="9" t="s">
        <v>177</v>
      </c>
      <c r="J32" s="9" t="s">
        <v>5199</v>
      </c>
      <c r="K32" s="9">
        <v>11.0007</v>
      </c>
      <c r="L32" s="13"/>
      <c r="M32" s="13"/>
      <c r="N32" s="9" t="s">
        <v>432</v>
      </c>
      <c r="O32" s="9" t="s">
        <v>5234</v>
      </c>
      <c r="XDF32" s="19"/>
      <c r="XDG32" s="19"/>
      <c r="XDH32" s="19"/>
      <c r="XDI32" s="19"/>
      <c r="XDJ32" s="19"/>
      <c r="XDK32" s="19"/>
      <c r="XDL32" s="19"/>
      <c r="XDM32" s="19"/>
      <c r="XDN32" s="19"/>
      <c r="XDO32" s="19"/>
      <c r="XDP32" s="19"/>
      <c r="XDQ32" s="19"/>
      <c r="XDR32" s="19"/>
      <c r="XDS32" s="19"/>
      <c r="XDT32" s="19"/>
      <c r="XDU32" s="19"/>
      <c r="XDV32" s="19"/>
      <c r="XDW32" s="19"/>
      <c r="XDX32" s="19"/>
      <c r="XDY32" s="19"/>
      <c r="XDZ32" s="19"/>
      <c r="XEA32" s="19"/>
      <c r="XEB32" s="19"/>
      <c r="XEC32" s="19"/>
      <c r="XED32" s="19"/>
      <c r="XEE32" s="19"/>
      <c r="XEF32" s="19"/>
      <c r="XEG32" s="19"/>
      <c r="XEH32" s="19"/>
      <c r="XEI32" s="19"/>
      <c r="XEJ32" s="19"/>
      <c r="XEK32" s="19"/>
      <c r="XEL32" s="19"/>
      <c r="XEM32" s="19"/>
      <c r="XEN32" s="19"/>
      <c r="XEO32" s="19"/>
      <c r="XEP32" s="19"/>
      <c r="XEQ32" s="19"/>
      <c r="XER32" s="19"/>
      <c r="XES32" s="19"/>
      <c r="XET32" s="19"/>
      <c r="XEU32" s="19"/>
      <c r="XEV32" s="19"/>
      <c r="XEW32" s="19"/>
      <c r="XEX32" s="19"/>
      <c r="XEY32" s="19"/>
      <c r="XEZ32" s="19"/>
      <c r="XFA32" s="19"/>
      <c r="XFB32" s="19"/>
      <c r="XFC32" s="19"/>
      <c r="XFD32" s="19"/>
    </row>
    <row r="33" s="3" customFormat="1" ht="54.75" spans="1:16384">
      <c r="A33" s="8">
        <v>31</v>
      </c>
      <c r="B33" s="8" t="s">
        <v>447</v>
      </c>
      <c r="C33" s="8" t="s">
        <v>58</v>
      </c>
      <c r="D33" s="10" t="s">
        <v>283</v>
      </c>
      <c r="E33" s="10" t="s">
        <v>448</v>
      </c>
      <c r="F33" s="10" t="s">
        <v>449</v>
      </c>
      <c r="G33" s="9" t="s">
        <v>5237</v>
      </c>
      <c r="H33" s="9" t="s">
        <v>5238</v>
      </c>
      <c r="I33" s="9" t="s">
        <v>177</v>
      </c>
      <c r="J33" s="9" t="s">
        <v>5199</v>
      </c>
      <c r="K33" s="9">
        <v>5.1025</v>
      </c>
      <c r="L33" s="10">
        <f>SUM(K33:K41)</f>
        <v>57.6084</v>
      </c>
      <c r="M33" s="10" t="s">
        <v>157</v>
      </c>
      <c r="N33" s="9" t="s">
        <v>181</v>
      </c>
      <c r="O33" s="9" t="s">
        <v>5234</v>
      </c>
      <c r="XDF33" s="19"/>
      <c r="XDG33" s="19"/>
      <c r="XDH33" s="19"/>
      <c r="XDI33" s="19"/>
      <c r="XDJ33" s="19"/>
      <c r="XDK33" s="19"/>
      <c r="XDL33" s="19"/>
      <c r="XDM33" s="19"/>
      <c r="XDN33" s="19"/>
      <c r="XDO33" s="19"/>
      <c r="XDP33" s="19"/>
      <c r="XDQ33" s="19"/>
      <c r="XDR33" s="19"/>
      <c r="XDS33" s="19"/>
      <c r="XDT33" s="19"/>
      <c r="XDU33" s="19"/>
      <c r="XDV33" s="19"/>
      <c r="XDW33" s="19"/>
      <c r="XDX33" s="19"/>
      <c r="XDY33" s="19"/>
      <c r="XDZ33" s="19"/>
      <c r="XEA33" s="19"/>
      <c r="XEB33" s="19"/>
      <c r="XEC33" s="19"/>
      <c r="XED33" s="19"/>
      <c r="XEE33" s="19"/>
      <c r="XEF33" s="19"/>
      <c r="XEG33" s="19"/>
      <c r="XEH33" s="19"/>
      <c r="XEI33" s="19"/>
      <c r="XEJ33" s="19"/>
      <c r="XEK33" s="19"/>
      <c r="XEL33" s="19"/>
      <c r="XEM33" s="19"/>
      <c r="XEN33" s="19"/>
      <c r="XEO33" s="19"/>
      <c r="XEP33" s="19"/>
      <c r="XEQ33" s="19"/>
      <c r="XER33" s="19"/>
      <c r="XES33" s="19"/>
      <c r="XET33" s="19"/>
      <c r="XEU33" s="19"/>
      <c r="XEV33" s="19"/>
      <c r="XEW33" s="19"/>
      <c r="XEX33" s="19"/>
      <c r="XEY33" s="19"/>
      <c r="XEZ33" s="19"/>
      <c r="XFA33" s="19"/>
      <c r="XFB33" s="19"/>
      <c r="XFC33" s="19"/>
      <c r="XFD33" s="19"/>
    </row>
    <row r="34" s="3" customFormat="1" ht="54.75" spans="1:16384">
      <c r="A34" s="8">
        <v>32</v>
      </c>
      <c r="B34" s="8" t="s">
        <v>459</v>
      </c>
      <c r="C34" s="8" t="s">
        <v>58</v>
      </c>
      <c r="D34" s="11" t="s">
        <v>283</v>
      </c>
      <c r="E34" s="11" t="s">
        <v>448</v>
      </c>
      <c r="F34" s="11"/>
      <c r="G34" s="9" t="s">
        <v>5239</v>
      </c>
      <c r="H34" s="9" t="s">
        <v>5240</v>
      </c>
      <c r="I34" s="9" t="s">
        <v>177</v>
      </c>
      <c r="J34" s="9" t="s">
        <v>5199</v>
      </c>
      <c r="K34" s="9">
        <v>3.4594</v>
      </c>
      <c r="L34" s="11"/>
      <c r="M34" s="11"/>
      <c r="N34" s="9" t="s">
        <v>181</v>
      </c>
      <c r="O34" s="9" t="s">
        <v>5234</v>
      </c>
      <c r="XDF34" s="19"/>
      <c r="XDG34" s="19"/>
      <c r="XDH34" s="19"/>
      <c r="XDI34" s="19"/>
      <c r="XDJ34" s="19"/>
      <c r="XDK34" s="19"/>
      <c r="XDL34" s="19"/>
      <c r="XDM34" s="19"/>
      <c r="XDN34" s="19"/>
      <c r="XDO34" s="19"/>
      <c r="XDP34" s="19"/>
      <c r="XDQ34" s="19"/>
      <c r="XDR34" s="19"/>
      <c r="XDS34" s="19"/>
      <c r="XDT34" s="19"/>
      <c r="XDU34" s="19"/>
      <c r="XDV34" s="19"/>
      <c r="XDW34" s="19"/>
      <c r="XDX34" s="19"/>
      <c r="XDY34" s="19"/>
      <c r="XDZ34" s="19"/>
      <c r="XEA34" s="19"/>
      <c r="XEB34" s="19"/>
      <c r="XEC34" s="19"/>
      <c r="XED34" s="19"/>
      <c r="XEE34" s="19"/>
      <c r="XEF34" s="19"/>
      <c r="XEG34" s="19"/>
      <c r="XEH34" s="19"/>
      <c r="XEI34" s="19"/>
      <c r="XEJ34" s="19"/>
      <c r="XEK34" s="19"/>
      <c r="XEL34" s="19"/>
      <c r="XEM34" s="19"/>
      <c r="XEN34" s="19"/>
      <c r="XEO34" s="19"/>
      <c r="XEP34" s="19"/>
      <c r="XEQ34" s="19"/>
      <c r="XER34" s="19"/>
      <c r="XES34" s="19"/>
      <c r="XET34" s="19"/>
      <c r="XEU34" s="19"/>
      <c r="XEV34" s="19"/>
      <c r="XEW34" s="19"/>
      <c r="XEX34" s="19"/>
      <c r="XEY34" s="19"/>
      <c r="XEZ34" s="19"/>
      <c r="XFA34" s="19"/>
      <c r="XFB34" s="19"/>
      <c r="XFC34" s="19"/>
      <c r="XFD34" s="19"/>
    </row>
    <row r="35" s="3" customFormat="1" ht="54.75" spans="1:16384">
      <c r="A35" s="8">
        <v>33</v>
      </c>
      <c r="B35" s="8" t="s">
        <v>466</v>
      </c>
      <c r="C35" s="8" t="s">
        <v>58</v>
      </c>
      <c r="D35" s="11" t="s">
        <v>283</v>
      </c>
      <c r="E35" s="11" t="s">
        <v>448</v>
      </c>
      <c r="F35" s="11"/>
      <c r="G35" s="9" t="s">
        <v>5241</v>
      </c>
      <c r="H35" s="9" t="s">
        <v>5242</v>
      </c>
      <c r="I35" s="9" t="s">
        <v>177</v>
      </c>
      <c r="J35" s="9" t="s">
        <v>5199</v>
      </c>
      <c r="K35" s="9">
        <v>1.5815</v>
      </c>
      <c r="L35" s="11"/>
      <c r="M35" s="11"/>
      <c r="N35" s="9" t="s">
        <v>181</v>
      </c>
      <c r="O35" s="9" t="s">
        <v>5234</v>
      </c>
      <c r="XDF35" s="19"/>
      <c r="XDG35" s="19"/>
      <c r="XDH35" s="19"/>
      <c r="XDI35" s="19"/>
      <c r="XDJ35" s="19"/>
      <c r="XDK35" s="19"/>
      <c r="XDL35" s="19"/>
      <c r="XDM35" s="19"/>
      <c r="XDN35" s="19"/>
      <c r="XDO35" s="19"/>
      <c r="XDP35" s="19"/>
      <c r="XDQ35" s="19"/>
      <c r="XDR35" s="19"/>
      <c r="XDS35" s="19"/>
      <c r="XDT35" s="19"/>
      <c r="XDU35" s="19"/>
      <c r="XDV35" s="19"/>
      <c r="XDW35" s="19"/>
      <c r="XDX35" s="19"/>
      <c r="XDY35" s="19"/>
      <c r="XDZ35" s="19"/>
      <c r="XEA35" s="19"/>
      <c r="XEB35" s="19"/>
      <c r="XEC35" s="19"/>
      <c r="XED35" s="19"/>
      <c r="XEE35" s="19"/>
      <c r="XEF35" s="19"/>
      <c r="XEG35" s="19"/>
      <c r="XEH35" s="19"/>
      <c r="XEI35" s="19"/>
      <c r="XEJ35" s="19"/>
      <c r="XEK35" s="19"/>
      <c r="XEL35" s="19"/>
      <c r="XEM35" s="19"/>
      <c r="XEN35" s="19"/>
      <c r="XEO35" s="19"/>
      <c r="XEP35" s="19"/>
      <c r="XEQ35" s="19"/>
      <c r="XER35" s="19"/>
      <c r="XES35" s="19"/>
      <c r="XET35" s="19"/>
      <c r="XEU35" s="19"/>
      <c r="XEV35" s="19"/>
      <c r="XEW35" s="19"/>
      <c r="XEX35" s="19"/>
      <c r="XEY35" s="19"/>
      <c r="XEZ35" s="19"/>
      <c r="XFA35" s="19"/>
      <c r="XFB35" s="19"/>
      <c r="XFC35" s="19"/>
      <c r="XFD35" s="19"/>
    </row>
    <row r="36" s="3" customFormat="1" ht="54.75" spans="1:16384">
      <c r="A36" s="8">
        <v>34</v>
      </c>
      <c r="B36" s="8" t="s">
        <v>473</v>
      </c>
      <c r="C36" s="8" t="s">
        <v>58</v>
      </c>
      <c r="D36" s="11" t="s">
        <v>283</v>
      </c>
      <c r="E36" s="11" t="s">
        <v>448</v>
      </c>
      <c r="F36" s="11"/>
      <c r="G36" s="9" t="s">
        <v>5243</v>
      </c>
      <c r="H36" s="9" t="s">
        <v>5244</v>
      </c>
      <c r="I36" s="9" t="s">
        <v>177</v>
      </c>
      <c r="J36" s="9" t="s">
        <v>5199</v>
      </c>
      <c r="K36" s="9">
        <v>14.165</v>
      </c>
      <c r="L36" s="11"/>
      <c r="M36" s="11"/>
      <c r="N36" s="9" t="s">
        <v>181</v>
      </c>
      <c r="O36" s="9" t="s">
        <v>5234</v>
      </c>
      <c r="XDF36" s="19"/>
      <c r="XDG36" s="19"/>
      <c r="XDH36" s="19"/>
      <c r="XDI36" s="19"/>
      <c r="XDJ36" s="19"/>
      <c r="XDK36" s="19"/>
      <c r="XDL36" s="19"/>
      <c r="XDM36" s="19"/>
      <c r="XDN36" s="19"/>
      <c r="XDO36" s="19"/>
      <c r="XDP36" s="19"/>
      <c r="XDQ36" s="19"/>
      <c r="XDR36" s="19"/>
      <c r="XDS36" s="19"/>
      <c r="XDT36" s="19"/>
      <c r="XDU36" s="19"/>
      <c r="XDV36" s="19"/>
      <c r="XDW36" s="19"/>
      <c r="XDX36" s="19"/>
      <c r="XDY36" s="19"/>
      <c r="XDZ36" s="19"/>
      <c r="XEA36" s="19"/>
      <c r="XEB36" s="19"/>
      <c r="XEC36" s="19"/>
      <c r="XED36" s="19"/>
      <c r="XEE36" s="19"/>
      <c r="XEF36" s="19"/>
      <c r="XEG36" s="19"/>
      <c r="XEH36" s="19"/>
      <c r="XEI36" s="19"/>
      <c r="XEJ36" s="19"/>
      <c r="XEK36" s="19"/>
      <c r="XEL36" s="19"/>
      <c r="XEM36" s="19"/>
      <c r="XEN36" s="19"/>
      <c r="XEO36" s="19"/>
      <c r="XEP36" s="19"/>
      <c r="XEQ36" s="19"/>
      <c r="XER36" s="19"/>
      <c r="XES36" s="19"/>
      <c r="XET36" s="19"/>
      <c r="XEU36" s="19"/>
      <c r="XEV36" s="19"/>
      <c r="XEW36" s="19"/>
      <c r="XEX36" s="19"/>
      <c r="XEY36" s="19"/>
      <c r="XEZ36" s="19"/>
      <c r="XFA36" s="19"/>
      <c r="XFB36" s="19"/>
      <c r="XFC36" s="19"/>
      <c r="XFD36" s="19"/>
    </row>
    <row r="37" s="3" customFormat="1" ht="54.75" spans="1:16384">
      <c r="A37" s="8">
        <v>35</v>
      </c>
      <c r="B37" s="8" t="s">
        <v>480</v>
      </c>
      <c r="C37" s="8" t="s">
        <v>58</v>
      </c>
      <c r="D37" s="11" t="s">
        <v>283</v>
      </c>
      <c r="E37" s="11" t="s">
        <v>448</v>
      </c>
      <c r="F37" s="11"/>
      <c r="G37" s="9" t="s">
        <v>5245</v>
      </c>
      <c r="H37" s="9" t="s">
        <v>5246</v>
      </c>
      <c r="I37" s="9" t="s">
        <v>177</v>
      </c>
      <c r="J37" s="9" t="s">
        <v>5199</v>
      </c>
      <c r="K37" s="9">
        <v>5.1865</v>
      </c>
      <c r="L37" s="11"/>
      <c r="M37" s="11"/>
      <c r="N37" s="9" t="s">
        <v>181</v>
      </c>
      <c r="O37" s="9" t="s">
        <v>5234</v>
      </c>
      <c r="XDF37" s="19"/>
      <c r="XDG37" s="19"/>
      <c r="XDH37" s="19"/>
      <c r="XDI37" s="19"/>
      <c r="XDJ37" s="19"/>
      <c r="XDK37" s="19"/>
      <c r="XDL37" s="19"/>
      <c r="XDM37" s="19"/>
      <c r="XDN37" s="19"/>
      <c r="XDO37" s="19"/>
      <c r="XDP37" s="19"/>
      <c r="XDQ37" s="19"/>
      <c r="XDR37" s="19"/>
      <c r="XDS37" s="19"/>
      <c r="XDT37" s="19"/>
      <c r="XDU37" s="19"/>
      <c r="XDV37" s="19"/>
      <c r="XDW37" s="19"/>
      <c r="XDX37" s="19"/>
      <c r="XDY37" s="19"/>
      <c r="XDZ37" s="19"/>
      <c r="XEA37" s="19"/>
      <c r="XEB37" s="19"/>
      <c r="XEC37" s="19"/>
      <c r="XED37" s="19"/>
      <c r="XEE37" s="19"/>
      <c r="XEF37" s="19"/>
      <c r="XEG37" s="19"/>
      <c r="XEH37" s="19"/>
      <c r="XEI37" s="19"/>
      <c r="XEJ37" s="19"/>
      <c r="XEK37" s="19"/>
      <c r="XEL37" s="19"/>
      <c r="XEM37" s="19"/>
      <c r="XEN37" s="19"/>
      <c r="XEO37" s="19"/>
      <c r="XEP37" s="19"/>
      <c r="XEQ37" s="19"/>
      <c r="XER37" s="19"/>
      <c r="XES37" s="19"/>
      <c r="XET37" s="19"/>
      <c r="XEU37" s="19"/>
      <c r="XEV37" s="19"/>
      <c r="XEW37" s="19"/>
      <c r="XEX37" s="19"/>
      <c r="XEY37" s="19"/>
      <c r="XEZ37" s="19"/>
      <c r="XFA37" s="19"/>
      <c r="XFB37" s="19"/>
      <c r="XFC37" s="19"/>
      <c r="XFD37" s="19"/>
    </row>
    <row r="38" s="3" customFormat="1" ht="54.75" spans="1:16384">
      <c r="A38" s="8">
        <v>36</v>
      </c>
      <c r="B38" s="8" t="s">
        <v>487</v>
      </c>
      <c r="C38" s="8" t="s">
        <v>58</v>
      </c>
      <c r="D38" s="11" t="s">
        <v>283</v>
      </c>
      <c r="E38" s="11" t="s">
        <v>448</v>
      </c>
      <c r="F38" s="11"/>
      <c r="G38" s="9" t="s">
        <v>5247</v>
      </c>
      <c r="H38" s="9" t="s">
        <v>5248</v>
      </c>
      <c r="I38" s="9" t="s">
        <v>177</v>
      </c>
      <c r="J38" s="9" t="s">
        <v>5199</v>
      </c>
      <c r="K38" s="9">
        <v>10.7163</v>
      </c>
      <c r="L38" s="11"/>
      <c r="M38" s="11"/>
      <c r="N38" s="9" t="s">
        <v>181</v>
      </c>
      <c r="O38" s="9" t="s">
        <v>5234</v>
      </c>
      <c r="XDF38" s="19"/>
      <c r="XDG38" s="19"/>
      <c r="XDH38" s="19"/>
      <c r="XDI38" s="19"/>
      <c r="XDJ38" s="19"/>
      <c r="XDK38" s="19"/>
      <c r="XDL38" s="19"/>
      <c r="XDM38" s="19"/>
      <c r="XDN38" s="19"/>
      <c r="XDO38" s="19"/>
      <c r="XDP38" s="19"/>
      <c r="XDQ38" s="19"/>
      <c r="XDR38" s="19"/>
      <c r="XDS38" s="19"/>
      <c r="XDT38" s="19"/>
      <c r="XDU38" s="19"/>
      <c r="XDV38" s="19"/>
      <c r="XDW38" s="19"/>
      <c r="XDX38" s="19"/>
      <c r="XDY38" s="19"/>
      <c r="XDZ38" s="19"/>
      <c r="XEA38" s="19"/>
      <c r="XEB38" s="19"/>
      <c r="XEC38" s="19"/>
      <c r="XED38" s="19"/>
      <c r="XEE38" s="19"/>
      <c r="XEF38" s="19"/>
      <c r="XEG38" s="19"/>
      <c r="XEH38" s="19"/>
      <c r="XEI38" s="19"/>
      <c r="XEJ38" s="19"/>
      <c r="XEK38" s="19"/>
      <c r="XEL38" s="19"/>
      <c r="XEM38" s="19"/>
      <c r="XEN38" s="19"/>
      <c r="XEO38" s="19"/>
      <c r="XEP38" s="19"/>
      <c r="XEQ38" s="19"/>
      <c r="XER38" s="19"/>
      <c r="XES38" s="19"/>
      <c r="XET38" s="19"/>
      <c r="XEU38" s="19"/>
      <c r="XEV38" s="19"/>
      <c r="XEW38" s="19"/>
      <c r="XEX38" s="19"/>
      <c r="XEY38" s="19"/>
      <c r="XEZ38" s="19"/>
      <c r="XFA38" s="19"/>
      <c r="XFB38" s="19"/>
      <c r="XFC38" s="19"/>
      <c r="XFD38" s="19"/>
    </row>
    <row r="39" s="3" customFormat="1" ht="54.75" spans="1:16384">
      <c r="A39" s="8">
        <v>37</v>
      </c>
      <c r="B39" s="8" t="s">
        <v>494</v>
      </c>
      <c r="C39" s="8" t="s">
        <v>58</v>
      </c>
      <c r="D39" s="11" t="s">
        <v>283</v>
      </c>
      <c r="E39" s="11" t="s">
        <v>448</v>
      </c>
      <c r="F39" s="11"/>
      <c r="G39" s="9" t="s">
        <v>5249</v>
      </c>
      <c r="H39" s="9" t="s">
        <v>5250</v>
      </c>
      <c r="I39" s="9" t="s">
        <v>177</v>
      </c>
      <c r="J39" s="9" t="s">
        <v>5199</v>
      </c>
      <c r="K39" s="9">
        <v>9.6925</v>
      </c>
      <c r="L39" s="11"/>
      <c r="M39" s="11"/>
      <c r="N39" s="9" t="s">
        <v>500</v>
      </c>
      <c r="O39" s="9" t="s">
        <v>5234</v>
      </c>
      <c r="XDF39" s="19"/>
      <c r="XDG39" s="19"/>
      <c r="XDH39" s="19"/>
      <c r="XDI39" s="19"/>
      <c r="XDJ39" s="19"/>
      <c r="XDK39" s="19"/>
      <c r="XDL39" s="19"/>
      <c r="XDM39" s="19"/>
      <c r="XDN39" s="19"/>
      <c r="XDO39" s="19"/>
      <c r="XDP39" s="19"/>
      <c r="XDQ39" s="19"/>
      <c r="XDR39" s="19"/>
      <c r="XDS39" s="19"/>
      <c r="XDT39" s="19"/>
      <c r="XDU39" s="19"/>
      <c r="XDV39" s="19"/>
      <c r="XDW39" s="19"/>
      <c r="XDX39" s="19"/>
      <c r="XDY39" s="19"/>
      <c r="XDZ39" s="19"/>
      <c r="XEA39" s="19"/>
      <c r="XEB39" s="19"/>
      <c r="XEC39" s="19"/>
      <c r="XED39" s="19"/>
      <c r="XEE39" s="19"/>
      <c r="XEF39" s="19"/>
      <c r="XEG39" s="19"/>
      <c r="XEH39" s="19"/>
      <c r="XEI39" s="19"/>
      <c r="XEJ39" s="19"/>
      <c r="XEK39" s="19"/>
      <c r="XEL39" s="19"/>
      <c r="XEM39" s="19"/>
      <c r="XEN39" s="19"/>
      <c r="XEO39" s="19"/>
      <c r="XEP39" s="19"/>
      <c r="XEQ39" s="19"/>
      <c r="XER39" s="19"/>
      <c r="XES39" s="19"/>
      <c r="XET39" s="19"/>
      <c r="XEU39" s="19"/>
      <c r="XEV39" s="19"/>
      <c r="XEW39" s="19"/>
      <c r="XEX39" s="19"/>
      <c r="XEY39" s="19"/>
      <c r="XEZ39" s="19"/>
      <c r="XFA39" s="19"/>
      <c r="XFB39" s="19"/>
      <c r="XFC39" s="19"/>
      <c r="XFD39" s="19"/>
    </row>
    <row r="40" s="3" customFormat="1" ht="37" customHeight="1" spans="1:16384">
      <c r="A40" s="8">
        <v>38</v>
      </c>
      <c r="B40" s="8" t="s">
        <v>502</v>
      </c>
      <c r="C40" s="8" t="s">
        <v>58</v>
      </c>
      <c r="D40" s="11" t="s">
        <v>283</v>
      </c>
      <c r="E40" s="11" t="s">
        <v>448</v>
      </c>
      <c r="F40" s="11"/>
      <c r="G40" s="9" t="s">
        <v>5251</v>
      </c>
      <c r="H40" s="9" t="s">
        <v>5252</v>
      </c>
      <c r="I40" s="9" t="s">
        <v>177</v>
      </c>
      <c r="J40" s="9" t="s">
        <v>5199</v>
      </c>
      <c r="K40" s="9">
        <v>4.3562</v>
      </c>
      <c r="L40" s="11"/>
      <c r="M40" s="11"/>
      <c r="N40" s="9" t="s">
        <v>500</v>
      </c>
      <c r="O40" s="9" t="s">
        <v>5234</v>
      </c>
      <c r="XDF40" s="19"/>
      <c r="XDG40" s="19"/>
      <c r="XDH40" s="19"/>
      <c r="XDI40" s="19"/>
      <c r="XDJ40" s="19"/>
      <c r="XDK40" s="19"/>
      <c r="XDL40" s="19"/>
      <c r="XDM40" s="19"/>
      <c r="XDN40" s="19"/>
      <c r="XDO40" s="19"/>
      <c r="XDP40" s="19"/>
      <c r="XDQ40" s="19"/>
      <c r="XDR40" s="19"/>
      <c r="XDS40" s="19"/>
      <c r="XDT40" s="19"/>
      <c r="XDU40" s="19"/>
      <c r="XDV40" s="19"/>
      <c r="XDW40" s="19"/>
      <c r="XDX40" s="19"/>
      <c r="XDY40" s="19"/>
      <c r="XDZ40" s="19"/>
      <c r="XEA40" s="19"/>
      <c r="XEB40" s="19"/>
      <c r="XEC40" s="19"/>
      <c r="XED40" s="19"/>
      <c r="XEE40" s="19"/>
      <c r="XEF40" s="19"/>
      <c r="XEG40" s="19"/>
      <c r="XEH40" s="19"/>
      <c r="XEI40" s="19"/>
      <c r="XEJ40" s="19"/>
      <c r="XEK40" s="19"/>
      <c r="XEL40" s="19"/>
      <c r="XEM40" s="19"/>
      <c r="XEN40" s="19"/>
      <c r="XEO40" s="19"/>
      <c r="XEP40" s="19"/>
      <c r="XEQ40" s="19"/>
      <c r="XER40" s="19"/>
      <c r="XES40" s="19"/>
      <c r="XET40" s="19"/>
      <c r="XEU40" s="19"/>
      <c r="XEV40" s="19"/>
      <c r="XEW40" s="19"/>
      <c r="XEX40" s="19"/>
      <c r="XEY40" s="19"/>
      <c r="XEZ40" s="19"/>
      <c r="XFA40" s="19"/>
      <c r="XFB40" s="19"/>
      <c r="XFC40" s="19"/>
      <c r="XFD40" s="19"/>
    </row>
    <row r="41" s="3" customFormat="1" ht="54.75" spans="1:16384">
      <c r="A41" s="8">
        <v>39</v>
      </c>
      <c r="B41" s="8" t="s">
        <v>509</v>
      </c>
      <c r="C41" s="8" t="s">
        <v>58</v>
      </c>
      <c r="D41" s="13" t="s">
        <v>283</v>
      </c>
      <c r="E41" s="13" t="s">
        <v>448</v>
      </c>
      <c r="F41" s="13"/>
      <c r="G41" s="9" t="s">
        <v>5253</v>
      </c>
      <c r="H41" s="9" t="s">
        <v>5254</v>
      </c>
      <c r="I41" s="9" t="s">
        <v>177</v>
      </c>
      <c r="J41" s="9" t="s">
        <v>5199</v>
      </c>
      <c r="K41" s="9">
        <v>3.3485</v>
      </c>
      <c r="L41" s="13"/>
      <c r="M41" s="13"/>
      <c r="N41" s="9" t="s">
        <v>500</v>
      </c>
      <c r="O41" s="9" t="s">
        <v>5234</v>
      </c>
      <c r="XDF41" s="19"/>
      <c r="XDG41" s="19"/>
      <c r="XDH41" s="19"/>
      <c r="XDI41" s="19"/>
      <c r="XDJ41" s="19"/>
      <c r="XDK41" s="19"/>
      <c r="XDL41" s="19"/>
      <c r="XDM41" s="19"/>
      <c r="XDN41" s="19"/>
      <c r="XDO41" s="19"/>
      <c r="XDP41" s="19"/>
      <c r="XDQ41" s="19"/>
      <c r="XDR41" s="19"/>
      <c r="XDS41" s="19"/>
      <c r="XDT41" s="19"/>
      <c r="XDU41" s="19"/>
      <c r="XDV41" s="19"/>
      <c r="XDW41" s="19"/>
      <c r="XDX41" s="19"/>
      <c r="XDY41" s="19"/>
      <c r="XDZ41" s="19"/>
      <c r="XEA41" s="19"/>
      <c r="XEB41" s="19"/>
      <c r="XEC41" s="19"/>
      <c r="XED41" s="19"/>
      <c r="XEE41" s="19"/>
      <c r="XEF41" s="19"/>
      <c r="XEG41" s="19"/>
      <c r="XEH41" s="19"/>
      <c r="XEI41" s="19"/>
      <c r="XEJ41" s="19"/>
      <c r="XEK41" s="19"/>
      <c r="XEL41" s="19"/>
      <c r="XEM41" s="19"/>
      <c r="XEN41" s="19"/>
      <c r="XEO41" s="19"/>
      <c r="XEP41" s="19"/>
      <c r="XEQ41" s="19"/>
      <c r="XER41" s="19"/>
      <c r="XES41" s="19"/>
      <c r="XET41" s="19"/>
      <c r="XEU41" s="19"/>
      <c r="XEV41" s="19"/>
      <c r="XEW41" s="19"/>
      <c r="XEX41" s="19"/>
      <c r="XEY41" s="19"/>
      <c r="XEZ41" s="19"/>
      <c r="XFA41" s="19"/>
      <c r="XFB41" s="19"/>
      <c r="XFC41" s="19"/>
      <c r="XFD41" s="19"/>
    </row>
    <row r="42" s="3" customFormat="1" ht="66" spans="1:16384">
      <c r="A42" s="8">
        <v>40</v>
      </c>
      <c r="B42" s="8" t="s">
        <v>516</v>
      </c>
      <c r="C42" s="8" t="s">
        <v>58</v>
      </c>
      <c r="D42" s="10" t="s">
        <v>283</v>
      </c>
      <c r="E42" s="10" t="s">
        <v>517</v>
      </c>
      <c r="F42" s="10" t="s">
        <v>518</v>
      </c>
      <c r="G42" s="9" t="s">
        <v>5255</v>
      </c>
      <c r="H42" s="9" t="s">
        <v>5256</v>
      </c>
      <c r="I42" s="9" t="s">
        <v>524</v>
      </c>
      <c r="J42" s="9" t="s">
        <v>5199</v>
      </c>
      <c r="K42" s="9">
        <v>26.9347</v>
      </c>
      <c r="L42" s="10">
        <f>SUM(K42:K52)</f>
        <v>102.3495</v>
      </c>
      <c r="M42" s="10" t="s">
        <v>157</v>
      </c>
      <c r="N42" s="9" t="s">
        <v>526</v>
      </c>
      <c r="O42" s="9" t="s">
        <v>5257</v>
      </c>
      <c r="XDF42" s="19"/>
      <c r="XDG42" s="19"/>
      <c r="XDH42" s="19"/>
      <c r="XDI42" s="19"/>
      <c r="XDJ42" s="19"/>
      <c r="XDK42" s="19"/>
      <c r="XDL42" s="19"/>
      <c r="XDM42" s="19"/>
      <c r="XDN42" s="19"/>
      <c r="XDO42" s="19"/>
      <c r="XDP42" s="19"/>
      <c r="XDQ42" s="19"/>
      <c r="XDR42" s="19"/>
      <c r="XDS42" s="19"/>
      <c r="XDT42" s="19"/>
      <c r="XDU42" s="19"/>
      <c r="XDV42" s="19"/>
      <c r="XDW42" s="19"/>
      <c r="XDX42" s="19"/>
      <c r="XDY42" s="19"/>
      <c r="XDZ42" s="19"/>
      <c r="XEA42" s="19"/>
      <c r="XEB42" s="19"/>
      <c r="XEC42" s="19"/>
      <c r="XED42" s="19"/>
      <c r="XEE42" s="19"/>
      <c r="XEF42" s="19"/>
      <c r="XEG42" s="19"/>
      <c r="XEH42" s="19"/>
      <c r="XEI42" s="19"/>
      <c r="XEJ42" s="19"/>
      <c r="XEK42" s="19"/>
      <c r="XEL42" s="19"/>
      <c r="XEM42" s="19"/>
      <c r="XEN42" s="19"/>
      <c r="XEO42" s="19"/>
      <c r="XEP42" s="19"/>
      <c r="XEQ42" s="19"/>
      <c r="XER42" s="19"/>
      <c r="XES42" s="19"/>
      <c r="XET42" s="19"/>
      <c r="XEU42" s="19"/>
      <c r="XEV42" s="19"/>
      <c r="XEW42" s="19"/>
      <c r="XEX42" s="19"/>
      <c r="XEY42" s="19"/>
      <c r="XEZ42" s="19"/>
      <c r="XFA42" s="19"/>
      <c r="XFB42" s="19"/>
      <c r="XFC42" s="19"/>
      <c r="XFD42" s="19"/>
    </row>
    <row r="43" s="3" customFormat="1" ht="66" spans="1:16384">
      <c r="A43" s="8">
        <v>41</v>
      </c>
      <c r="B43" s="8" t="s">
        <v>533</v>
      </c>
      <c r="C43" s="8" t="s">
        <v>58</v>
      </c>
      <c r="D43" s="11" t="s">
        <v>283</v>
      </c>
      <c r="E43" s="11" t="s">
        <v>517</v>
      </c>
      <c r="F43" s="11"/>
      <c r="G43" s="9" t="s">
        <v>5258</v>
      </c>
      <c r="H43" s="9" t="s">
        <v>5259</v>
      </c>
      <c r="I43" s="9" t="s">
        <v>524</v>
      </c>
      <c r="J43" s="9" t="s">
        <v>5199</v>
      </c>
      <c r="K43" s="9">
        <v>8.4561</v>
      </c>
      <c r="L43" s="11"/>
      <c r="M43" s="11"/>
      <c r="N43" s="9" t="s">
        <v>539</v>
      </c>
      <c r="O43" s="9" t="s">
        <v>5257</v>
      </c>
      <c r="XDF43" s="19"/>
      <c r="XDG43" s="19"/>
      <c r="XDH43" s="19"/>
      <c r="XDI43" s="19"/>
      <c r="XDJ43" s="19"/>
      <c r="XDK43" s="19"/>
      <c r="XDL43" s="19"/>
      <c r="XDM43" s="19"/>
      <c r="XDN43" s="19"/>
      <c r="XDO43" s="19"/>
      <c r="XDP43" s="19"/>
      <c r="XDQ43" s="19"/>
      <c r="XDR43" s="19"/>
      <c r="XDS43" s="19"/>
      <c r="XDT43" s="19"/>
      <c r="XDU43" s="19"/>
      <c r="XDV43" s="19"/>
      <c r="XDW43" s="19"/>
      <c r="XDX43" s="19"/>
      <c r="XDY43" s="19"/>
      <c r="XDZ43" s="19"/>
      <c r="XEA43" s="19"/>
      <c r="XEB43" s="19"/>
      <c r="XEC43" s="19"/>
      <c r="XED43" s="19"/>
      <c r="XEE43" s="19"/>
      <c r="XEF43" s="19"/>
      <c r="XEG43" s="19"/>
      <c r="XEH43" s="19"/>
      <c r="XEI43" s="19"/>
      <c r="XEJ43" s="19"/>
      <c r="XEK43" s="19"/>
      <c r="XEL43" s="19"/>
      <c r="XEM43" s="19"/>
      <c r="XEN43" s="19"/>
      <c r="XEO43" s="19"/>
      <c r="XEP43" s="19"/>
      <c r="XEQ43" s="19"/>
      <c r="XER43" s="19"/>
      <c r="XES43" s="19"/>
      <c r="XET43" s="19"/>
      <c r="XEU43" s="19"/>
      <c r="XEV43" s="19"/>
      <c r="XEW43" s="19"/>
      <c r="XEX43" s="19"/>
      <c r="XEY43" s="19"/>
      <c r="XEZ43" s="19"/>
      <c r="XFA43" s="19"/>
      <c r="XFB43" s="19"/>
      <c r="XFC43" s="19"/>
      <c r="XFD43" s="19"/>
    </row>
    <row r="44" s="3" customFormat="1" ht="66" spans="1:16384">
      <c r="A44" s="8">
        <v>42</v>
      </c>
      <c r="B44" s="8" t="s">
        <v>542</v>
      </c>
      <c r="C44" s="8" t="s">
        <v>58</v>
      </c>
      <c r="D44" s="11" t="s">
        <v>283</v>
      </c>
      <c r="E44" s="11" t="s">
        <v>517</v>
      </c>
      <c r="F44" s="11"/>
      <c r="G44" s="9" t="s">
        <v>5260</v>
      </c>
      <c r="H44" s="9" t="s">
        <v>5261</v>
      </c>
      <c r="I44" s="9" t="s">
        <v>524</v>
      </c>
      <c r="J44" s="9" t="s">
        <v>5199</v>
      </c>
      <c r="K44" s="9">
        <v>5.6536</v>
      </c>
      <c r="L44" s="11"/>
      <c r="M44" s="11"/>
      <c r="N44" s="9" t="s">
        <v>548</v>
      </c>
      <c r="O44" s="9" t="s">
        <v>5257</v>
      </c>
      <c r="XDF44" s="19"/>
      <c r="XDG44" s="19"/>
      <c r="XDH44" s="19"/>
      <c r="XDI44" s="19"/>
      <c r="XDJ44" s="19"/>
      <c r="XDK44" s="19"/>
      <c r="XDL44" s="19"/>
      <c r="XDM44" s="19"/>
      <c r="XDN44" s="19"/>
      <c r="XDO44" s="19"/>
      <c r="XDP44" s="19"/>
      <c r="XDQ44" s="19"/>
      <c r="XDR44" s="19"/>
      <c r="XDS44" s="19"/>
      <c r="XDT44" s="19"/>
      <c r="XDU44" s="19"/>
      <c r="XDV44" s="19"/>
      <c r="XDW44" s="19"/>
      <c r="XDX44" s="19"/>
      <c r="XDY44" s="19"/>
      <c r="XDZ44" s="19"/>
      <c r="XEA44" s="19"/>
      <c r="XEB44" s="19"/>
      <c r="XEC44" s="19"/>
      <c r="XED44" s="19"/>
      <c r="XEE44" s="19"/>
      <c r="XEF44" s="19"/>
      <c r="XEG44" s="19"/>
      <c r="XEH44" s="19"/>
      <c r="XEI44" s="19"/>
      <c r="XEJ44" s="19"/>
      <c r="XEK44" s="19"/>
      <c r="XEL44" s="19"/>
      <c r="XEM44" s="19"/>
      <c r="XEN44" s="19"/>
      <c r="XEO44" s="19"/>
      <c r="XEP44" s="19"/>
      <c r="XEQ44" s="19"/>
      <c r="XER44" s="19"/>
      <c r="XES44" s="19"/>
      <c r="XET44" s="19"/>
      <c r="XEU44" s="19"/>
      <c r="XEV44" s="19"/>
      <c r="XEW44" s="19"/>
      <c r="XEX44" s="19"/>
      <c r="XEY44" s="19"/>
      <c r="XEZ44" s="19"/>
      <c r="XFA44" s="19"/>
      <c r="XFB44" s="19"/>
      <c r="XFC44" s="19"/>
      <c r="XFD44" s="19"/>
    </row>
    <row r="45" s="3" customFormat="1" ht="66" spans="1:16384">
      <c r="A45" s="8">
        <v>43</v>
      </c>
      <c r="B45" s="8" t="s">
        <v>551</v>
      </c>
      <c r="C45" s="8" t="s">
        <v>58</v>
      </c>
      <c r="D45" s="11" t="s">
        <v>283</v>
      </c>
      <c r="E45" s="11" t="s">
        <v>517</v>
      </c>
      <c r="F45" s="11"/>
      <c r="G45" s="9" t="s">
        <v>5262</v>
      </c>
      <c r="H45" s="9" t="s">
        <v>5263</v>
      </c>
      <c r="I45" s="9" t="s">
        <v>524</v>
      </c>
      <c r="J45" s="9" t="s">
        <v>5199</v>
      </c>
      <c r="K45" s="9">
        <v>7.1489</v>
      </c>
      <c r="L45" s="11"/>
      <c r="M45" s="11"/>
      <c r="N45" s="9" t="s">
        <v>548</v>
      </c>
      <c r="O45" s="9" t="s">
        <v>5257</v>
      </c>
      <c r="XDF45" s="19"/>
      <c r="XDG45" s="19"/>
      <c r="XDH45" s="19"/>
      <c r="XDI45" s="19"/>
      <c r="XDJ45" s="19"/>
      <c r="XDK45" s="19"/>
      <c r="XDL45" s="19"/>
      <c r="XDM45" s="19"/>
      <c r="XDN45" s="19"/>
      <c r="XDO45" s="19"/>
      <c r="XDP45" s="19"/>
      <c r="XDQ45" s="19"/>
      <c r="XDR45" s="19"/>
      <c r="XDS45" s="19"/>
      <c r="XDT45" s="19"/>
      <c r="XDU45" s="19"/>
      <c r="XDV45" s="19"/>
      <c r="XDW45" s="19"/>
      <c r="XDX45" s="19"/>
      <c r="XDY45" s="19"/>
      <c r="XDZ45" s="19"/>
      <c r="XEA45" s="19"/>
      <c r="XEB45" s="19"/>
      <c r="XEC45" s="19"/>
      <c r="XED45" s="19"/>
      <c r="XEE45" s="19"/>
      <c r="XEF45" s="19"/>
      <c r="XEG45" s="19"/>
      <c r="XEH45" s="19"/>
      <c r="XEI45" s="19"/>
      <c r="XEJ45" s="19"/>
      <c r="XEK45" s="19"/>
      <c r="XEL45" s="19"/>
      <c r="XEM45" s="19"/>
      <c r="XEN45" s="19"/>
      <c r="XEO45" s="19"/>
      <c r="XEP45" s="19"/>
      <c r="XEQ45" s="19"/>
      <c r="XER45" s="19"/>
      <c r="XES45" s="19"/>
      <c r="XET45" s="19"/>
      <c r="XEU45" s="19"/>
      <c r="XEV45" s="19"/>
      <c r="XEW45" s="19"/>
      <c r="XEX45" s="19"/>
      <c r="XEY45" s="19"/>
      <c r="XEZ45" s="19"/>
      <c r="XFA45" s="19"/>
      <c r="XFB45" s="19"/>
      <c r="XFC45" s="19"/>
      <c r="XFD45" s="19"/>
    </row>
    <row r="46" s="3" customFormat="1" ht="66" spans="1:16384">
      <c r="A46" s="8">
        <v>44</v>
      </c>
      <c r="B46" s="8" t="s">
        <v>558</v>
      </c>
      <c r="C46" s="8" t="s">
        <v>58</v>
      </c>
      <c r="D46" s="11" t="s">
        <v>283</v>
      </c>
      <c r="E46" s="11" t="s">
        <v>517</v>
      </c>
      <c r="F46" s="11"/>
      <c r="G46" s="9" t="s">
        <v>5264</v>
      </c>
      <c r="H46" s="9" t="s">
        <v>5265</v>
      </c>
      <c r="I46" s="9" t="s">
        <v>524</v>
      </c>
      <c r="J46" s="9" t="s">
        <v>5199</v>
      </c>
      <c r="K46" s="9">
        <v>14.272</v>
      </c>
      <c r="L46" s="11"/>
      <c r="M46" s="11"/>
      <c r="N46" s="9" t="s">
        <v>548</v>
      </c>
      <c r="O46" s="9" t="s">
        <v>5257</v>
      </c>
      <c r="XDF46" s="19"/>
      <c r="XDG46" s="19"/>
      <c r="XDH46" s="19"/>
      <c r="XDI46" s="19"/>
      <c r="XDJ46" s="19"/>
      <c r="XDK46" s="19"/>
      <c r="XDL46" s="19"/>
      <c r="XDM46" s="19"/>
      <c r="XDN46" s="19"/>
      <c r="XDO46" s="19"/>
      <c r="XDP46" s="19"/>
      <c r="XDQ46" s="19"/>
      <c r="XDR46" s="19"/>
      <c r="XDS46" s="19"/>
      <c r="XDT46" s="19"/>
      <c r="XDU46" s="19"/>
      <c r="XDV46" s="19"/>
      <c r="XDW46" s="19"/>
      <c r="XDX46" s="19"/>
      <c r="XDY46" s="19"/>
      <c r="XDZ46" s="19"/>
      <c r="XEA46" s="19"/>
      <c r="XEB46" s="19"/>
      <c r="XEC46" s="19"/>
      <c r="XED46" s="19"/>
      <c r="XEE46" s="19"/>
      <c r="XEF46" s="19"/>
      <c r="XEG46" s="19"/>
      <c r="XEH46" s="19"/>
      <c r="XEI46" s="19"/>
      <c r="XEJ46" s="19"/>
      <c r="XEK46" s="19"/>
      <c r="XEL46" s="19"/>
      <c r="XEM46" s="19"/>
      <c r="XEN46" s="19"/>
      <c r="XEO46" s="19"/>
      <c r="XEP46" s="19"/>
      <c r="XEQ46" s="19"/>
      <c r="XER46" s="19"/>
      <c r="XES46" s="19"/>
      <c r="XET46" s="19"/>
      <c r="XEU46" s="19"/>
      <c r="XEV46" s="19"/>
      <c r="XEW46" s="19"/>
      <c r="XEX46" s="19"/>
      <c r="XEY46" s="19"/>
      <c r="XEZ46" s="19"/>
      <c r="XFA46" s="19"/>
      <c r="XFB46" s="19"/>
      <c r="XFC46" s="19"/>
      <c r="XFD46" s="19"/>
    </row>
    <row r="47" s="3" customFormat="1" ht="66" spans="1:16384">
      <c r="A47" s="8">
        <v>45</v>
      </c>
      <c r="B47" s="8" t="s">
        <v>565</v>
      </c>
      <c r="C47" s="8" t="s">
        <v>58</v>
      </c>
      <c r="D47" s="11" t="s">
        <v>283</v>
      </c>
      <c r="E47" s="11" t="s">
        <v>517</v>
      </c>
      <c r="F47" s="11"/>
      <c r="G47" s="9" t="s">
        <v>5266</v>
      </c>
      <c r="H47" s="9" t="s">
        <v>5267</v>
      </c>
      <c r="I47" s="9" t="s">
        <v>524</v>
      </c>
      <c r="J47" s="9" t="s">
        <v>5199</v>
      </c>
      <c r="K47" s="9">
        <v>8.152</v>
      </c>
      <c r="L47" s="11"/>
      <c r="M47" s="11"/>
      <c r="N47" s="9" t="s">
        <v>548</v>
      </c>
      <c r="O47" s="9" t="s">
        <v>5257</v>
      </c>
      <c r="XDF47" s="19"/>
      <c r="XDG47" s="19"/>
      <c r="XDH47" s="19"/>
      <c r="XDI47" s="19"/>
      <c r="XDJ47" s="19"/>
      <c r="XDK47" s="19"/>
      <c r="XDL47" s="19"/>
      <c r="XDM47" s="19"/>
      <c r="XDN47" s="19"/>
      <c r="XDO47" s="19"/>
      <c r="XDP47" s="19"/>
      <c r="XDQ47" s="19"/>
      <c r="XDR47" s="19"/>
      <c r="XDS47" s="19"/>
      <c r="XDT47" s="19"/>
      <c r="XDU47" s="19"/>
      <c r="XDV47" s="19"/>
      <c r="XDW47" s="19"/>
      <c r="XDX47" s="19"/>
      <c r="XDY47" s="19"/>
      <c r="XDZ47" s="19"/>
      <c r="XEA47" s="19"/>
      <c r="XEB47" s="19"/>
      <c r="XEC47" s="19"/>
      <c r="XED47" s="19"/>
      <c r="XEE47" s="19"/>
      <c r="XEF47" s="19"/>
      <c r="XEG47" s="19"/>
      <c r="XEH47" s="19"/>
      <c r="XEI47" s="19"/>
      <c r="XEJ47" s="19"/>
      <c r="XEK47" s="19"/>
      <c r="XEL47" s="19"/>
      <c r="XEM47" s="19"/>
      <c r="XEN47" s="19"/>
      <c r="XEO47" s="19"/>
      <c r="XEP47" s="19"/>
      <c r="XEQ47" s="19"/>
      <c r="XER47" s="19"/>
      <c r="XES47" s="19"/>
      <c r="XET47" s="19"/>
      <c r="XEU47" s="19"/>
      <c r="XEV47" s="19"/>
      <c r="XEW47" s="19"/>
      <c r="XEX47" s="19"/>
      <c r="XEY47" s="19"/>
      <c r="XEZ47" s="19"/>
      <c r="XFA47" s="19"/>
      <c r="XFB47" s="19"/>
      <c r="XFC47" s="19"/>
      <c r="XFD47" s="19"/>
    </row>
    <row r="48" s="3" customFormat="1" ht="66" spans="1:16384">
      <c r="A48" s="8">
        <v>46</v>
      </c>
      <c r="B48" s="8" t="s">
        <v>572</v>
      </c>
      <c r="C48" s="8" t="s">
        <v>58</v>
      </c>
      <c r="D48" s="11" t="s">
        <v>283</v>
      </c>
      <c r="E48" s="11" t="s">
        <v>517</v>
      </c>
      <c r="F48" s="11"/>
      <c r="G48" s="9" t="s">
        <v>5268</v>
      </c>
      <c r="H48" s="9" t="s">
        <v>5269</v>
      </c>
      <c r="I48" s="9" t="s">
        <v>524</v>
      </c>
      <c r="J48" s="9" t="s">
        <v>5199</v>
      </c>
      <c r="K48" s="9">
        <v>15.395</v>
      </c>
      <c r="L48" s="11"/>
      <c r="M48" s="11"/>
      <c r="N48" s="9" t="s">
        <v>578</v>
      </c>
      <c r="O48" s="9" t="s">
        <v>5257</v>
      </c>
      <c r="XDF48" s="19"/>
      <c r="XDG48" s="19"/>
      <c r="XDH48" s="19"/>
      <c r="XDI48" s="19"/>
      <c r="XDJ48" s="19"/>
      <c r="XDK48" s="19"/>
      <c r="XDL48" s="19"/>
      <c r="XDM48" s="19"/>
      <c r="XDN48" s="19"/>
      <c r="XDO48" s="19"/>
      <c r="XDP48" s="19"/>
      <c r="XDQ48" s="19"/>
      <c r="XDR48" s="19"/>
      <c r="XDS48" s="19"/>
      <c r="XDT48" s="19"/>
      <c r="XDU48" s="19"/>
      <c r="XDV48" s="19"/>
      <c r="XDW48" s="19"/>
      <c r="XDX48" s="19"/>
      <c r="XDY48" s="19"/>
      <c r="XDZ48" s="19"/>
      <c r="XEA48" s="19"/>
      <c r="XEB48" s="19"/>
      <c r="XEC48" s="19"/>
      <c r="XED48" s="19"/>
      <c r="XEE48" s="19"/>
      <c r="XEF48" s="19"/>
      <c r="XEG48" s="19"/>
      <c r="XEH48" s="19"/>
      <c r="XEI48" s="19"/>
      <c r="XEJ48" s="19"/>
      <c r="XEK48" s="19"/>
      <c r="XEL48" s="19"/>
      <c r="XEM48" s="19"/>
      <c r="XEN48" s="19"/>
      <c r="XEO48" s="19"/>
      <c r="XEP48" s="19"/>
      <c r="XEQ48" s="19"/>
      <c r="XER48" s="19"/>
      <c r="XES48" s="19"/>
      <c r="XET48" s="19"/>
      <c r="XEU48" s="19"/>
      <c r="XEV48" s="19"/>
      <c r="XEW48" s="19"/>
      <c r="XEX48" s="19"/>
      <c r="XEY48" s="19"/>
      <c r="XEZ48" s="19"/>
      <c r="XFA48" s="19"/>
      <c r="XFB48" s="19"/>
      <c r="XFC48" s="19"/>
      <c r="XFD48" s="19"/>
    </row>
    <row r="49" s="3" customFormat="1" ht="66" spans="1:16384">
      <c r="A49" s="8">
        <v>47</v>
      </c>
      <c r="B49" s="8" t="s">
        <v>581</v>
      </c>
      <c r="C49" s="8" t="s">
        <v>58</v>
      </c>
      <c r="D49" s="11" t="s">
        <v>283</v>
      </c>
      <c r="E49" s="11" t="s">
        <v>517</v>
      </c>
      <c r="F49" s="11"/>
      <c r="G49" s="9" t="s">
        <v>5270</v>
      </c>
      <c r="H49" s="9" t="s">
        <v>5271</v>
      </c>
      <c r="I49" s="9" t="s">
        <v>524</v>
      </c>
      <c r="J49" s="9" t="s">
        <v>5199</v>
      </c>
      <c r="K49" s="9">
        <v>13.5271</v>
      </c>
      <c r="L49" s="11"/>
      <c r="M49" s="11"/>
      <c r="N49" s="9" t="s">
        <v>587</v>
      </c>
      <c r="O49" s="9" t="s">
        <v>5257</v>
      </c>
      <c r="XDF49" s="19"/>
      <c r="XDG49" s="19"/>
      <c r="XDH49" s="19"/>
      <c r="XDI49" s="19"/>
      <c r="XDJ49" s="19"/>
      <c r="XDK49" s="19"/>
      <c r="XDL49" s="19"/>
      <c r="XDM49" s="19"/>
      <c r="XDN49" s="19"/>
      <c r="XDO49" s="19"/>
      <c r="XDP49" s="19"/>
      <c r="XDQ49" s="19"/>
      <c r="XDR49" s="19"/>
      <c r="XDS49" s="19"/>
      <c r="XDT49" s="19"/>
      <c r="XDU49" s="19"/>
      <c r="XDV49" s="19"/>
      <c r="XDW49" s="19"/>
      <c r="XDX49" s="19"/>
      <c r="XDY49" s="19"/>
      <c r="XDZ49" s="19"/>
      <c r="XEA49" s="19"/>
      <c r="XEB49" s="19"/>
      <c r="XEC49" s="19"/>
      <c r="XED49" s="19"/>
      <c r="XEE49" s="19"/>
      <c r="XEF49" s="19"/>
      <c r="XEG49" s="19"/>
      <c r="XEH49" s="19"/>
      <c r="XEI49" s="19"/>
      <c r="XEJ49" s="19"/>
      <c r="XEK49" s="19"/>
      <c r="XEL49" s="19"/>
      <c r="XEM49" s="19"/>
      <c r="XEN49" s="19"/>
      <c r="XEO49" s="19"/>
      <c r="XEP49" s="19"/>
      <c r="XEQ49" s="19"/>
      <c r="XER49" s="19"/>
      <c r="XES49" s="19"/>
      <c r="XET49" s="19"/>
      <c r="XEU49" s="19"/>
      <c r="XEV49" s="19"/>
      <c r="XEW49" s="19"/>
      <c r="XEX49" s="19"/>
      <c r="XEY49" s="19"/>
      <c r="XEZ49" s="19"/>
      <c r="XFA49" s="19"/>
      <c r="XFB49" s="19"/>
      <c r="XFC49" s="19"/>
      <c r="XFD49" s="19"/>
    </row>
    <row r="50" s="3" customFormat="1" ht="66" spans="1:16384">
      <c r="A50" s="8">
        <v>48</v>
      </c>
      <c r="B50" s="8" t="s">
        <v>590</v>
      </c>
      <c r="C50" s="8" t="s">
        <v>58</v>
      </c>
      <c r="D50" s="11" t="s">
        <v>283</v>
      </c>
      <c r="E50" s="11" t="s">
        <v>517</v>
      </c>
      <c r="F50" s="11"/>
      <c r="G50" s="9" t="s">
        <v>5272</v>
      </c>
      <c r="H50" s="9" t="s">
        <v>5273</v>
      </c>
      <c r="I50" s="9" t="s">
        <v>524</v>
      </c>
      <c r="J50" s="9" t="s">
        <v>5199</v>
      </c>
      <c r="K50" s="9">
        <v>0.5163</v>
      </c>
      <c r="L50" s="11"/>
      <c r="M50" s="11"/>
      <c r="N50" s="9" t="s">
        <v>526</v>
      </c>
      <c r="O50" s="9" t="s">
        <v>5257</v>
      </c>
      <c r="XDF50" s="19"/>
      <c r="XDG50" s="19"/>
      <c r="XDH50" s="19"/>
      <c r="XDI50" s="19"/>
      <c r="XDJ50" s="19"/>
      <c r="XDK50" s="19"/>
      <c r="XDL50" s="19"/>
      <c r="XDM50" s="19"/>
      <c r="XDN50" s="19"/>
      <c r="XDO50" s="19"/>
      <c r="XDP50" s="19"/>
      <c r="XDQ50" s="19"/>
      <c r="XDR50" s="19"/>
      <c r="XDS50" s="19"/>
      <c r="XDT50" s="19"/>
      <c r="XDU50" s="19"/>
      <c r="XDV50" s="19"/>
      <c r="XDW50" s="19"/>
      <c r="XDX50" s="19"/>
      <c r="XDY50" s="19"/>
      <c r="XDZ50" s="19"/>
      <c r="XEA50" s="19"/>
      <c r="XEB50" s="19"/>
      <c r="XEC50" s="19"/>
      <c r="XED50" s="19"/>
      <c r="XEE50" s="19"/>
      <c r="XEF50" s="19"/>
      <c r="XEG50" s="19"/>
      <c r="XEH50" s="19"/>
      <c r="XEI50" s="19"/>
      <c r="XEJ50" s="19"/>
      <c r="XEK50" s="19"/>
      <c r="XEL50" s="19"/>
      <c r="XEM50" s="19"/>
      <c r="XEN50" s="19"/>
      <c r="XEO50" s="19"/>
      <c r="XEP50" s="19"/>
      <c r="XEQ50" s="19"/>
      <c r="XER50" s="19"/>
      <c r="XES50" s="19"/>
      <c r="XET50" s="19"/>
      <c r="XEU50" s="19"/>
      <c r="XEV50" s="19"/>
      <c r="XEW50" s="19"/>
      <c r="XEX50" s="19"/>
      <c r="XEY50" s="19"/>
      <c r="XEZ50" s="19"/>
      <c r="XFA50" s="19"/>
      <c r="XFB50" s="19"/>
      <c r="XFC50" s="19"/>
      <c r="XFD50" s="19"/>
    </row>
    <row r="51" s="3" customFormat="1" ht="66" spans="1:16384">
      <c r="A51" s="8">
        <v>49</v>
      </c>
      <c r="B51" s="8" t="s">
        <v>597</v>
      </c>
      <c r="C51" s="8" t="s">
        <v>58</v>
      </c>
      <c r="D51" s="11" t="s">
        <v>283</v>
      </c>
      <c r="E51" s="11" t="s">
        <v>517</v>
      </c>
      <c r="F51" s="11"/>
      <c r="G51" s="9" t="s">
        <v>5274</v>
      </c>
      <c r="H51" s="9" t="s">
        <v>5275</v>
      </c>
      <c r="I51" s="9" t="s">
        <v>524</v>
      </c>
      <c r="J51" s="9" t="s">
        <v>5199</v>
      </c>
      <c r="K51" s="9">
        <v>1.054</v>
      </c>
      <c r="L51" s="11"/>
      <c r="M51" s="11"/>
      <c r="N51" s="9" t="s">
        <v>526</v>
      </c>
      <c r="O51" s="9" t="s">
        <v>5257</v>
      </c>
      <c r="XDF51" s="19"/>
      <c r="XDG51" s="19"/>
      <c r="XDH51" s="19"/>
      <c r="XDI51" s="19"/>
      <c r="XDJ51" s="19"/>
      <c r="XDK51" s="19"/>
      <c r="XDL51" s="19"/>
      <c r="XDM51" s="19"/>
      <c r="XDN51" s="19"/>
      <c r="XDO51" s="19"/>
      <c r="XDP51" s="19"/>
      <c r="XDQ51" s="19"/>
      <c r="XDR51" s="19"/>
      <c r="XDS51" s="19"/>
      <c r="XDT51" s="19"/>
      <c r="XDU51" s="19"/>
      <c r="XDV51" s="19"/>
      <c r="XDW51" s="19"/>
      <c r="XDX51" s="19"/>
      <c r="XDY51" s="19"/>
      <c r="XDZ51" s="19"/>
      <c r="XEA51" s="19"/>
      <c r="XEB51" s="19"/>
      <c r="XEC51" s="19"/>
      <c r="XED51" s="19"/>
      <c r="XEE51" s="19"/>
      <c r="XEF51" s="19"/>
      <c r="XEG51" s="19"/>
      <c r="XEH51" s="19"/>
      <c r="XEI51" s="19"/>
      <c r="XEJ51" s="19"/>
      <c r="XEK51" s="19"/>
      <c r="XEL51" s="19"/>
      <c r="XEM51" s="19"/>
      <c r="XEN51" s="19"/>
      <c r="XEO51" s="19"/>
      <c r="XEP51" s="19"/>
      <c r="XEQ51" s="19"/>
      <c r="XER51" s="19"/>
      <c r="XES51" s="19"/>
      <c r="XET51" s="19"/>
      <c r="XEU51" s="19"/>
      <c r="XEV51" s="19"/>
      <c r="XEW51" s="19"/>
      <c r="XEX51" s="19"/>
      <c r="XEY51" s="19"/>
      <c r="XEZ51" s="19"/>
      <c r="XFA51" s="19"/>
      <c r="XFB51" s="19"/>
      <c r="XFC51" s="19"/>
      <c r="XFD51" s="19"/>
    </row>
    <row r="52" s="3" customFormat="1" ht="66" spans="1:16384">
      <c r="A52" s="8">
        <v>50</v>
      </c>
      <c r="B52" s="8" t="s">
        <v>604</v>
      </c>
      <c r="C52" s="8" t="s">
        <v>58</v>
      </c>
      <c r="D52" s="13" t="s">
        <v>283</v>
      </c>
      <c r="E52" s="13" t="s">
        <v>517</v>
      </c>
      <c r="F52" s="13"/>
      <c r="G52" s="9" t="s">
        <v>5276</v>
      </c>
      <c r="H52" s="9" t="s">
        <v>5277</v>
      </c>
      <c r="I52" s="9" t="s">
        <v>524</v>
      </c>
      <c r="J52" s="9" t="s">
        <v>5199</v>
      </c>
      <c r="K52" s="9">
        <v>1.2398</v>
      </c>
      <c r="L52" s="13"/>
      <c r="M52" s="13"/>
      <c r="N52" s="9" t="s">
        <v>526</v>
      </c>
      <c r="O52" s="9" t="s">
        <v>5257</v>
      </c>
      <c r="XDF52" s="19"/>
      <c r="XDG52" s="19"/>
      <c r="XDH52" s="19"/>
      <c r="XDI52" s="19"/>
      <c r="XDJ52" s="19"/>
      <c r="XDK52" s="19"/>
      <c r="XDL52" s="19"/>
      <c r="XDM52" s="19"/>
      <c r="XDN52" s="19"/>
      <c r="XDO52" s="19"/>
      <c r="XDP52" s="19"/>
      <c r="XDQ52" s="19"/>
      <c r="XDR52" s="19"/>
      <c r="XDS52" s="19"/>
      <c r="XDT52" s="19"/>
      <c r="XDU52" s="19"/>
      <c r="XDV52" s="19"/>
      <c r="XDW52" s="19"/>
      <c r="XDX52" s="19"/>
      <c r="XDY52" s="19"/>
      <c r="XDZ52" s="19"/>
      <c r="XEA52" s="19"/>
      <c r="XEB52" s="19"/>
      <c r="XEC52" s="19"/>
      <c r="XED52" s="19"/>
      <c r="XEE52" s="19"/>
      <c r="XEF52" s="19"/>
      <c r="XEG52" s="19"/>
      <c r="XEH52" s="19"/>
      <c r="XEI52" s="19"/>
      <c r="XEJ52" s="19"/>
      <c r="XEK52" s="19"/>
      <c r="XEL52" s="19"/>
      <c r="XEM52" s="19"/>
      <c r="XEN52" s="19"/>
      <c r="XEO52" s="19"/>
      <c r="XEP52" s="19"/>
      <c r="XEQ52" s="19"/>
      <c r="XER52" s="19"/>
      <c r="XES52" s="19"/>
      <c r="XET52" s="19"/>
      <c r="XEU52" s="19"/>
      <c r="XEV52" s="19"/>
      <c r="XEW52" s="19"/>
      <c r="XEX52" s="19"/>
      <c r="XEY52" s="19"/>
      <c r="XEZ52" s="19"/>
      <c r="XFA52" s="19"/>
      <c r="XFB52" s="19"/>
      <c r="XFC52" s="19"/>
      <c r="XFD52" s="19"/>
    </row>
    <row r="53" s="3" customFormat="1" ht="66" spans="1:16384">
      <c r="A53" s="8">
        <v>51</v>
      </c>
      <c r="B53" s="8" t="s">
        <v>611</v>
      </c>
      <c r="C53" s="8" t="s">
        <v>58</v>
      </c>
      <c r="D53" s="10" t="s">
        <v>283</v>
      </c>
      <c r="E53" s="10" t="s">
        <v>612</v>
      </c>
      <c r="F53" s="10" t="s">
        <v>613</v>
      </c>
      <c r="G53" s="9" t="s">
        <v>5278</v>
      </c>
      <c r="H53" s="9" t="s">
        <v>5279</v>
      </c>
      <c r="I53" s="9" t="s">
        <v>409</v>
      </c>
      <c r="J53" s="9" t="s">
        <v>5199</v>
      </c>
      <c r="K53" s="9">
        <v>5.8254</v>
      </c>
      <c r="L53" s="10">
        <f>SUM(K53:K59)</f>
        <v>56.5342</v>
      </c>
      <c r="M53" s="10" t="s">
        <v>157</v>
      </c>
      <c r="N53" s="9" t="s">
        <v>5280</v>
      </c>
      <c r="O53" s="9" t="s">
        <v>5257</v>
      </c>
      <c r="XDF53" s="19"/>
      <c r="XDG53" s="19"/>
      <c r="XDH53" s="19"/>
      <c r="XDI53" s="19"/>
      <c r="XDJ53" s="19"/>
      <c r="XDK53" s="19"/>
      <c r="XDL53" s="19"/>
      <c r="XDM53" s="19"/>
      <c r="XDN53" s="19"/>
      <c r="XDO53" s="19"/>
      <c r="XDP53" s="19"/>
      <c r="XDQ53" s="19"/>
      <c r="XDR53" s="19"/>
      <c r="XDS53" s="19"/>
      <c r="XDT53" s="19"/>
      <c r="XDU53" s="19"/>
      <c r="XDV53" s="19"/>
      <c r="XDW53" s="19"/>
      <c r="XDX53" s="19"/>
      <c r="XDY53" s="19"/>
      <c r="XDZ53" s="19"/>
      <c r="XEA53" s="19"/>
      <c r="XEB53" s="19"/>
      <c r="XEC53" s="19"/>
      <c r="XED53" s="19"/>
      <c r="XEE53" s="19"/>
      <c r="XEF53" s="19"/>
      <c r="XEG53" s="19"/>
      <c r="XEH53" s="19"/>
      <c r="XEI53" s="19"/>
      <c r="XEJ53" s="19"/>
      <c r="XEK53" s="19"/>
      <c r="XEL53" s="19"/>
      <c r="XEM53" s="19"/>
      <c r="XEN53" s="19"/>
      <c r="XEO53" s="19"/>
      <c r="XEP53" s="19"/>
      <c r="XEQ53" s="19"/>
      <c r="XER53" s="19"/>
      <c r="XES53" s="19"/>
      <c r="XET53" s="19"/>
      <c r="XEU53" s="19"/>
      <c r="XEV53" s="19"/>
      <c r="XEW53" s="19"/>
      <c r="XEX53" s="19"/>
      <c r="XEY53" s="19"/>
      <c r="XEZ53" s="19"/>
      <c r="XFA53" s="19"/>
      <c r="XFB53" s="19"/>
      <c r="XFC53" s="19"/>
      <c r="XFD53" s="19"/>
    </row>
    <row r="54" s="3" customFormat="1" ht="66" spans="1:16384">
      <c r="A54" s="8">
        <v>52</v>
      </c>
      <c r="B54" s="8" t="s">
        <v>625</v>
      </c>
      <c r="C54" s="8" t="s">
        <v>58</v>
      </c>
      <c r="D54" s="11" t="s">
        <v>283</v>
      </c>
      <c r="E54" s="11" t="s">
        <v>612</v>
      </c>
      <c r="F54" s="11"/>
      <c r="G54" s="9" t="s">
        <v>5281</v>
      </c>
      <c r="H54" s="9" t="s">
        <v>5282</v>
      </c>
      <c r="I54" s="9" t="s">
        <v>409</v>
      </c>
      <c r="J54" s="9" t="s">
        <v>5199</v>
      </c>
      <c r="K54" s="9">
        <v>8.3151</v>
      </c>
      <c r="L54" s="11"/>
      <c r="M54" s="11"/>
      <c r="N54" s="9" t="s">
        <v>5283</v>
      </c>
      <c r="O54" s="9" t="s">
        <v>5257</v>
      </c>
      <c r="XDF54" s="19"/>
      <c r="XDG54" s="19"/>
      <c r="XDH54" s="19"/>
      <c r="XDI54" s="19"/>
      <c r="XDJ54" s="19"/>
      <c r="XDK54" s="19"/>
      <c r="XDL54" s="19"/>
      <c r="XDM54" s="19"/>
      <c r="XDN54" s="19"/>
      <c r="XDO54" s="19"/>
      <c r="XDP54" s="19"/>
      <c r="XDQ54" s="19"/>
      <c r="XDR54" s="19"/>
      <c r="XDS54" s="19"/>
      <c r="XDT54" s="19"/>
      <c r="XDU54" s="19"/>
      <c r="XDV54" s="19"/>
      <c r="XDW54" s="19"/>
      <c r="XDX54" s="19"/>
      <c r="XDY54" s="19"/>
      <c r="XDZ54" s="19"/>
      <c r="XEA54" s="19"/>
      <c r="XEB54" s="19"/>
      <c r="XEC54" s="19"/>
      <c r="XED54" s="19"/>
      <c r="XEE54" s="19"/>
      <c r="XEF54" s="19"/>
      <c r="XEG54" s="19"/>
      <c r="XEH54" s="19"/>
      <c r="XEI54" s="19"/>
      <c r="XEJ54" s="19"/>
      <c r="XEK54" s="19"/>
      <c r="XEL54" s="19"/>
      <c r="XEM54" s="19"/>
      <c r="XEN54" s="19"/>
      <c r="XEO54" s="19"/>
      <c r="XEP54" s="19"/>
      <c r="XEQ54" s="19"/>
      <c r="XER54" s="19"/>
      <c r="XES54" s="19"/>
      <c r="XET54" s="19"/>
      <c r="XEU54" s="19"/>
      <c r="XEV54" s="19"/>
      <c r="XEW54" s="19"/>
      <c r="XEX54" s="19"/>
      <c r="XEY54" s="19"/>
      <c r="XEZ54" s="19"/>
      <c r="XFA54" s="19"/>
      <c r="XFB54" s="19"/>
      <c r="XFC54" s="19"/>
      <c r="XFD54" s="19"/>
    </row>
    <row r="55" s="3" customFormat="1" ht="66" spans="1:16384">
      <c r="A55" s="8">
        <v>53</v>
      </c>
      <c r="B55" s="8" t="s">
        <v>634</v>
      </c>
      <c r="C55" s="8" t="s">
        <v>58</v>
      </c>
      <c r="D55" s="11" t="s">
        <v>283</v>
      </c>
      <c r="E55" s="11" t="s">
        <v>612</v>
      </c>
      <c r="F55" s="11"/>
      <c r="G55" s="9" t="s">
        <v>5284</v>
      </c>
      <c r="H55" s="9" t="s">
        <v>5285</v>
      </c>
      <c r="I55" s="9" t="s">
        <v>409</v>
      </c>
      <c r="J55" s="9" t="s">
        <v>5199</v>
      </c>
      <c r="K55" s="9">
        <v>8.8808</v>
      </c>
      <c r="L55" s="11"/>
      <c r="M55" s="11"/>
      <c r="N55" s="9" t="s">
        <v>5283</v>
      </c>
      <c r="O55" s="9" t="s">
        <v>5257</v>
      </c>
      <c r="XDF55" s="19"/>
      <c r="XDG55" s="19"/>
      <c r="XDH55" s="19"/>
      <c r="XDI55" s="19"/>
      <c r="XDJ55" s="19"/>
      <c r="XDK55" s="19"/>
      <c r="XDL55" s="19"/>
      <c r="XDM55" s="19"/>
      <c r="XDN55" s="19"/>
      <c r="XDO55" s="19"/>
      <c r="XDP55" s="19"/>
      <c r="XDQ55" s="19"/>
      <c r="XDR55" s="19"/>
      <c r="XDS55" s="19"/>
      <c r="XDT55" s="19"/>
      <c r="XDU55" s="19"/>
      <c r="XDV55" s="19"/>
      <c r="XDW55" s="19"/>
      <c r="XDX55" s="19"/>
      <c r="XDY55" s="19"/>
      <c r="XDZ55" s="19"/>
      <c r="XEA55" s="19"/>
      <c r="XEB55" s="19"/>
      <c r="XEC55" s="19"/>
      <c r="XED55" s="19"/>
      <c r="XEE55" s="19"/>
      <c r="XEF55" s="19"/>
      <c r="XEG55" s="19"/>
      <c r="XEH55" s="19"/>
      <c r="XEI55" s="19"/>
      <c r="XEJ55" s="19"/>
      <c r="XEK55" s="19"/>
      <c r="XEL55" s="19"/>
      <c r="XEM55" s="19"/>
      <c r="XEN55" s="19"/>
      <c r="XEO55" s="19"/>
      <c r="XEP55" s="19"/>
      <c r="XEQ55" s="19"/>
      <c r="XER55" s="19"/>
      <c r="XES55" s="19"/>
      <c r="XET55" s="19"/>
      <c r="XEU55" s="19"/>
      <c r="XEV55" s="19"/>
      <c r="XEW55" s="19"/>
      <c r="XEX55" s="19"/>
      <c r="XEY55" s="19"/>
      <c r="XEZ55" s="19"/>
      <c r="XFA55" s="19"/>
      <c r="XFB55" s="19"/>
      <c r="XFC55" s="19"/>
      <c r="XFD55" s="19"/>
    </row>
    <row r="56" s="3" customFormat="1" ht="66" spans="1:16384">
      <c r="A56" s="8">
        <v>54</v>
      </c>
      <c r="B56" s="8" t="s">
        <v>641</v>
      </c>
      <c r="C56" s="8" t="s">
        <v>58</v>
      </c>
      <c r="D56" s="11" t="s">
        <v>283</v>
      </c>
      <c r="E56" s="11" t="s">
        <v>612</v>
      </c>
      <c r="F56" s="11"/>
      <c r="G56" s="9" t="s">
        <v>5286</v>
      </c>
      <c r="H56" s="9" t="s">
        <v>5287</v>
      </c>
      <c r="I56" s="9" t="s">
        <v>409</v>
      </c>
      <c r="J56" s="9" t="s">
        <v>5199</v>
      </c>
      <c r="K56" s="9">
        <v>6.2185</v>
      </c>
      <c r="L56" s="11"/>
      <c r="M56" s="11"/>
      <c r="N56" s="9" t="s">
        <v>5283</v>
      </c>
      <c r="O56" s="9" t="s">
        <v>5257</v>
      </c>
      <c r="XDF56" s="19"/>
      <c r="XDG56" s="19"/>
      <c r="XDH56" s="19"/>
      <c r="XDI56" s="19"/>
      <c r="XDJ56" s="19"/>
      <c r="XDK56" s="19"/>
      <c r="XDL56" s="19"/>
      <c r="XDM56" s="19"/>
      <c r="XDN56" s="19"/>
      <c r="XDO56" s="19"/>
      <c r="XDP56" s="19"/>
      <c r="XDQ56" s="19"/>
      <c r="XDR56" s="19"/>
      <c r="XDS56" s="19"/>
      <c r="XDT56" s="19"/>
      <c r="XDU56" s="19"/>
      <c r="XDV56" s="19"/>
      <c r="XDW56" s="19"/>
      <c r="XDX56" s="19"/>
      <c r="XDY56" s="19"/>
      <c r="XDZ56" s="19"/>
      <c r="XEA56" s="19"/>
      <c r="XEB56" s="19"/>
      <c r="XEC56" s="19"/>
      <c r="XED56" s="19"/>
      <c r="XEE56" s="19"/>
      <c r="XEF56" s="19"/>
      <c r="XEG56" s="19"/>
      <c r="XEH56" s="19"/>
      <c r="XEI56" s="19"/>
      <c r="XEJ56" s="19"/>
      <c r="XEK56" s="19"/>
      <c r="XEL56" s="19"/>
      <c r="XEM56" s="19"/>
      <c r="XEN56" s="19"/>
      <c r="XEO56" s="19"/>
      <c r="XEP56" s="19"/>
      <c r="XEQ56" s="19"/>
      <c r="XER56" s="19"/>
      <c r="XES56" s="19"/>
      <c r="XET56" s="19"/>
      <c r="XEU56" s="19"/>
      <c r="XEV56" s="19"/>
      <c r="XEW56" s="19"/>
      <c r="XEX56" s="19"/>
      <c r="XEY56" s="19"/>
      <c r="XEZ56" s="19"/>
      <c r="XFA56" s="19"/>
      <c r="XFB56" s="19"/>
      <c r="XFC56" s="19"/>
      <c r="XFD56" s="19"/>
    </row>
    <row r="57" s="3" customFormat="1" ht="66" spans="1:16384">
      <c r="A57" s="8">
        <v>55</v>
      </c>
      <c r="B57" s="8" t="s">
        <v>648</v>
      </c>
      <c r="C57" s="8" t="s">
        <v>58</v>
      </c>
      <c r="D57" s="11" t="s">
        <v>283</v>
      </c>
      <c r="E57" s="11" t="s">
        <v>612</v>
      </c>
      <c r="F57" s="11"/>
      <c r="G57" s="9" t="s">
        <v>5288</v>
      </c>
      <c r="H57" s="9" t="s">
        <v>5289</v>
      </c>
      <c r="I57" s="9" t="s">
        <v>409</v>
      </c>
      <c r="J57" s="9" t="s">
        <v>5199</v>
      </c>
      <c r="K57" s="9">
        <v>6.8092</v>
      </c>
      <c r="L57" s="11"/>
      <c r="M57" s="11"/>
      <c r="N57" s="9" t="s">
        <v>5283</v>
      </c>
      <c r="O57" s="9" t="s">
        <v>5257</v>
      </c>
      <c r="XDF57" s="19"/>
      <c r="XDG57" s="19"/>
      <c r="XDH57" s="19"/>
      <c r="XDI57" s="19"/>
      <c r="XDJ57" s="19"/>
      <c r="XDK57" s="19"/>
      <c r="XDL57" s="19"/>
      <c r="XDM57" s="19"/>
      <c r="XDN57" s="19"/>
      <c r="XDO57" s="19"/>
      <c r="XDP57" s="19"/>
      <c r="XDQ57" s="19"/>
      <c r="XDR57" s="19"/>
      <c r="XDS57" s="19"/>
      <c r="XDT57" s="19"/>
      <c r="XDU57" s="19"/>
      <c r="XDV57" s="19"/>
      <c r="XDW57" s="19"/>
      <c r="XDX57" s="19"/>
      <c r="XDY57" s="19"/>
      <c r="XDZ57" s="19"/>
      <c r="XEA57" s="19"/>
      <c r="XEB57" s="19"/>
      <c r="XEC57" s="19"/>
      <c r="XED57" s="19"/>
      <c r="XEE57" s="19"/>
      <c r="XEF57" s="19"/>
      <c r="XEG57" s="19"/>
      <c r="XEH57" s="19"/>
      <c r="XEI57" s="19"/>
      <c r="XEJ57" s="19"/>
      <c r="XEK57" s="19"/>
      <c r="XEL57" s="19"/>
      <c r="XEM57" s="19"/>
      <c r="XEN57" s="19"/>
      <c r="XEO57" s="19"/>
      <c r="XEP57" s="19"/>
      <c r="XEQ57" s="19"/>
      <c r="XER57" s="19"/>
      <c r="XES57" s="19"/>
      <c r="XET57" s="19"/>
      <c r="XEU57" s="19"/>
      <c r="XEV57" s="19"/>
      <c r="XEW57" s="19"/>
      <c r="XEX57" s="19"/>
      <c r="XEY57" s="19"/>
      <c r="XEZ57" s="19"/>
      <c r="XFA57" s="19"/>
      <c r="XFB57" s="19"/>
      <c r="XFC57" s="19"/>
      <c r="XFD57" s="19"/>
    </row>
    <row r="58" s="3" customFormat="1" ht="66" spans="1:16384">
      <c r="A58" s="8">
        <v>56</v>
      </c>
      <c r="B58" s="8" t="s">
        <v>655</v>
      </c>
      <c r="C58" s="8" t="s">
        <v>58</v>
      </c>
      <c r="D58" s="11" t="s">
        <v>283</v>
      </c>
      <c r="E58" s="11" t="s">
        <v>612</v>
      </c>
      <c r="F58" s="11"/>
      <c r="G58" s="9" t="s">
        <v>5290</v>
      </c>
      <c r="H58" s="9" t="s">
        <v>5291</v>
      </c>
      <c r="I58" s="9" t="s">
        <v>409</v>
      </c>
      <c r="J58" s="9" t="s">
        <v>5199</v>
      </c>
      <c r="K58" s="9">
        <v>9.7509</v>
      </c>
      <c r="L58" s="11"/>
      <c r="M58" s="11"/>
      <c r="N58" s="9" t="s">
        <v>5283</v>
      </c>
      <c r="O58" s="9" t="s">
        <v>5257</v>
      </c>
      <c r="XDF58" s="19"/>
      <c r="XDG58" s="19"/>
      <c r="XDH58" s="19"/>
      <c r="XDI58" s="19"/>
      <c r="XDJ58" s="19"/>
      <c r="XDK58" s="19"/>
      <c r="XDL58" s="19"/>
      <c r="XDM58" s="19"/>
      <c r="XDN58" s="19"/>
      <c r="XDO58" s="19"/>
      <c r="XDP58" s="19"/>
      <c r="XDQ58" s="19"/>
      <c r="XDR58" s="19"/>
      <c r="XDS58" s="19"/>
      <c r="XDT58" s="19"/>
      <c r="XDU58" s="19"/>
      <c r="XDV58" s="19"/>
      <c r="XDW58" s="19"/>
      <c r="XDX58" s="19"/>
      <c r="XDY58" s="19"/>
      <c r="XDZ58" s="19"/>
      <c r="XEA58" s="19"/>
      <c r="XEB58" s="19"/>
      <c r="XEC58" s="19"/>
      <c r="XED58" s="19"/>
      <c r="XEE58" s="19"/>
      <c r="XEF58" s="19"/>
      <c r="XEG58" s="19"/>
      <c r="XEH58" s="19"/>
      <c r="XEI58" s="19"/>
      <c r="XEJ58" s="19"/>
      <c r="XEK58" s="19"/>
      <c r="XEL58" s="19"/>
      <c r="XEM58" s="19"/>
      <c r="XEN58" s="19"/>
      <c r="XEO58" s="19"/>
      <c r="XEP58" s="19"/>
      <c r="XEQ58" s="19"/>
      <c r="XER58" s="19"/>
      <c r="XES58" s="19"/>
      <c r="XET58" s="19"/>
      <c r="XEU58" s="19"/>
      <c r="XEV58" s="19"/>
      <c r="XEW58" s="19"/>
      <c r="XEX58" s="19"/>
      <c r="XEY58" s="19"/>
      <c r="XEZ58" s="19"/>
      <c r="XFA58" s="19"/>
      <c r="XFB58" s="19"/>
      <c r="XFC58" s="19"/>
      <c r="XFD58" s="19"/>
    </row>
    <row r="59" s="3" customFormat="1" ht="66" spans="1:16384">
      <c r="A59" s="8">
        <v>57</v>
      </c>
      <c r="B59" s="8" t="s">
        <v>663</v>
      </c>
      <c r="C59" s="8" t="s">
        <v>58</v>
      </c>
      <c r="D59" s="13" t="s">
        <v>283</v>
      </c>
      <c r="E59" s="13" t="s">
        <v>612</v>
      </c>
      <c r="F59" s="13"/>
      <c r="G59" s="9" t="s">
        <v>5292</v>
      </c>
      <c r="H59" s="9" t="s">
        <v>5293</v>
      </c>
      <c r="I59" s="9" t="s">
        <v>409</v>
      </c>
      <c r="J59" s="9" t="s">
        <v>5199</v>
      </c>
      <c r="K59" s="9">
        <v>10.7343</v>
      </c>
      <c r="L59" s="13"/>
      <c r="M59" s="13"/>
      <c r="N59" s="9" t="s">
        <v>5283</v>
      </c>
      <c r="O59" s="9" t="s">
        <v>5257</v>
      </c>
      <c r="XDF59" s="19"/>
      <c r="XDG59" s="19"/>
      <c r="XDH59" s="19"/>
      <c r="XDI59" s="19"/>
      <c r="XDJ59" s="19"/>
      <c r="XDK59" s="19"/>
      <c r="XDL59" s="19"/>
      <c r="XDM59" s="19"/>
      <c r="XDN59" s="19"/>
      <c r="XDO59" s="19"/>
      <c r="XDP59" s="19"/>
      <c r="XDQ59" s="19"/>
      <c r="XDR59" s="19"/>
      <c r="XDS59" s="19"/>
      <c r="XDT59" s="19"/>
      <c r="XDU59" s="19"/>
      <c r="XDV59" s="19"/>
      <c r="XDW59" s="19"/>
      <c r="XDX59" s="19"/>
      <c r="XDY59" s="19"/>
      <c r="XDZ59" s="19"/>
      <c r="XEA59" s="19"/>
      <c r="XEB59" s="19"/>
      <c r="XEC59" s="19"/>
      <c r="XED59" s="19"/>
      <c r="XEE59" s="19"/>
      <c r="XEF59" s="19"/>
      <c r="XEG59" s="19"/>
      <c r="XEH59" s="19"/>
      <c r="XEI59" s="19"/>
      <c r="XEJ59" s="19"/>
      <c r="XEK59" s="19"/>
      <c r="XEL59" s="19"/>
      <c r="XEM59" s="19"/>
      <c r="XEN59" s="19"/>
      <c r="XEO59" s="19"/>
      <c r="XEP59" s="19"/>
      <c r="XEQ59" s="19"/>
      <c r="XER59" s="19"/>
      <c r="XES59" s="19"/>
      <c r="XET59" s="19"/>
      <c r="XEU59" s="19"/>
      <c r="XEV59" s="19"/>
      <c r="XEW59" s="19"/>
      <c r="XEX59" s="19"/>
      <c r="XEY59" s="19"/>
      <c r="XEZ59" s="19"/>
      <c r="XFA59" s="19"/>
      <c r="XFB59" s="19"/>
      <c r="XFC59" s="19"/>
      <c r="XFD59" s="19"/>
    </row>
    <row r="60" s="3" customFormat="1" ht="54.75" spans="1:16384">
      <c r="A60" s="8">
        <v>58</v>
      </c>
      <c r="B60" s="8" t="s">
        <v>670</v>
      </c>
      <c r="C60" s="8" t="s">
        <v>58</v>
      </c>
      <c r="D60" s="10" t="s">
        <v>283</v>
      </c>
      <c r="E60" s="10" t="s">
        <v>671</v>
      </c>
      <c r="F60" s="10" t="s">
        <v>672</v>
      </c>
      <c r="G60" s="9" t="s">
        <v>5294</v>
      </c>
      <c r="H60" s="9" t="s">
        <v>5295</v>
      </c>
      <c r="I60" s="9" t="s">
        <v>677</v>
      </c>
      <c r="J60" s="9" t="s">
        <v>5199</v>
      </c>
      <c r="K60" s="9">
        <v>3.508</v>
      </c>
      <c r="L60" s="10">
        <f>SUM(K60:K67)</f>
        <v>58.5458</v>
      </c>
      <c r="M60" s="10" t="s">
        <v>157</v>
      </c>
      <c r="N60" s="9" t="s">
        <v>679</v>
      </c>
      <c r="O60" s="9" t="s">
        <v>5296</v>
      </c>
      <c r="XDF60" s="19"/>
      <c r="XDG60" s="19"/>
      <c r="XDH60" s="19"/>
      <c r="XDI60" s="19"/>
      <c r="XDJ60" s="19"/>
      <c r="XDK60" s="19"/>
      <c r="XDL60" s="19"/>
      <c r="XDM60" s="19"/>
      <c r="XDN60" s="19"/>
      <c r="XDO60" s="19"/>
      <c r="XDP60" s="19"/>
      <c r="XDQ60" s="19"/>
      <c r="XDR60" s="19"/>
      <c r="XDS60" s="19"/>
      <c r="XDT60" s="19"/>
      <c r="XDU60" s="19"/>
      <c r="XDV60" s="19"/>
      <c r="XDW60" s="19"/>
      <c r="XDX60" s="19"/>
      <c r="XDY60" s="19"/>
      <c r="XDZ60" s="19"/>
      <c r="XEA60" s="19"/>
      <c r="XEB60" s="19"/>
      <c r="XEC60" s="19"/>
      <c r="XED60" s="19"/>
      <c r="XEE60" s="19"/>
      <c r="XEF60" s="19"/>
      <c r="XEG60" s="19"/>
      <c r="XEH60" s="19"/>
      <c r="XEI60" s="19"/>
      <c r="XEJ60" s="19"/>
      <c r="XEK60" s="19"/>
      <c r="XEL60" s="19"/>
      <c r="XEM60" s="19"/>
      <c r="XEN60" s="19"/>
      <c r="XEO60" s="19"/>
      <c r="XEP60" s="19"/>
      <c r="XEQ60" s="19"/>
      <c r="XER60" s="19"/>
      <c r="XES60" s="19"/>
      <c r="XET60" s="19"/>
      <c r="XEU60" s="19"/>
      <c r="XEV60" s="19"/>
      <c r="XEW60" s="19"/>
      <c r="XEX60" s="19"/>
      <c r="XEY60" s="19"/>
      <c r="XEZ60" s="19"/>
      <c r="XFA60" s="19"/>
      <c r="XFB60" s="19"/>
      <c r="XFC60" s="19"/>
      <c r="XFD60" s="19"/>
    </row>
    <row r="61" s="3" customFormat="1" ht="54.75" spans="1:16384">
      <c r="A61" s="8">
        <v>59</v>
      </c>
      <c r="B61" s="8" t="s">
        <v>686</v>
      </c>
      <c r="C61" s="8" t="s">
        <v>58</v>
      </c>
      <c r="D61" s="11" t="s">
        <v>283</v>
      </c>
      <c r="E61" s="11" t="s">
        <v>671</v>
      </c>
      <c r="F61" s="11"/>
      <c r="G61" s="9" t="s">
        <v>5297</v>
      </c>
      <c r="H61" s="9" t="s">
        <v>5298</v>
      </c>
      <c r="I61" s="9" t="s">
        <v>677</v>
      </c>
      <c r="J61" s="9" t="s">
        <v>5199</v>
      </c>
      <c r="K61" s="9">
        <v>6.259</v>
      </c>
      <c r="L61" s="11"/>
      <c r="M61" s="11" t="s">
        <v>82</v>
      </c>
      <c r="N61" s="9" t="s">
        <v>679</v>
      </c>
      <c r="O61" s="9" t="s">
        <v>5296</v>
      </c>
      <c r="XDF61" s="19"/>
      <c r="XDG61" s="19"/>
      <c r="XDH61" s="19"/>
      <c r="XDI61" s="19"/>
      <c r="XDJ61" s="19"/>
      <c r="XDK61" s="19"/>
      <c r="XDL61" s="19"/>
      <c r="XDM61" s="19"/>
      <c r="XDN61" s="19"/>
      <c r="XDO61" s="19"/>
      <c r="XDP61" s="19"/>
      <c r="XDQ61" s="19"/>
      <c r="XDR61" s="19"/>
      <c r="XDS61" s="19"/>
      <c r="XDT61" s="19"/>
      <c r="XDU61" s="19"/>
      <c r="XDV61" s="19"/>
      <c r="XDW61" s="19"/>
      <c r="XDX61" s="19"/>
      <c r="XDY61" s="19"/>
      <c r="XDZ61" s="19"/>
      <c r="XEA61" s="19"/>
      <c r="XEB61" s="19"/>
      <c r="XEC61" s="19"/>
      <c r="XED61" s="19"/>
      <c r="XEE61" s="19"/>
      <c r="XEF61" s="19"/>
      <c r="XEG61" s="19"/>
      <c r="XEH61" s="19"/>
      <c r="XEI61" s="19"/>
      <c r="XEJ61" s="19"/>
      <c r="XEK61" s="19"/>
      <c r="XEL61" s="19"/>
      <c r="XEM61" s="19"/>
      <c r="XEN61" s="19"/>
      <c r="XEO61" s="19"/>
      <c r="XEP61" s="19"/>
      <c r="XEQ61" s="19"/>
      <c r="XER61" s="19"/>
      <c r="XES61" s="19"/>
      <c r="XET61" s="19"/>
      <c r="XEU61" s="19"/>
      <c r="XEV61" s="19"/>
      <c r="XEW61" s="19"/>
      <c r="XEX61" s="19"/>
      <c r="XEY61" s="19"/>
      <c r="XEZ61" s="19"/>
      <c r="XFA61" s="19"/>
      <c r="XFB61" s="19"/>
      <c r="XFC61" s="19"/>
      <c r="XFD61" s="19"/>
    </row>
    <row r="62" s="3" customFormat="1" ht="54.75" spans="1:16384">
      <c r="A62" s="8">
        <v>60</v>
      </c>
      <c r="B62" s="8" t="s">
        <v>693</v>
      </c>
      <c r="C62" s="8" t="s">
        <v>58</v>
      </c>
      <c r="D62" s="11" t="s">
        <v>283</v>
      </c>
      <c r="E62" s="11" t="s">
        <v>671</v>
      </c>
      <c r="F62" s="11"/>
      <c r="G62" s="9" t="s">
        <v>5299</v>
      </c>
      <c r="H62" s="9" t="s">
        <v>5300</v>
      </c>
      <c r="I62" s="9" t="s">
        <v>677</v>
      </c>
      <c r="J62" s="9" t="s">
        <v>5199</v>
      </c>
      <c r="K62" s="9">
        <v>2.3681</v>
      </c>
      <c r="L62" s="11"/>
      <c r="M62" s="11"/>
      <c r="N62" s="9" t="s">
        <v>679</v>
      </c>
      <c r="O62" s="9" t="s">
        <v>5296</v>
      </c>
      <c r="XDF62" s="19"/>
      <c r="XDG62" s="19"/>
      <c r="XDH62" s="19"/>
      <c r="XDI62" s="19"/>
      <c r="XDJ62" s="19"/>
      <c r="XDK62" s="19"/>
      <c r="XDL62" s="19"/>
      <c r="XDM62" s="19"/>
      <c r="XDN62" s="19"/>
      <c r="XDO62" s="19"/>
      <c r="XDP62" s="19"/>
      <c r="XDQ62" s="19"/>
      <c r="XDR62" s="19"/>
      <c r="XDS62" s="19"/>
      <c r="XDT62" s="19"/>
      <c r="XDU62" s="19"/>
      <c r="XDV62" s="19"/>
      <c r="XDW62" s="19"/>
      <c r="XDX62" s="19"/>
      <c r="XDY62" s="19"/>
      <c r="XDZ62" s="19"/>
      <c r="XEA62" s="19"/>
      <c r="XEB62" s="19"/>
      <c r="XEC62" s="19"/>
      <c r="XED62" s="19"/>
      <c r="XEE62" s="19"/>
      <c r="XEF62" s="19"/>
      <c r="XEG62" s="19"/>
      <c r="XEH62" s="19"/>
      <c r="XEI62" s="19"/>
      <c r="XEJ62" s="19"/>
      <c r="XEK62" s="19"/>
      <c r="XEL62" s="19"/>
      <c r="XEM62" s="19"/>
      <c r="XEN62" s="19"/>
      <c r="XEO62" s="19"/>
      <c r="XEP62" s="19"/>
      <c r="XEQ62" s="19"/>
      <c r="XER62" s="19"/>
      <c r="XES62" s="19"/>
      <c r="XET62" s="19"/>
      <c r="XEU62" s="19"/>
      <c r="XEV62" s="19"/>
      <c r="XEW62" s="19"/>
      <c r="XEX62" s="19"/>
      <c r="XEY62" s="19"/>
      <c r="XEZ62" s="19"/>
      <c r="XFA62" s="19"/>
      <c r="XFB62" s="19"/>
      <c r="XFC62" s="19"/>
      <c r="XFD62" s="19"/>
    </row>
    <row r="63" s="3" customFormat="1" ht="54.75" spans="1:16384">
      <c r="A63" s="8">
        <v>61</v>
      </c>
      <c r="B63" s="8" t="s">
        <v>700</v>
      </c>
      <c r="C63" s="8" t="s">
        <v>58</v>
      </c>
      <c r="D63" s="11" t="s">
        <v>283</v>
      </c>
      <c r="E63" s="11" t="s">
        <v>671</v>
      </c>
      <c r="F63" s="11"/>
      <c r="G63" s="9" t="s">
        <v>702</v>
      </c>
      <c r="H63" s="9" t="s">
        <v>5301</v>
      </c>
      <c r="I63" s="9" t="s">
        <v>677</v>
      </c>
      <c r="J63" s="9" t="s">
        <v>5199</v>
      </c>
      <c r="K63" s="9">
        <v>4.6593</v>
      </c>
      <c r="L63" s="11"/>
      <c r="M63" s="11"/>
      <c r="N63" s="9" t="s">
        <v>679</v>
      </c>
      <c r="O63" s="9" t="s">
        <v>5296</v>
      </c>
      <c r="XDF63" s="19"/>
      <c r="XDG63" s="19"/>
      <c r="XDH63" s="19"/>
      <c r="XDI63" s="19"/>
      <c r="XDJ63" s="19"/>
      <c r="XDK63" s="19"/>
      <c r="XDL63" s="19"/>
      <c r="XDM63" s="19"/>
      <c r="XDN63" s="19"/>
      <c r="XDO63" s="19"/>
      <c r="XDP63" s="19"/>
      <c r="XDQ63" s="19"/>
      <c r="XDR63" s="19"/>
      <c r="XDS63" s="19"/>
      <c r="XDT63" s="19"/>
      <c r="XDU63" s="19"/>
      <c r="XDV63" s="19"/>
      <c r="XDW63" s="19"/>
      <c r="XDX63" s="19"/>
      <c r="XDY63" s="19"/>
      <c r="XDZ63" s="19"/>
      <c r="XEA63" s="19"/>
      <c r="XEB63" s="19"/>
      <c r="XEC63" s="19"/>
      <c r="XED63" s="19"/>
      <c r="XEE63" s="19"/>
      <c r="XEF63" s="19"/>
      <c r="XEG63" s="19"/>
      <c r="XEH63" s="19"/>
      <c r="XEI63" s="19"/>
      <c r="XEJ63" s="19"/>
      <c r="XEK63" s="19"/>
      <c r="XEL63" s="19"/>
      <c r="XEM63" s="19"/>
      <c r="XEN63" s="19"/>
      <c r="XEO63" s="19"/>
      <c r="XEP63" s="19"/>
      <c r="XEQ63" s="19"/>
      <c r="XER63" s="19"/>
      <c r="XES63" s="19"/>
      <c r="XET63" s="19"/>
      <c r="XEU63" s="19"/>
      <c r="XEV63" s="19"/>
      <c r="XEW63" s="19"/>
      <c r="XEX63" s="19"/>
      <c r="XEY63" s="19"/>
      <c r="XEZ63" s="19"/>
      <c r="XFA63" s="19"/>
      <c r="XFB63" s="19"/>
      <c r="XFC63" s="19"/>
      <c r="XFD63" s="19"/>
    </row>
    <row r="64" s="3" customFormat="1" ht="54.75" spans="1:16384">
      <c r="A64" s="8">
        <v>62</v>
      </c>
      <c r="B64" s="8" t="s">
        <v>707</v>
      </c>
      <c r="C64" s="8" t="s">
        <v>58</v>
      </c>
      <c r="D64" s="11" t="s">
        <v>283</v>
      </c>
      <c r="E64" s="11" t="s">
        <v>671</v>
      </c>
      <c r="F64" s="11"/>
      <c r="G64" s="9" t="s">
        <v>5302</v>
      </c>
      <c r="H64" s="9" t="s">
        <v>5303</v>
      </c>
      <c r="I64" s="9" t="s">
        <v>677</v>
      </c>
      <c r="J64" s="9" t="s">
        <v>5199</v>
      </c>
      <c r="K64" s="9">
        <v>17.862</v>
      </c>
      <c r="L64" s="11"/>
      <c r="M64" s="11" t="s">
        <v>82</v>
      </c>
      <c r="N64" s="9" t="s">
        <v>713</v>
      </c>
      <c r="O64" s="9" t="s">
        <v>5296</v>
      </c>
      <c r="XDF64" s="19"/>
      <c r="XDG64" s="19"/>
      <c r="XDH64" s="19"/>
      <c r="XDI64" s="19"/>
      <c r="XDJ64" s="19"/>
      <c r="XDK64" s="19"/>
      <c r="XDL64" s="19"/>
      <c r="XDM64" s="19"/>
      <c r="XDN64" s="19"/>
      <c r="XDO64" s="19"/>
      <c r="XDP64" s="19"/>
      <c r="XDQ64" s="19"/>
      <c r="XDR64" s="19"/>
      <c r="XDS64" s="19"/>
      <c r="XDT64" s="19"/>
      <c r="XDU64" s="19"/>
      <c r="XDV64" s="19"/>
      <c r="XDW64" s="19"/>
      <c r="XDX64" s="19"/>
      <c r="XDY64" s="19"/>
      <c r="XDZ64" s="19"/>
      <c r="XEA64" s="19"/>
      <c r="XEB64" s="19"/>
      <c r="XEC64" s="19"/>
      <c r="XED64" s="19"/>
      <c r="XEE64" s="19"/>
      <c r="XEF64" s="19"/>
      <c r="XEG64" s="19"/>
      <c r="XEH64" s="19"/>
      <c r="XEI64" s="19"/>
      <c r="XEJ64" s="19"/>
      <c r="XEK64" s="19"/>
      <c r="XEL64" s="19"/>
      <c r="XEM64" s="19"/>
      <c r="XEN64" s="19"/>
      <c r="XEO64" s="19"/>
      <c r="XEP64" s="19"/>
      <c r="XEQ64" s="19"/>
      <c r="XER64" s="19"/>
      <c r="XES64" s="19"/>
      <c r="XET64" s="19"/>
      <c r="XEU64" s="19"/>
      <c r="XEV64" s="19"/>
      <c r="XEW64" s="19"/>
      <c r="XEX64" s="19"/>
      <c r="XEY64" s="19"/>
      <c r="XEZ64" s="19"/>
      <c r="XFA64" s="19"/>
      <c r="XFB64" s="19"/>
      <c r="XFC64" s="19"/>
      <c r="XFD64" s="19"/>
    </row>
    <row r="65" s="3" customFormat="1" ht="48" customHeight="1" spans="1:16384">
      <c r="A65" s="8">
        <v>63</v>
      </c>
      <c r="B65" s="8" t="s">
        <v>715</v>
      </c>
      <c r="C65" s="8" t="s">
        <v>58</v>
      </c>
      <c r="D65" s="11" t="s">
        <v>283</v>
      </c>
      <c r="E65" s="11" t="s">
        <v>671</v>
      </c>
      <c r="F65" s="11"/>
      <c r="G65" s="9" t="s">
        <v>5304</v>
      </c>
      <c r="H65" s="9" t="s">
        <v>5305</v>
      </c>
      <c r="I65" s="9" t="s">
        <v>677</v>
      </c>
      <c r="J65" s="9" t="s">
        <v>5199</v>
      </c>
      <c r="K65" s="9">
        <v>8.6706</v>
      </c>
      <c r="L65" s="11"/>
      <c r="M65" s="11"/>
      <c r="N65" s="9" t="s">
        <v>713</v>
      </c>
      <c r="O65" s="9" t="s">
        <v>5296</v>
      </c>
      <c r="XDF65" s="19"/>
      <c r="XDG65" s="19"/>
      <c r="XDH65" s="19"/>
      <c r="XDI65" s="19"/>
      <c r="XDJ65" s="19"/>
      <c r="XDK65" s="19"/>
      <c r="XDL65" s="19"/>
      <c r="XDM65" s="19"/>
      <c r="XDN65" s="19"/>
      <c r="XDO65" s="19"/>
      <c r="XDP65" s="19"/>
      <c r="XDQ65" s="19"/>
      <c r="XDR65" s="19"/>
      <c r="XDS65" s="19"/>
      <c r="XDT65" s="19"/>
      <c r="XDU65" s="19"/>
      <c r="XDV65" s="19"/>
      <c r="XDW65" s="19"/>
      <c r="XDX65" s="19"/>
      <c r="XDY65" s="19"/>
      <c r="XDZ65" s="19"/>
      <c r="XEA65" s="19"/>
      <c r="XEB65" s="19"/>
      <c r="XEC65" s="19"/>
      <c r="XED65" s="19"/>
      <c r="XEE65" s="19"/>
      <c r="XEF65" s="19"/>
      <c r="XEG65" s="19"/>
      <c r="XEH65" s="19"/>
      <c r="XEI65" s="19"/>
      <c r="XEJ65" s="19"/>
      <c r="XEK65" s="19"/>
      <c r="XEL65" s="19"/>
      <c r="XEM65" s="19"/>
      <c r="XEN65" s="19"/>
      <c r="XEO65" s="19"/>
      <c r="XEP65" s="19"/>
      <c r="XEQ65" s="19"/>
      <c r="XER65" s="19"/>
      <c r="XES65" s="19"/>
      <c r="XET65" s="19"/>
      <c r="XEU65" s="19"/>
      <c r="XEV65" s="19"/>
      <c r="XEW65" s="19"/>
      <c r="XEX65" s="19"/>
      <c r="XEY65" s="19"/>
      <c r="XEZ65" s="19"/>
      <c r="XFA65" s="19"/>
      <c r="XFB65" s="19"/>
      <c r="XFC65" s="19"/>
      <c r="XFD65" s="19"/>
    </row>
    <row r="66" s="3" customFormat="1" ht="47" customHeight="1" spans="1:16384">
      <c r="A66" s="8">
        <v>64</v>
      </c>
      <c r="B66" s="8" t="s">
        <v>722</v>
      </c>
      <c r="C66" s="8" t="s">
        <v>58</v>
      </c>
      <c r="D66" s="11" t="s">
        <v>283</v>
      </c>
      <c r="E66" s="11" t="s">
        <v>671</v>
      </c>
      <c r="F66" s="11"/>
      <c r="G66" s="9" t="s">
        <v>5306</v>
      </c>
      <c r="H66" s="9" t="s">
        <v>5307</v>
      </c>
      <c r="I66" s="9" t="s">
        <v>677</v>
      </c>
      <c r="J66" s="9" t="s">
        <v>5199</v>
      </c>
      <c r="K66" s="9">
        <v>4.913</v>
      </c>
      <c r="L66" s="11"/>
      <c r="M66" s="11"/>
      <c r="N66" s="9" t="s">
        <v>713</v>
      </c>
      <c r="O66" s="9" t="s">
        <v>5296</v>
      </c>
      <c r="XDF66" s="19"/>
      <c r="XDG66" s="19"/>
      <c r="XDH66" s="19"/>
      <c r="XDI66" s="19"/>
      <c r="XDJ66" s="19"/>
      <c r="XDK66" s="19"/>
      <c r="XDL66" s="19"/>
      <c r="XDM66" s="19"/>
      <c r="XDN66" s="19"/>
      <c r="XDO66" s="19"/>
      <c r="XDP66" s="19"/>
      <c r="XDQ66" s="19"/>
      <c r="XDR66" s="19"/>
      <c r="XDS66" s="19"/>
      <c r="XDT66" s="19"/>
      <c r="XDU66" s="19"/>
      <c r="XDV66" s="19"/>
      <c r="XDW66" s="19"/>
      <c r="XDX66" s="19"/>
      <c r="XDY66" s="19"/>
      <c r="XDZ66" s="19"/>
      <c r="XEA66" s="19"/>
      <c r="XEB66" s="19"/>
      <c r="XEC66" s="19"/>
      <c r="XED66" s="19"/>
      <c r="XEE66" s="19"/>
      <c r="XEF66" s="19"/>
      <c r="XEG66" s="19"/>
      <c r="XEH66" s="19"/>
      <c r="XEI66" s="19"/>
      <c r="XEJ66" s="19"/>
      <c r="XEK66" s="19"/>
      <c r="XEL66" s="19"/>
      <c r="XEM66" s="19"/>
      <c r="XEN66" s="19"/>
      <c r="XEO66" s="19"/>
      <c r="XEP66" s="19"/>
      <c r="XEQ66" s="19"/>
      <c r="XER66" s="19"/>
      <c r="XES66" s="19"/>
      <c r="XET66" s="19"/>
      <c r="XEU66" s="19"/>
      <c r="XEV66" s="19"/>
      <c r="XEW66" s="19"/>
      <c r="XEX66" s="19"/>
      <c r="XEY66" s="19"/>
      <c r="XEZ66" s="19"/>
      <c r="XFA66" s="19"/>
      <c r="XFB66" s="19"/>
      <c r="XFC66" s="19"/>
      <c r="XFD66" s="19"/>
    </row>
    <row r="67" s="3" customFormat="1" ht="45" customHeight="1" spans="1:16384">
      <c r="A67" s="8">
        <v>65</v>
      </c>
      <c r="B67" s="8" t="s">
        <v>729</v>
      </c>
      <c r="C67" s="8" t="s">
        <v>58</v>
      </c>
      <c r="D67" s="13" t="s">
        <v>283</v>
      </c>
      <c r="E67" s="13" t="s">
        <v>671</v>
      </c>
      <c r="F67" s="13"/>
      <c r="G67" s="9" t="s">
        <v>5308</v>
      </c>
      <c r="H67" s="9" t="s">
        <v>5309</v>
      </c>
      <c r="I67" s="9" t="s">
        <v>677</v>
      </c>
      <c r="J67" s="9" t="s">
        <v>5199</v>
      </c>
      <c r="K67" s="9">
        <v>10.3058</v>
      </c>
      <c r="L67" s="13"/>
      <c r="M67" s="13"/>
      <c r="N67" s="9" t="s">
        <v>735</v>
      </c>
      <c r="O67" s="9" t="s">
        <v>5296</v>
      </c>
      <c r="XDF67" s="19"/>
      <c r="XDG67" s="19"/>
      <c r="XDH67" s="19"/>
      <c r="XDI67" s="19"/>
      <c r="XDJ67" s="19"/>
      <c r="XDK67" s="19"/>
      <c r="XDL67" s="19"/>
      <c r="XDM67" s="19"/>
      <c r="XDN67" s="19"/>
      <c r="XDO67" s="19"/>
      <c r="XDP67" s="19"/>
      <c r="XDQ67" s="19"/>
      <c r="XDR67" s="19"/>
      <c r="XDS67" s="19"/>
      <c r="XDT67" s="19"/>
      <c r="XDU67" s="19"/>
      <c r="XDV67" s="19"/>
      <c r="XDW67" s="19"/>
      <c r="XDX67" s="19"/>
      <c r="XDY67" s="19"/>
      <c r="XDZ67" s="19"/>
      <c r="XEA67" s="19"/>
      <c r="XEB67" s="19"/>
      <c r="XEC67" s="19"/>
      <c r="XED67" s="19"/>
      <c r="XEE67" s="19"/>
      <c r="XEF67" s="19"/>
      <c r="XEG67" s="19"/>
      <c r="XEH67" s="19"/>
      <c r="XEI67" s="19"/>
      <c r="XEJ67" s="19"/>
      <c r="XEK67" s="19"/>
      <c r="XEL67" s="19"/>
      <c r="XEM67" s="19"/>
      <c r="XEN67" s="19"/>
      <c r="XEO67" s="19"/>
      <c r="XEP67" s="19"/>
      <c r="XEQ67" s="19"/>
      <c r="XER67" s="19"/>
      <c r="XES67" s="19"/>
      <c r="XET67" s="19"/>
      <c r="XEU67" s="19"/>
      <c r="XEV67" s="19"/>
      <c r="XEW67" s="19"/>
      <c r="XEX67" s="19"/>
      <c r="XEY67" s="19"/>
      <c r="XEZ67" s="19"/>
      <c r="XFA67" s="19"/>
      <c r="XFB67" s="19"/>
      <c r="XFC67" s="19"/>
      <c r="XFD67" s="19"/>
    </row>
    <row r="68" s="3" customFormat="1" ht="66" spans="1:16384">
      <c r="A68" s="8">
        <v>66</v>
      </c>
      <c r="B68" s="8" t="s">
        <v>737</v>
      </c>
      <c r="C68" s="8" t="s">
        <v>58</v>
      </c>
      <c r="D68" s="10" t="s">
        <v>738</v>
      </c>
      <c r="E68" s="10" t="s">
        <v>284</v>
      </c>
      <c r="F68" s="10" t="s">
        <v>739</v>
      </c>
      <c r="G68" s="9" t="s">
        <v>5310</v>
      </c>
      <c r="H68" s="9" t="s">
        <v>5311</v>
      </c>
      <c r="I68" s="9" t="s">
        <v>151</v>
      </c>
      <c r="J68" s="9" t="s">
        <v>5312</v>
      </c>
      <c r="K68" s="9">
        <v>13.3394</v>
      </c>
      <c r="L68" s="10">
        <f>SUM(K68:K69)</f>
        <v>22.6211</v>
      </c>
      <c r="M68" s="10" t="s">
        <v>157</v>
      </c>
      <c r="N68" s="9" t="s">
        <v>158</v>
      </c>
      <c r="O68" s="9" t="s">
        <v>5313</v>
      </c>
      <c r="XDF68" s="19"/>
      <c r="XDG68" s="19"/>
      <c r="XDH68" s="19"/>
      <c r="XDI68" s="19"/>
      <c r="XDJ68" s="19"/>
      <c r="XDK68" s="19"/>
      <c r="XDL68" s="19"/>
      <c r="XDM68" s="19"/>
      <c r="XDN68" s="19"/>
      <c r="XDO68" s="19"/>
      <c r="XDP68" s="19"/>
      <c r="XDQ68" s="19"/>
      <c r="XDR68" s="19"/>
      <c r="XDS68" s="19"/>
      <c r="XDT68" s="19"/>
      <c r="XDU68" s="19"/>
      <c r="XDV68" s="19"/>
      <c r="XDW68" s="19"/>
      <c r="XDX68" s="19"/>
      <c r="XDY68" s="19"/>
      <c r="XDZ68" s="19"/>
      <c r="XEA68" s="19"/>
      <c r="XEB68" s="19"/>
      <c r="XEC68" s="19"/>
      <c r="XED68" s="19"/>
      <c r="XEE68" s="19"/>
      <c r="XEF68" s="19"/>
      <c r="XEG68" s="19"/>
      <c r="XEH68" s="19"/>
      <c r="XEI68" s="19"/>
      <c r="XEJ68" s="19"/>
      <c r="XEK68" s="19"/>
      <c r="XEL68" s="19"/>
      <c r="XEM68" s="19"/>
      <c r="XEN68" s="19"/>
      <c r="XEO68" s="19"/>
      <c r="XEP68" s="19"/>
      <c r="XEQ68" s="19"/>
      <c r="XER68" s="19"/>
      <c r="XES68" s="19"/>
      <c r="XET68" s="19"/>
      <c r="XEU68" s="19"/>
      <c r="XEV68" s="19"/>
      <c r="XEW68" s="19"/>
      <c r="XEX68" s="19"/>
      <c r="XEY68" s="19"/>
      <c r="XEZ68" s="19"/>
      <c r="XFA68" s="19"/>
      <c r="XFB68" s="19"/>
      <c r="XFC68" s="19"/>
      <c r="XFD68" s="19"/>
    </row>
    <row r="69" s="3" customFormat="1" ht="55.5" spans="1:16384">
      <c r="A69" s="8">
        <v>67</v>
      </c>
      <c r="B69" s="8" t="s">
        <v>758</v>
      </c>
      <c r="C69" s="8" t="s">
        <v>58</v>
      </c>
      <c r="D69" s="13" t="s">
        <v>738</v>
      </c>
      <c r="E69" s="13" t="s">
        <v>284</v>
      </c>
      <c r="F69" s="13"/>
      <c r="G69" s="9" t="s">
        <v>5314</v>
      </c>
      <c r="H69" s="9" t="s">
        <v>5315</v>
      </c>
      <c r="I69" s="9" t="s">
        <v>151</v>
      </c>
      <c r="J69" s="9" t="s">
        <v>5312</v>
      </c>
      <c r="K69" s="9">
        <v>9.2817</v>
      </c>
      <c r="L69" s="13"/>
      <c r="M69" s="13"/>
      <c r="N69" s="9" t="s">
        <v>158</v>
      </c>
      <c r="O69" s="9" t="s">
        <v>5316</v>
      </c>
      <c r="XDF69" s="19"/>
      <c r="XDG69" s="19"/>
      <c r="XDH69" s="19"/>
      <c r="XDI69" s="19"/>
      <c r="XDJ69" s="19"/>
      <c r="XDK69" s="19"/>
      <c r="XDL69" s="19"/>
      <c r="XDM69" s="19"/>
      <c r="XDN69" s="19"/>
      <c r="XDO69" s="19"/>
      <c r="XDP69" s="19"/>
      <c r="XDQ69" s="19"/>
      <c r="XDR69" s="19"/>
      <c r="XDS69" s="19"/>
      <c r="XDT69" s="19"/>
      <c r="XDU69" s="19"/>
      <c r="XDV69" s="19"/>
      <c r="XDW69" s="19"/>
      <c r="XDX69" s="19"/>
      <c r="XDY69" s="19"/>
      <c r="XDZ69" s="19"/>
      <c r="XEA69" s="19"/>
      <c r="XEB69" s="19"/>
      <c r="XEC69" s="19"/>
      <c r="XED69" s="19"/>
      <c r="XEE69" s="19"/>
      <c r="XEF69" s="19"/>
      <c r="XEG69" s="19"/>
      <c r="XEH69" s="19"/>
      <c r="XEI69" s="19"/>
      <c r="XEJ69" s="19"/>
      <c r="XEK69" s="19"/>
      <c r="XEL69" s="19"/>
      <c r="XEM69" s="19"/>
      <c r="XEN69" s="19"/>
      <c r="XEO69" s="19"/>
      <c r="XEP69" s="19"/>
      <c r="XEQ69" s="19"/>
      <c r="XER69" s="19"/>
      <c r="XES69" s="19"/>
      <c r="XET69" s="19"/>
      <c r="XEU69" s="19"/>
      <c r="XEV69" s="19"/>
      <c r="XEW69" s="19"/>
      <c r="XEX69" s="19"/>
      <c r="XEY69" s="19"/>
      <c r="XEZ69" s="19"/>
      <c r="XFA69" s="19"/>
      <c r="XFB69" s="19"/>
      <c r="XFC69" s="19"/>
      <c r="XFD69" s="19"/>
    </row>
    <row r="70" s="3" customFormat="1" ht="66" spans="1:16384">
      <c r="A70" s="8">
        <v>68</v>
      </c>
      <c r="B70" s="8" t="s">
        <v>770</v>
      </c>
      <c r="C70" s="8" t="s">
        <v>58</v>
      </c>
      <c r="D70" s="9" t="s">
        <v>738</v>
      </c>
      <c r="E70" s="9" t="s">
        <v>388</v>
      </c>
      <c r="F70" s="9" t="s">
        <v>5317</v>
      </c>
      <c r="G70" s="9" t="s">
        <v>5318</v>
      </c>
      <c r="H70" s="9" t="s">
        <v>5319</v>
      </c>
      <c r="I70" s="9" t="s">
        <v>177</v>
      </c>
      <c r="J70" s="9" t="s">
        <v>5312</v>
      </c>
      <c r="K70" s="9">
        <v>12.207</v>
      </c>
      <c r="L70" s="9">
        <v>12.207</v>
      </c>
      <c r="M70" s="9" t="s">
        <v>777</v>
      </c>
      <c r="N70" s="9" t="s">
        <v>778</v>
      </c>
      <c r="O70" s="9" t="s">
        <v>5320</v>
      </c>
      <c r="XDF70" s="19"/>
      <c r="XDG70" s="19"/>
      <c r="XDH70" s="19"/>
      <c r="XDI70" s="19"/>
      <c r="XDJ70" s="19"/>
      <c r="XDK70" s="19"/>
      <c r="XDL70" s="19"/>
      <c r="XDM70" s="19"/>
      <c r="XDN70" s="19"/>
      <c r="XDO70" s="19"/>
      <c r="XDP70" s="19"/>
      <c r="XDQ70" s="19"/>
      <c r="XDR70" s="19"/>
      <c r="XDS70" s="19"/>
      <c r="XDT70" s="19"/>
      <c r="XDU70" s="19"/>
      <c r="XDV70" s="19"/>
      <c r="XDW70" s="19"/>
      <c r="XDX70" s="19"/>
      <c r="XDY70" s="19"/>
      <c r="XDZ70" s="19"/>
      <c r="XEA70" s="19"/>
      <c r="XEB70" s="19"/>
      <c r="XEC70" s="19"/>
      <c r="XED70" s="19"/>
      <c r="XEE70" s="19"/>
      <c r="XEF70" s="19"/>
      <c r="XEG70" s="19"/>
      <c r="XEH70" s="19"/>
      <c r="XEI70" s="19"/>
      <c r="XEJ70" s="19"/>
      <c r="XEK70" s="19"/>
      <c r="XEL70" s="19"/>
      <c r="XEM70" s="19"/>
      <c r="XEN70" s="19"/>
      <c r="XEO70" s="19"/>
      <c r="XEP70" s="19"/>
      <c r="XEQ70" s="19"/>
      <c r="XER70" s="19"/>
      <c r="XES70" s="19"/>
      <c r="XET70" s="19"/>
      <c r="XEU70" s="19"/>
      <c r="XEV70" s="19"/>
      <c r="XEW70" s="19"/>
      <c r="XEX70" s="19"/>
      <c r="XEY70" s="19"/>
      <c r="XEZ70" s="19"/>
      <c r="XFA70" s="19"/>
      <c r="XFB70" s="19"/>
      <c r="XFC70" s="19"/>
      <c r="XFD70" s="19"/>
    </row>
    <row r="71" s="3" customFormat="1" ht="74.25" spans="1:16384">
      <c r="A71" s="8">
        <v>69</v>
      </c>
      <c r="B71" s="8" t="s">
        <v>784</v>
      </c>
      <c r="C71" s="8" t="s">
        <v>58</v>
      </c>
      <c r="D71" s="9" t="s">
        <v>738</v>
      </c>
      <c r="E71" s="9" t="s">
        <v>402</v>
      </c>
      <c r="F71" s="9" t="s">
        <v>5321</v>
      </c>
      <c r="G71" s="9" t="s">
        <v>5322</v>
      </c>
      <c r="H71" s="9" t="s">
        <v>5323</v>
      </c>
      <c r="I71" s="9" t="s">
        <v>252</v>
      </c>
      <c r="J71" s="9" t="s">
        <v>5312</v>
      </c>
      <c r="K71" s="9">
        <v>6.7948</v>
      </c>
      <c r="L71" s="9">
        <v>6.7948</v>
      </c>
      <c r="M71" s="9" t="s">
        <v>157</v>
      </c>
      <c r="N71" s="9" t="s">
        <v>791</v>
      </c>
      <c r="O71" s="9" t="s">
        <v>5324</v>
      </c>
      <c r="XDF71" s="19"/>
      <c r="XDG71" s="19"/>
      <c r="XDH71" s="19"/>
      <c r="XDI71" s="19"/>
      <c r="XDJ71" s="19"/>
      <c r="XDK71" s="19"/>
      <c r="XDL71" s="19"/>
      <c r="XDM71" s="19"/>
      <c r="XDN71" s="19"/>
      <c r="XDO71" s="19"/>
      <c r="XDP71" s="19"/>
      <c r="XDQ71" s="19"/>
      <c r="XDR71" s="19"/>
      <c r="XDS71" s="19"/>
      <c r="XDT71" s="19"/>
      <c r="XDU71" s="19"/>
      <c r="XDV71" s="19"/>
      <c r="XDW71" s="19"/>
      <c r="XDX71" s="19"/>
      <c r="XDY71" s="19"/>
      <c r="XDZ71" s="19"/>
      <c r="XEA71" s="19"/>
      <c r="XEB71" s="19"/>
      <c r="XEC71" s="19"/>
      <c r="XED71" s="19"/>
      <c r="XEE71" s="19"/>
      <c r="XEF71" s="19"/>
      <c r="XEG71" s="19"/>
      <c r="XEH71" s="19"/>
      <c r="XEI71" s="19"/>
      <c r="XEJ71" s="19"/>
      <c r="XEK71" s="19"/>
      <c r="XEL71" s="19"/>
      <c r="XEM71" s="19"/>
      <c r="XEN71" s="19"/>
      <c r="XEO71" s="19"/>
      <c r="XEP71" s="19"/>
      <c r="XEQ71" s="19"/>
      <c r="XER71" s="19"/>
      <c r="XES71" s="19"/>
      <c r="XET71" s="19"/>
      <c r="XEU71" s="19"/>
      <c r="XEV71" s="19"/>
      <c r="XEW71" s="19"/>
      <c r="XEX71" s="19"/>
      <c r="XEY71" s="19"/>
      <c r="XEZ71" s="19"/>
      <c r="XFA71" s="19"/>
      <c r="XFB71" s="19"/>
      <c r="XFC71" s="19"/>
      <c r="XFD71" s="19"/>
    </row>
    <row r="72" s="3" customFormat="1" ht="36" customHeight="1" spans="1:16384">
      <c r="A72" s="8">
        <v>70</v>
      </c>
      <c r="B72" s="8" t="s">
        <v>797</v>
      </c>
      <c r="C72" s="8" t="s">
        <v>58</v>
      </c>
      <c r="D72" s="9" t="s">
        <v>738</v>
      </c>
      <c r="E72" s="10" t="s">
        <v>422</v>
      </c>
      <c r="F72" s="10" t="s">
        <v>5325</v>
      </c>
      <c r="G72" s="9" t="s">
        <v>5326</v>
      </c>
      <c r="H72" s="9" t="s">
        <v>5327</v>
      </c>
      <c r="I72" s="9" t="s">
        <v>524</v>
      </c>
      <c r="J72" s="9" t="s">
        <v>5312</v>
      </c>
      <c r="K72" s="9">
        <v>12.5469</v>
      </c>
      <c r="L72" s="20">
        <f>SUM(K72:K75)</f>
        <v>28.0533</v>
      </c>
      <c r="M72" s="20" t="s">
        <v>777</v>
      </c>
      <c r="N72" s="9" t="s">
        <v>805</v>
      </c>
      <c r="O72" s="9" t="s">
        <v>5328</v>
      </c>
      <c r="XDF72" s="19"/>
      <c r="XDG72" s="19"/>
      <c r="XDH72" s="19"/>
      <c r="XDI72" s="19"/>
      <c r="XDJ72" s="19"/>
      <c r="XDK72" s="19"/>
      <c r="XDL72" s="19"/>
      <c r="XDM72" s="19"/>
      <c r="XDN72" s="19"/>
      <c r="XDO72" s="19"/>
      <c r="XDP72" s="19"/>
      <c r="XDQ72" s="19"/>
      <c r="XDR72" s="19"/>
      <c r="XDS72" s="19"/>
      <c r="XDT72" s="19"/>
      <c r="XDU72" s="19"/>
      <c r="XDV72" s="19"/>
      <c r="XDW72" s="19"/>
      <c r="XDX72" s="19"/>
      <c r="XDY72" s="19"/>
      <c r="XDZ72" s="19"/>
      <c r="XEA72" s="19"/>
      <c r="XEB72" s="19"/>
      <c r="XEC72" s="19"/>
      <c r="XED72" s="19"/>
      <c r="XEE72" s="19"/>
      <c r="XEF72" s="19"/>
      <c r="XEG72" s="19"/>
      <c r="XEH72" s="19"/>
      <c r="XEI72" s="19"/>
      <c r="XEJ72" s="19"/>
      <c r="XEK72" s="19"/>
      <c r="XEL72" s="19"/>
      <c r="XEM72" s="19"/>
      <c r="XEN72" s="19"/>
      <c r="XEO72" s="19"/>
      <c r="XEP72" s="19"/>
      <c r="XEQ72" s="19"/>
      <c r="XER72" s="19"/>
      <c r="XES72" s="19"/>
      <c r="XET72" s="19"/>
      <c r="XEU72" s="19"/>
      <c r="XEV72" s="19"/>
      <c r="XEW72" s="19"/>
      <c r="XEX72" s="19"/>
      <c r="XEY72" s="19"/>
      <c r="XEZ72" s="19"/>
      <c r="XFA72" s="19"/>
      <c r="XFB72" s="19"/>
      <c r="XFC72" s="19"/>
      <c r="XFD72" s="19"/>
    </row>
    <row r="73" s="3" customFormat="1" ht="36" customHeight="1" spans="1:16384">
      <c r="A73" s="8">
        <v>71</v>
      </c>
      <c r="B73" s="8" t="s">
        <v>812</v>
      </c>
      <c r="C73" s="8" t="s">
        <v>58</v>
      </c>
      <c r="D73" s="9" t="s">
        <v>738</v>
      </c>
      <c r="E73" s="11"/>
      <c r="F73" s="11"/>
      <c r="G73" s="9" t="s">
        <v>5329</v>
      </c>
      <c r="H73" s="9" t="s">
        <v>5330</v>
      </c>
      <c r="I73" s="9" t="s">
        <v>524</v>
      </c>
      <c r="J73" s="9" t="s">
        <v>5312</v>
      </c>
      <c r="K73" s="9">
        <v>3.6847</v>
      </c>
      <c r="L73" s="21"/>
      <c r="M73" s="21" t="s">
        <v>821</v>
      </c>
      <c r="N73" s="9" t="s">
        <v>822</v>
      </c>
      <c r="O73" s="9" t="s">
        <v>5331</v>
      </c>
      <c r="XDF73" s="19"/>
      <c r="XDG73" s="19"/>
      <c r="XDH73" s="19"/>
      <c r="XDI73" s="19"/>
      <c r="XDJ73" s="19"/>
      <c r="XDK73" s="19"/>
      <c r="XDL73" s="19"/>
      <c r="XDM73" s="19"/>
      <c r="XDN73" s="19"/>
      <c r="XDO73" s="19"/>
      <c r="XDP73" s="19"/>
      <c r="XDQ73" s="19"/>
      <c r="XDR73" s="19"/>
      <c r="XDS73" s="19"/>
      <c r="XDT73" s="19"/>
      <c r="XDU73" s="19"/>
      <c r="XDV73" s="19"/>
      <c r="XDW73" s="19"/>
      <c r="XDX73" s="19"/>
      <c r="XDY73" s="19"/>
      <c r="XDZ73" s="19"/>
      <c r="XEA73" s="19"/>
      <c r="XEB73" s="19"/>
      <c r="XEC73" s="19"/>
      <c r="XED73" s="19"/>
      <c r="XEE73" s="19"/>
      <c r="XEF73" s="19"/>
      <c r="XEG73" s="19"/>
      <c r="XEH73" s="19"/>
      <c r="XEI73" s="19"/>
      <c r="XEJ73" s="19"/>
      <c r="XEK73" s="19"/>
      <c r="XEL73" s="19"/>
      <c r="XEM73" s="19"/>
      <c r="XEN73" s="19"/>
      <c r="XEO73" s="19"/>
      <c r="XEP73" s="19"/>
      <c r="XEQ73" s="19"/>
      <c r="XER73" s="19"/>
      <c r="XES73" s="19"/>
      <c r="XET73" s="19"/>
      <c r="XEU73" s="19"/>
      <c r="XEV73" s="19"/>
      <c r="XEW73" s="19"/>
      <c r="XEX73" s="19"/>
      <c r="XEY73" s="19"/>
      <c r="XEZ73" s="19"/>
      <c r="XFA73" s="19"/>
      <c r="XFB73" s="19"/>
      <c r="XFC73" s="19"/>
      <c r="XFD73" s="19"/>
    </row>
    <row r="74" s="3" customFormat="1" ht="36" customHeight="1" spans="1:16384">
      <c r="A74" s="8">
        <v>72</v>
      </c>
      <c r="B74" s="8" t="s">
        <v>826</v>
      </c>
      <c r="C74" s="8" t="s">
        <v>58</v>
      </c>
      <c r="D74" s="9" t="s">
        <v>738</v>
      </c>
      <c r="E74" s="11"/>
      <c r="F74" s="11"/>
      <c r="G74" s="9" t="s">
        <v>5332</v>
      </c>
      <c r="H74" s="9" t="s">
        <v>5333</v>
      </c>
      <c r="I74" s="9" t="s">
        <v>524</v>
      </c>
      <c r="J74" s="9" t="s">
        <v>5312</v>
      </c>
      <c r="K74" s="9">
        <v>9.3274</v>
      </c>
      <c r="L74" s="21"/>
      <c r="M74" s="21"/>
      <c r="N74" s="9" t="s">
        <v>822</v>
      </c>
      <c r="O74" s="9" t="s">
        <v>5331</v>
      </c>
      <c r="XDF74" s="19"/>
      <c r="XDG74" s="19"/>
      <c r="XDH74" s="19"/>
      <c r="XDI74" s="19"/>
      <c r="XDJ74" s="19"/>
      <c r="XDK74" s="19"/>
      <c r="XDL74" s="19"/>
      <c r="XDM74" s="19"/>
      <c r="XDN74" s="19"/>
      <c r="XDO74" s="19"/>
      <c r="XDP74" s="19"/>
      <c r="XDQ74" s="19"/>
      <c r="XDR74" s="19"/>
      <c r="XDS74" s="19"/>
      <c r="XDT74" s="19"/>
      <c r="XDU74" s="19"/>
      <c r="XDV74" s="19"/>
      <c r="XDW74" s="19"/>
      <c r="XDX74" s="19"/>
      <c r="XDY74" s="19"/>
      <c r="XDZ74" s="19"/>
      <c r="XEA74" s="19"/>
      <c r="XEB74" s="19"/>
      <c r="XEC74" s="19"/>
      <c r="XED74" s="19"/>
      <c r="XEE74" s="19"/>
      <c r="XEF74" s="19"/>
      <c r="XEG74" s="19"/>
      <c r="XEH74" s="19"/>
      <c r="XEI74" s="19"/>
      <c r="XEJ74" s="19"/>
      <c r="XEK74" s="19"/>
      <c r="XEL74" s="19"/>
      <c r="XEM74" s="19"/>
      <c r="XEN74" s="19"/>
      <c r="XEO74" s="19"/>
      <c r="XEP74" s="19"/>
      <c r="XEQ74" s="19"/>
      <c r="XER74" s="19"/>
      <c r="XES74" s="19"/>
      <c r="XET74" s="19"/>
      <c r="XEU74" s="19"/>
      <c r="XEV74" s="19"/>
      <c r="XEW74" s="19"/>
      <c r="XEX74" s="19"/>
      <c r="XEY74" s="19"/>
      <c r="XEZ74" s="19"/>
      <c r="XFA74" s="19"/>
      <c r="XFB74" s="19"/>
      <c r="XFC74" s="19"/>
      <c r="XFD74" s="19"/>
    </row>
    <row r="75" s="3" customFormat="1" ht="36" customHeight="1" spans="1:16384">
      <c r="A75" s="8">
        <v>75</v>
      </c>
      <c r="B75" s="8" t="s">
        <v>862</v>
      </c>
      <c r="C75" s="8" t="s">
        <v>58</v>
      </c>
      <c r="D75" s="9" t="s">
        <v>738</v>
      </c>
      <c r="E75" s="13"/>
      <c r="F75" s="13"/>
      <c r="G75" s="9" t="s">
        <v>5334</v>
      </c>
      <c r="H75" s="9" t="s">
        <v>5335</v>
      </c>
      <c r="I75" s="9" t="s">
        <v>677</v>
      </c>
      <c r="J75" s="9" t="s">
        <v>5312</v>
      </c>
      <c r="K75" s="9">
        <v>2.4943</v>
      </c>
      <c r="L75" s="22"/>
      <c r="M75" s="22" t="s">
        <v>777</v>
      </c>
      <c r="N75" s="9" t="s">
        <v>869</v>
      </c>
      <c r="O75" s="8" t="s">
        <v>5336</v>
      </c>
      <c r="XDF75" s="19"/>
      <c r="XDG75" s="19"/>
      <c r="XDH75" s="19"/>
      <c r="XDI75" s="19"/>
      <c r="XDJ75" s="19"/>
      <c r="XDK75" s="19"/>
      <c r="XDL75" s="19"/>
      <c r="XDM75" s="19"/>
      <c r="XDN75" s="19"/>
      <c r="XDO75" s="19"/>
      <c r="XDP75" s="19"/>
      <c r="XDQ75" s="19"/>
      <c r="XDR75" s="19"/>
      <c r="XDS75" s="19"/>
      <c r="XDT75" s="19"/>
      <c r="XDU75" s="19"/>
      <c r="XDV75" s="19"/>
      <c r="XDW75" s="19"/>
      <c r="XDX75" s="19"/>
      <c r="XDY75" s="19"/>
      <c r="XDZ75" s="19"/>
      <c r="XEA75" s="19"/>
      <c r="XEB75" s="19"/>
      <c r="XEC75" s="19"/>
      <c r="XED75" s="19"/>
      <c r="XEE75" s="19"/>
      <c r="XEF75" s="19"/>
      <c r="XEG75" s="19"/>
      <c r="XEH75" s="19"/>
      <c r="XEI75" s="19"/>
      <c r="XEJ75" s="19"/>
      <c r="XEK75" s="19"/>
      <c r="XEL75" s="19"/>
      <c r="XEM75" s="19"/>
      <c r="XEN75" s="19"/>
      <c r="XEO75" s="19"/>
      <c r="XEP75" s="19"/>
      <c r="XEQ75" s="19"/>
      <c r="XER75" s="19"/>
      <c r="XES75" s="19"/>
      <c r="XET75" s="19"/>
      <c r="XEU75" s="19"/>
      <c r="XEV75" s="19"/>
      <c r="XEW75" s="19"/>
      <c r="XEX75" s="19"/>
      <c r="XEY75" s="19"/>
      <c r="XEZ75" s="19"/>
      <c r="XFA75" s="19"/>
      <c r="XFB75" s="19"/>
      <c r="XFC75" s="19"/>
      <c r="XFD75" s="19"/>
    </row>
    <row r="76" s="3" customFormat="1" ht="66" spans="1:16384">
      <c r="A76" s="8">
        <v>73</v>
      </c>
      <c r="B76" s="8" t="s">
        <v>835</v>
      </c>
      <c r="C76" s="8" t="s">
        <v>58</v>
      </c>
      <c r="D76" s="9" t="s">
        <v>738</v>
      </c>
      <c r="E76" s="9" t="s">
        <v>448</v>
      </c>
      <c r="F76" s="9" t="s">
        <v>5337</v>
      </c>
      <c r="G76" s="9" t="s">
        <v>5338</v>
      </c>
      <c r="H76" s="9" t="s">
        <v>5339</v>
      </c>
      <c r="I76" s="9" t="s">
        <v>409</v>
      </c>
      <c r="J76" s="9" t="s">
        <v>5312</v>
      </c>
      <c r="K76" s="9">
        <v>18.7265</v>
      </c>
      <c r="L76" s="9">
        <v>18.7265</v>
      </c>
      <c r="M76" s="15" t="s">
        <v>777</v>
      </c>
      <c r="N76" s="9" t="s">
        <v>843</v>
      </c>
      <c r="O76" s="9" t="s">
        <v>5340</v>
      </c>
      <c r="XDF76" s="19"/>
      <c r="XDG76" s="19"/>
      <c r="XDH76" s="19"/>
      <c r="XDI76" s="19"/>
      <c r="XDJ76" s="19"/>
      <c r="XDK76" s="19"/>
      <c r="XDL76" s="19"/>
      <c r="XDM76" s="19"/>
      <c r="XDN76" s="19"/>
      <c r="XDO76" s="19"/>
      <c r="XDP76" s="19"/>
      <c r="XDQ76" s="19"/>
      <c r="XDR76" s="19"/>
      <c r="XDS76" s="19"/>
      <c r="XDT76" s="19"/>
      <c r="XDU76" s="19"/>
      <c r="XDV76" s="19"/>
      <c r="XDW76" s="19"/>
      <c r="XDX76" s="19"/>
      <c r="XDY76" s="19"/>
      <c r="XDZ76" s="19"/>
      <c r="XEA76" s="19"/>
      <c r="XEB76" s="19"/>
      <c r="XEC76" s="19"/>
      <c r="XED76" s="19"/>
      <c r="XEE76" s="19"/>
      <c r="XEF76" s="19"/>
      <c r="XEG76" s="19"/>
      <c r="XEH76" s="19"/>
      <c r="XEI76" s="19"/>
      <c r="XEJ76" s="19"/>
      <c r="XEK76" s="19"/>
      <c r="XEL76" s="19"/>
      <c r="XEM76" s="19"/>
      <c r="XEN76" s="19"/>
      <c r="XEO76" s="19"/>
      <c r="XEP76" s="19"/>
      <c r="XEQ76" s="19"/>
      <c r="XER76" s="19"/>
      <c r="XES76" s="19"/>
      <c r="XET76" s="19"/>
      <c r="XEU76" s="19"/>
      <c r="XEV76" s="19"/>
      <c r="XEW76" s="19"/>
      <c r="XEX76" s="19"/>
      <c r="XEY76" s="19"/>
      <c r="XEZ76" s="19"/>
      <c r="XFA76" s="19"/>
      <c r="XFB76" s="19"/>
      <c r="XFC76" s="19"/>
      <c r="XFD76" s="19"/>
    </row>
    <row r="77" s="3" customFormat="1" ht="66" spans="1:16384">
      <c r="A77" s="8">
        <v>74</v>
      </c>
      <c r="B77" s="8" t="s">
        <v>849</v>
      </c>
      <c r="C77" s="8" t="s">
        <v>58</v>
      </c>
      <c r="D77" s="9" t="s">
        <v>738</v>
      </c>
      <c r="E77" s="9" t="s">
        <v>517</v>
      </c>
      <c r="F77" s="9" t="s">
        <v>5341</v>
      </c>
      <c r="G77" s="9" t="s">
        <v>5342</v>
      </c>
      <c r="H77" s="9" t="s">
        <v>5343</v>
      </c>
      <c r="I77" s="9" t="s">
        <v>855</v>
      </c>
      <c r="J77" s="9" t="s">
        <v>5312</v>
      </c>
      <c r="K77" s="9">
        <v>7.1003</v>
      </c>
      <c r="L77" s="9">
        <v>7.1003</v>
      </c>
      <c r="M77" s="9" t="s">
        <v>777</v>
      </c>
      <c r="N77" s="9" t="s">
        <v>857</v>
      </c>
      <c r="O77" s="9" t="s">
        <v>5344</v>
      </c>
      <c r="XDF77" s="19"/>
      <c r="XDG77" s="19"/>
      <c r="XDH77" s="19"/>
      <c r="XDI77" s="19"/>
      <c r="XDJ77" s="19"/>
      <c r="XDK77" s="19"/>
      <c r="XDL77" s="19"/>
      <c r="XDM77" s="19"/>
      <c r="XDN77" s="19"/>
      <c r="XDO77" s="19"/>
      <c r="XDP77" s="19"/>
      <c r="XDQ77" s="19"/>
      <c r="XDR77" s="19"/>
      <c r="XDS77" s="19"/>
      <c r="XDT77" s="19"/>
      <c r="XDU77" s="19"/>
      <c r="XDV77" s="19"/>
      <c r="XDW77" s="19"/>
      <c r="XDX77" s="19"/>
      <c r="XDY77" s="19"/>
      <c r="XDZ77" s="19"/>
      <c r="XEA77" s="19"/>
      <c r="XEB77" s="19"/>
      <c r="XEC77" s="19"/>
      <c r="XED77" s="19"/>
      <c r="XEE77" s="19"/>
      <c r="XEF77" s="19"/>
      <c r="XEG77" s="19"/>
      <c r="XEH77" s="19"/>
      <c r="XEI77" s="19"/>
      <c r="XEJ77" s="19"/>
      <c r="XEK77" s="19"/>
      <c r="XEL77" s="19"/>
      <c r="XEM77" s="19"/>
      <c r="XEN77" s="19"/>
      <c r="XEO77" s="19"/>
      <c r="XEP77" s="19"/>
      <c r="XEQ77" s="19"/>
      <c r="XER77" s="19"/>
      <c r="XES77" s="19"/>
      <c r="XET77" s="19"/>
      <c r="XEU77" s="19"/>
      <c r="XEV77" s="19"/>
      <c r="XEW77" s="19"/>
      <c r="XEX77" s="19"/>
      <c r="XEY77" s="19"/>
      <c r="XEZ77" s="19"/>
      <c r="XFA77" s="19"/>
      <c r="XFB77" s="19"/>
      <c r="XFC77" s="19"/>
      <c r="XFD77" s="19"/>
    </row>
    <row r="78" s="3" customFormat="1" ht="66" spans="1:16384">
      <c r="A78" s="8">
        <v>76</v>
      </c>
      <c r="B78" s="8" t="s">
        <v>874</v>
      </c>
      <c r="C78" s="8" t="s">
        <v>58</v>
      </c>
      <c r="D78" s="10" t="s">
        <v>738</v>
      </c>
      <c r="E78" s="10" t="s">
        <v>612</v>
      </c>
      <c r="F78" s="10" t="s">
        <v>876</v>
      </c>
      <c r="G78" s="9" t="s">
        <v>5345</v>
      </c>
      <c r="H78" s="8" t="s">
        <v>5346</v>
      </c>
      <c r="I78" s="9" t="s">
        <v>151</v>
      </c>
      <c r="J78" s="9" t="s">
        <v>5312</v>
      </c>
      <c r="K78" s="8">
        <v>18.7</v>
      </c>
      <c r="L78" s="10">
        <f>SUM(K78:K82)</f>
        <v>64.4332</v>
      </c>
      <c r="M78" s="10" t="s">
        <v>887</v>
      </c>
      <c r="N78" s="9" t="s">
        <v>158</v>
      </c>
      <c r="O78" s="9" t="s">
        <v>5347</v>
      </c>
      <c r="XDF78" s="19"/>
      <c r="XDG78" s="19"/>
      <c r="XDH78" s="19"/>
      <c r="XDI78" s="19"/>
      <c r="XDJ78" s="19"/>
      <c r="XDK78" s="19"/>
      <c r="XDL78" s="19"/>
      <c r="XDM78" s="19"/>
      <c r="XDN78" s="19"/>
      <c r="XDO78" s="19"/>
      <c r="XDP78" s="19"/>
      <c r="XDQ78" s="19"/>
      <c r="XDR78" s="19"/>
      <c r="XDS78" s="19"/>
      <c r="XDT78" s="19"/>
      <c r="XDU78" s="19"/>
      <c r="XDV78" s="19"/>
      <c r="XDW78" s="19"/>
      <c r="XDX78" s="19"/>
      <c r="XDY78" s="19"/>
      <c r="XDZ78" s="19"/>
      <c r="XEA78" s="19"/>
      <c r="XEB78" s="19"/>
      <c r="XEC78" s="19"/>
      <c r="XED78" s="19"/>
      <c r="XEE78" s="19"/>
      <c r="XEF78" s="19"/>
      <c r="XEG78" s="19"/>
      <c r="XEH78" s="19"/>
      <c r="XEI78" s="19"/>
      <c r="XEJ78" s="19"/>
      <c r="XEK78" s="19"/>
      <c r="XEL78" s="19"/>
      <c r="XEM78" s="19"/>
      <c r="XEN78" s="19"/>
      <c r="XEO78" s="19"/>
      <c r="XEP78" s="19"/>
      <c r="XEQ78" s="19"/>
      <c r="XER78" s="19"/>
      <c r="XES78" s="19"/>
      <c r="XET78" s="19"/>
      <c r="XEU78" s="19"/>
      <c r="XEV78" s="19"/>
      <c r="XEW78" s="19"/>
      <c r="XEX78" s="19"/>
      <c r="XEY78" s="19"/>
      <c r="XEZ78" s="19"/>
      <c r="XFA78" s="19"/>
      <c r="XFB78" s="19"/>
      <c r="XFC78" s="19"/>
      <c r="XFD78" s="19"/>
    </row>
    <row r="79" s="3" customFormat="1" ht="66" spans="1:16384">
      <c r="A79" s="8">
        <v>77</v>
      </c>
      <c r="B79" s="8" t="s">
        <v>891</v>
      </c>
      <c r="C79" s="8" t="s">
        <v>58</v>
      </c>
      <c r="D79" s="11" t="s">
        <v>738</v>
      </c>
      <c r="E79" s="11" t="s">
        <v>875</v>
      </c>
      <c r="F79" s="11"/>
      <c r="G79" s="9" t="s">
        <v>5348</v>
      </c>
      <c r="H79" s="9" t="s">
        <v>5349</v>
      </c>
      <c r="I79" s="9" t="s">
        <v>855</v>
      </c>
      <c r="J79" s="9" t="s">
        <v>5312</v>
      </c>
      <c r="K79" s="9">
        <v>12.7358</v>
      </c>
      <c r="L79" s="11"/>
      <c r="M79" s="11" t="s">
        <v>898</v>
      </c>
      <c r="N79" s="9" t="s">
        <v>899</v>
      </c>
      <c r="O79" s="9" t="s">
        <v>5344</v>
      </c>
      <c r="XDF79" s="19"/>
      <c r="XDG79" s="19"/>
      <c r="XDH79" s="19"/>
      <c r="XDI79" s="19"/>
      <c r="XDJ79" s="19"/>
      <c r="XDK79" s="19"/>
      <c r="XDL79" s="19"/>
      <c r="XDM79" s="19"/>
      <c r="XDN79" s="19"/>
      <c r="XDO79" s="19"/>
      <c r="XDP79" s="19"/>
      <c r="XDQ79" s="19"/>
      <c r="XDR79" s="19"/>
      <c r="XDS79" s="19"/>
      <c r="XDT79" s="19"/>
      <c r="XDU79" s="19"/>
      <c r="XDV79" s="19"/>
      <c r="XDW79" s="19"/>
      <c r="XDX79" s="19"/>
      <c r="XDY79" s="19"/>
      <c r="XDZ79" s="19"/>
      <c r="XEA79" s="19"/>
      <c r="XEB79" s="19"/>
      <c r="XEC79" s="19"/>
      <c r="XED79" s="19"/>
      <c r="XEE79" s="19"/>
      <c r="XEF79" s="19"/>
      <c r="XEG79" s="19"/>
      <c r="XEH79" s="19"/>
      <c r="XEI79" s="19"/>
      <c r="XEJ79" s="19"/>
      <c r="XEK79" s="19"/>
      <c r="XEL79" s="19"/>
      <c r="XEM79" s="19"/>
      <c r="XEN79" s="19"/>
      <c r="XEO79" s="19"/>
      <c r="XEP79" s="19"/>
      <c r="XEQ79" s="19"/>
      <c r="XER79" s="19"/>
      <c r="XES79" s="19"/>
      <c r="XET79" s="19"/>
      <c r="XEU79" s="19"/>
      <c r="XEV79" s="19"/>
      <c r="XEW79" s="19"/>
      <c r="XEX79" s="19"/>
      <c r="XEY79" s="19"/>
      <c r="XEZ79" s="19"/>
      <c r="XFA79" s="19"/>
      <c r="XFB79" s="19"/>
      <c r="XFC79" s="19"/>
      <c r="XFD79" s="19"/>
    </row>
    <row r="80" s="3" customFormat="1" ht="55.5" spans="1:16384">
      <c r="A80" s="8">
        <v>78</v>
      </c>
      <c r="B80" s="8" t="s">
        <v>901</v>
      </c>
      <c r="C80" s="8" t="s">
        <v>58</v>
      </c>
      <c r="D80" s="11" t="s">
        <v>738</v>
      </c>
      <c r="E80" s="11" t="s">
        <v>875</v>
      </c>
      <c r="F80" s="11"/>
      <c r="G80" s="9" t="s">
        <v>5350</v>
      </c>
      <c r="H80" s="9" t="s">
        <v>906</v>
      </c>
      <c r="I80" s="9" t="s">
        <v>524</v>
      </c>
      <c r="J80" s="9" t="s">
        <v>5312</v>
      </c>
      <c r="K80" s="9">
        <v>10.19</v>
      </c>
      <c r="L80" s="11"/>
      <c r="M80" s="11" t="s">
        <v>898</v>
      </c>
      <c r="N80" s="9" t="s">
        <v>908</v>
      </c>
      <c r="O80" s="9" t="s">
        <v>5351</v>
      </c>
      <c r="XDF80" s="19"/>
      <c r="XDG80" s="19"/>
      <c r="XDH80" s="19"/>
      <c r="XDI80" s="19"/>
      <c r="XDJ80" s="19"/>
      <c r="XDK80" s="19"/>
      <c r="XDL80" s="19"/>
      <c r="XDM80" s="19"/>
      <c r="XDN80" s="19"/>
      <c r="XDO80" s="19"/>
      <c r="XDP80" s="19"/>
      <c r="XDQ80" s="19"/>
      <c r="XDR80" s="19"/>
      <c r="XDS80" s="19"/>
      <c r="XDT80" s="19"/>
      <c r="XDU80" s="19"/>
      <c r="XDV80" s="19"/>
      <c r="XDW80" s="19"/>
      <c r="XDX80" s="19"/>
      <c r="XDY80" s="19"/>
      <c r="XDZ80" s="19"/>
      <c r="XEA80" s="19"/>
      <c r="XEB80" s="19"/>
      <c r="XEC80" s="19"/>
      <c r="XED80" s="19"/>
      <c r="XEE80" s="19"/>
      <c r="XEF80" s="19"/>
      <c r="XEG80" s="19"/>
      <c r="XEH80" s="19"/>
      <c r="XEI80" s="19"/>
      <c r="XEJ80" s="19"/>
      <c r="XEK80" s="19"/>
      <c r="XEL80" s="19"/>
      <c r="XEM80" s="19"/>
      <c r="XEN80" s="19"/>
      <c r="XEO80" s="19"/>
      <c r="XEP80" s="19"/>
      <c r="XEQ80" s="19"/>
      <c r="XER80" s="19"/>
      <c r="XES80" s="19"/>
      <c r="XET80" s="19"/>
      <c r="XEU80" s="19"/>
      <c r="XEV80" s="19"/>
      <c r="XEW80" s="19"/>
      <c r="XEX80" s="19"/>
      <c r="XEY80" s="19"/>
      <c r="XEZ80" s="19"/>
      <c r="XFA80" s="19"/>
      <c r="XFB80" s="19"/>
      <c r="XFC80" s="19"/>
      <c r="XFD80" s="19"/>
    </row>
    <row r="81" s="3" customFormat="1" ht="66" spans="1:16384">
      <c r="A81" s="8">
        <v>79</v>
      </c>
      <c r="B81" s="8" t="s">
        <v>911</v>
      </c>
      <c r="C81" s="8" t="s">
        <v>58</v>
      </c>
      <c r="D81" s="11" t="s">
        <v>738</v>
      </c>
      <c r="E81" s="11" t="s">
        <v>875</v>
      </c>
      <c r="F81" s="11"/>
      <c r="G81" s="9" t="s">
        <v>5352</v>
      </c>
      <c r="H81" s="9" t="s">
        <v>5353</v>
      </c>
      <c r="I81" s="9" t="s">
        <v>252</v>
      </c>
      <c r="J81" s="9" t="s">
        <v>5312</v>
      </c>
      <c r="K81" s="9">
        <v>12.43</v>
      </c>
      <c r="L81" s="11"/>
      <c r="M81" s="11" t="s">
        <v>898</v>
      </c>
      <c r="N81" s="9" t="s">
        <v>921</v>
      </c>
      <c r="O81" s="9" t="s">
        <v>5324</v>
      </c>
      <c r="XDF81" s="19"/>
      <c r="XDG81" s="19"/>
      <c r="XDH81" s="19"/>
      <c r="XDI81" s="19"/>
      <c r="XDJ81" s="19"/>
      <c r="XDK81" s="19"/>
      <c r="XDL81" s="19"/>
      <c r="XDM81" s="19"/>
      <c r="XDN81" s="19"/>
      <c r="XDO81" s="19"/>
      <c r="XDP81" s="19"/>
      <c r="XDQ81" s="19"/>
      <c r="XDR81" s="19"/>
      <c r="XDS81" s="19"/>
      <c r="XDT81" s="19"/>
      <c r="XDU81" s="19"/>
      <c r="XDV81" s="19"/>
      <c r="XDW81" s="19"/>
      <c r="XDX81" s="19"/>
      <c r="XDY81" s="19"/>
      <c r="XDZ81" s="19"/>
      <c r="XEA81" s="19"/>
      <c r="XEB81" s="19"/>
      <c r="XEC81" s="19"/>
      <c r="XED81" s="19"/>
      <c r="XEE81" s="19"/>
      <c r="XEF81" s="19"/>
      <c r="XEG81" s="19"/>
      <c r="XEH81" s="19"/>
      <c r="XEI81" s="19"/>
      <c r="XEJ81" s="19"/>
      <c r="XEK81" s="19"/>
      <c r="XEL81" s="19"/>
      <c r="XEM81" s="19"/>
      <c r="XEN81" s="19"/>
      <c r="XEO81" s="19"/>
      <c r="XEP81" s="19"/>
      <c r="XEQ81" s="19"/>
      <c r="XER81" s="19"/>
      <c r="XES81" s="19"/>
      <c r="XET81" s="19"/>
      <c r="XEU81" s="19"/>
      <c r="XEV81" s="19"/>
      <c r="XEW81" s="19"/>
      <c r="XEX81" s="19"/>
      <c r="XEY81" s="19"/>
      <c r="XEZ81" s="19"/>
      <c r="XFA81" s="19"/>
      <c r="XFB81" s="19"/>
      <c r="XFC81" s="19"/>
      <c r="XFD81" s="19"/>
    </row>
    <row r="82" s="3" customFormat="1" ht="66" spans="1:16384">
      <c r="A82" s="8">
        <v>80</v>
      </c>
      <c r="B82" s="8" t="s">
        <v>928</v>
      </c>
      <c r="C82" s="8" t="s">
        <v>58</v>
      </c>
      <c r="D82" s="13" t="s">
        <v>738</v>
      </c>
      <c r="E82" s="13" t="s">
        <v>875</v>
      </c>
      <c r="F82" s="13"/>
      <c r="G82" s="9" t="s">
        <v>5354</v>
      </c>
      <c r="H82" s="9" t="s">
        <v>5355</v>
      </c>
      <c r="I82" s="9" t="s">
        <v>409</v>
      </c>
      <c r="J82" s="9" t="s">
        <v>5312</v>
      </c>
      <c r="K82" s="9">
        <v>10.3774</v>
      </c>
      <c r="L82" s="13"/>
      <c r="M82" s="13" t="s">
        <v>898</v>
      </c>
      <c r="N82" s="9" t="s">
        <v>937</v>
      </c>
      <c r="O82" s="9" t="s">
        <v>5340</v>
      </c>
      <c r="XDF82" s="19"/>
      <c r="XDG82" s="19"/>
      <c r="XDH82" s="19"/>
      <c r="XDI82" s="19"/>
      <c r="XDJ82" s="19"/>
      <c r="XDK82" s="19"/>
      <c r="XDL82" s="19"/>
      <c r="XDM82" s="19"/>
      <c r="XDN82" s="19"/>
      <c r="XDO82" s="19"/>
      <c r="XDP82" s="19"/>
      <c r="XDQ82" s="19"/>
      <c r="XDR82" s="19"/>
      <c r="XDS82" s="19"/>
      <c r="XDT82" s="19"/>
      <c r="XDU82" s="19"/>
      <c r="XDV82" s="19"/>
      <c r="XDW82" s="19"/>
      <c r="XDX82" s="19"/>
      <c r="XDY82" s="19"/>
      <c r="XDZ82" s="19"/>
      <c r="XEA82" s="19"/>
      <c r="XEB82" s="19"/>
      <c r="XEC82" s="19"/>
      <c r="XED82" s="19"/>
      <c r="XEE82" s="19"/>
      <c r="XEF82" s="19"/>
      <c r="XEG82" s="19"/>
      <c r="XEH82" s="19"/>
      <c r="XEI82" s="19"/>
      <c r="XEJ82" s="19"/>
      <c r="XEK82" s="19"/>
      <c r="XEL82" s="19"/>
      <c r="XEM82" s="19"/>
      <c r="XEN82" s="19"/>
      <c r="XEO82" s="19"/>
      <c r="XEP82" s="19"/>
      <c r="XEQ82" s="19"/>
      <c r="XER82" s="19"/>
      <c r="XES82" s="19"/>
      <c r="XET82" s="19"/>
      <c r="XEU82" s="19"/>
      <c r="XEV82" s="19"/>
      <c r="XEW82" s="19"/>
      <c r="XEX82" s="19"/>
      <c r="XEY82" s="19"/>
      <c r="XEZ82" s="19"/>
      <c r="XFA82" s="19"/>
      <c r="XFB82" s="19"/>
      <c r="XFC82" s="19"/>
      <c r="XFD82" s="19"/>
    </row>
    <row r="83" s="3" customFormat="1" ht="63" spans="1:16384">
      <c r="A83" s="8">
        <v>81</v>
      </c>
      <c r="B83" s="8" t="s">
        <v>941</v>
      </c>
      <c r="C83" s="8" t="s">
        <v>58</v>
      </c>
      <c r="D83" s="9" t="s">
        <v>738</v>
      </c>
      <c r="E83" s="9" t="s">
        <v>671</v>
      </c>
      <c r="F83" s="9" t="s">
        <v>943</v>
      </c>
      <c r="G83" s="9" t="s">
        <v>945</v>
      </c>
      <c r="H83" s="9" t="s">
        <v>5356</v>
      </c>
      <c r="I83" s="9" t="s">
        <v>948</v>
      </c>
      <c r="J83" s="9" t="s">
        <v>5357</v>
      </c>
      <c r="K83" s="9">
        <v>345.6049</v>
      </c>
      <c r="L83" s="9">
        <v>345.6049</v>
      </c>
      <c r="M83" s="15" t="s">
        <v>955</v>
      </c>
      <c r="N83" s="9" t="s">
        <v>5358</v>
      </c>
      <c r="O83" s="8" t="s">
        <v>5359</v>
      </c>
      <c r="XDF83" s="19"/>
      <c r="XDG83" s="19"/>
      <c r="XDH83" s="19"/>
      <c r="XDI83" s="19"/>
      <c r="XDJ83" s="19"/>
      <c r="XDK83" s="19"/>
      <c r="XDL83" s="19"/>
      <c r="XDM83" s="19"/>
      <c r="XDN83" s="19"/>
      <c r="XDO83" s="19"/>
      <c r="XDP83" s="19"/>
      <c r="XDQ83" s="19"/>
      <c r="XDR83" s="19"/>
      <c r="XDS83" s="19"/>
      <c r="XDT83" s="19"/>
      <c r="XDU83" s="19"/>
      <c r="XDV83" s="19"/>
      <c r="XDW83" s="19"/>
      <c r="XDX83" s="19"/>
      <c r="XDY83" s="19"/>
      <c r="XDZ83" s="19"/>
      <c r="XEA83" s="19"/>
      <c r="XEB83" s="19"/>
      <c r="XEC83" s="19"/>
      <c r="XED83" s="19"/>
      <c r="XEE83" s="19"/>
      <c r="XEF83" s="19"/>
      <c r="XEG83" s="19"/>
      <c r="XEH83" s="19"/>
      <c r="XEI83" s="19"/>
      <c r="XEJ83" s="19"/>
      <c r="XEK83" s="19"/>
      <c r="XEL83" s="19"/>
      <c r="XEM83" s="19"/>
      <c r="XEN83" s="19"/>
      <c r="XEO83" s="19"/>
      <c r="XEP83" s="19"/>
      <c r="XEQ83" s="19"/>
      <c r="XER83" s="19"/>
      <c r="XES83" s="19"/>
      <c r="XET83" s="19"/>
      <c r="XEU83" s="19"/>
      <c r="XEV83" s="19"/>
      <c r="XEW83" s="19"/>
      <c r="XEX83" s="19"/>
      <c r="XEY83" s="19"/>
      <c r="XEZ83" s="19"/>
      <c r="XFA83" s="19"/>
      <c r="XFB83" s="19"/>
      <c r="XFC83" s="19"/>
      <c r="XFD83" s="19"/>
    </row>
    <row r="84" s="3" customFormat="1" ht="126" spans="1:16384">
      <c r="A84" s="8">
        <v>82</v>
      </c>
      <c r="B84" s="8" t="s">
        <v>964</v>
      </c>
      <c r="C84" s="8" t="s">
        <v>58</v>
      </c>
      <c r="D84" s="9" t="s">
        <v>965</v>
      </c>
      <c r="E84" s="9" t="s">
        <v>284</v>
      </c>
      <c r="F84" s="9" t="s">
        <v>5360</v>
      </c>
      <c r="G84" s="9" t="s">
        <v>5361</v>
      </c>
      <c r="H84" s="9" t="s">
        <v>5362</v>
      </c>
      <c r="I84" s="9" t="s">
        <v>252</v>
      </c>
      <c r="J84" s="9" t="s">
        <v>5154</v>
      </c>
      <c r="K84" s="9" t="s">
        <v>978</v>
      </c>
      <c r="L84" s="9" t="s">
        <v>978</v>
      </c>
      <c r="M84" s="9" t="s">
        <v>979</v>
      </c>
      <c r="N84" s="9" t="s">
        <v>980</v>
      </c>
      <c r="O84" s="9" t="s">
        <v>5363</v>
      </c>
      <c r="XDF84" s="19"/>
      <c r="XDG84" s="19"/>
      <c r="XDH84" s="19"/>
      <c r="XDI84" s="19"/>
      <c r="XDJ84" s="19"/>
      <c r="XDK84" s="19"/>
      <c r="XDL84" s="19"/>
      <c r="XDM84" s="19"/>
      <c r="XDN84" s="19"/>
      <c r="XDO84" s="19"/>
      <c r="XDP84" s="19"/>
      <c r="XDQ84" s="19"/>
      <c r="XDR84" s="19"/>
      <c r="XDS84" s="19"/>
      <c r="XDT84" s="19"/>
      <c r="XDU84" s="19"/>
      <c r="XDV84" s="19"/>
      <c r="XDW84" s="19"/>
      <c r="XDX84" s="19"/>
      <c r="XDY84" s="19"/>
      <c r="XDZ84" s="19"/>
      <c r="XEA84" s="19"/>
      <c r="XEB84" s="19"/>
      <c r="XEC84" s="19"/>
      <c r="XED84" s="19"/>
      <c r="XEE84" s="19"/>
      <c r="XEF84" s="19"/>
      <c r="XEG84" s="19"/>
      <c r="XEH84" s="19"/>
      <c r="XEI84" s="19"/>
      <c r="XEJ84" s="19"/>
      <c r="XEK84" s="19"/>
      <c r="XEL84" s="19"/>
      <c r="XEM84" s="19"/>
      <c r="XEN84" s="19"/>
      <c r="XEO84" s="19"/>
      <c r="XEP84" s="19"/>
      <c r="XEQ84" s="19"/>
      <c r="XER84" s="19"/>
      <c r="XES84" s="19"/>
      <c r="XET84" s="19"/>
      <c r="XEU84" s="19"/>
      <c r="XEV84" s="19"/>
      <c r="XEW84" s="19"/>
      <c r="XEX84" s="19"/>
      <c r="XEY84" s="19"/>
      <c r="XEZ84" s="19"/>
      <c r="XFA84" s="19"/>
      <c r="XFB84" s="19"/>
      <c r="XFC84" s="19"/>
      <c r="XFD84" s="19"/>
    </row>
    <row r="85" s="3" customFormat="1" ht="126" spans="1:16384">
      <c r="A85" s="8">
        <v>83</v>
      </c>
      <c r="B85" s="8" t="s">
        <v>986</v>
      </c>
      <c r="C85" s="8" t="s">
        <v>58</v>
      </c>
      <c r="D85" s="9" t="s">
        <v>965</v>
      </c>
      <c r="E85" s="9" t="s">
        <v>388</v>
      </c>
      <c r="F85" s="9" t="s">
        <v>5364</v>
      </c>
      <c r="G85" s="9" t="s">
        <v>5365</v>
      </c>
      <c r="H85" s="9" t="s">
        <v>5366</v>
      </c>
      <c r="I85" s="9" t="s">
        <v>252</v>
      </c>
      <c r="J85" s="9" t="s">
        <v>5154</v>
      </c>
      <c r="K85" s="9" t="s">
        <v>998</v>
      </c>
      <c r="L85" s="9" t="s">
        <v>998</v>
      </c>
      <c r="M85" s="9" t="s">
        <v>979</v>
      </c>
      <c r="N85" s="9" t="s">
        <v>999</v>
      </c>
      <c r="O85" s="9" t="s">
        <v>5363</v>
      </c>
      <c r="XDF85" s="19"/>
      <c r="XDG85" s="19"/>
      <c r="XDH85" s="19"/>
      <c r="XDI85" s="19"/>
      <c r="XDJ85" s="19"/>
      <c r="XDK85" s="19"/>
      <c r="XDL85" s="19"/>
      <c r="XDM85" s="19"/>
      <c r="XDN85" s="19"/>
      <c r="XDO85" s="19"/>
      <c r="XDP85" s="19"/>
      <c r="XDQ85" s="19"/>
      <c r="XDR85" s="19"/>
      <c r="XDS85" s="19"/>
      <c r="XDT85" s="19"/>
      <c r="XDU85" s="19"/>
      <c r="XDV85" s="19"/>
      <c r="XDW85" s="19"/>
      <c r="XDX85" s="19"/>
      <c r="XDY85" s="19"/>
      <c r="XDZ85" s="19"/>
      <c r="XEA85" s="19"/>
      <c r="XEB85" s="19"/>
      <c r="XEC85" s="19"/>
      <c r="XED85" s="19"/>
      <c r="XEE85" s="19"/>
      <c r="XEF85" s="19"/>
      <c r="XEG85" s="19"/>
      <c r="XEH85" s="19"/>
      <c r="XEI85" s="19"/>
      <c r="XEJ85" s="19"/>
      <c r="XEK85" s="19"/>
      <c r="XEL85" s="19"/>
      <c r="XEM85" s="19"/>
      <c r="XEN85" s="19"/>
      <c r="XEO85" s="19"/>
      <c r="XEP85" s="19"/>
      <c r="XEQ85" s="19"/>
      <c r="XER85" s="19"/>
      <c r="XES85" s="19"/>
      <c r="XET85" s="19"/>
      <c r="XEU85" s="19"/>
      <c r="XEV85" s="19"/>
      <c r="XEW85" s="19"/>
      <c r="XEX85" s="19"/>
      <c r="XEY85" s="19"/>
      <c r="XEZ85" s="19"/>
      <c r="XFA85" s="19"/>
      <c r="XFB85" s="19"/>
      <c r="XFC85" s="19"/>
      <c r="XFD85" s="19"/>
    </row>
    <row r="86" s="3" customFormat="1" ht="126" spans="1:16384">
      <c r="A86" s="8">
        <v>84</v>
      </c>
      <c r="B86" s="8" t="s">
        <v>1004</v>
      </c>
      <c r="C86" s="8" t="s">
        <v>58</v>
      </c>
      <c r="D86" s="9" t="s">
        <v>965</v>
      </c>
      <c r="E86" s="9" t="s">
        <v>402</v>
      </c>
      <c r="F86" s="9" t="s">
        <v>5367</v>
      </c>
      <c r="G86" s="9" t="s">
        <v>5367</v>
      </c>
      <c r="H86" s="9" t="s">
        <v>5368</v>
      </c>
      <c r="I86" s="9" t="s">
        <v>252</v>
      </c>
      <c r="J86" s="9" t="s">
        <v>5154</v>
      </c>
      <c r="K86" s="9" t="s">
        <v>1012</v>
      </c>
      <c r="L86" s="9" t="s">
        <v>1012</v>
      </c>
      <c r="M86" s="9" t="s">
        <v>979</v>
      </c>
      <c r="N86" s="9" t="s">
        <v>999</v>
      </c>
      <c r="O86" s="9" t="s">
        <v>5363</v>
      </c>
      <c r="XDF86" s="19"/>
      <c r="XDG86" s="19"/>
      <c r="XDH86" s="19"/>
      <c r="XDI86" s="19"/>
      <c r="XDJ86" s="19"/>
      <c r="XDK86" s="19"/>
      <c r="XDL86" s="19"/>
      <c r="XDM86" s="19"/>
      <c r="XDN86" s="19"/>
      <c r="XDO86" s="19"/>
      <c r="XDP86" s="19"/>
      <c r="XDQ86" s="19"/>
      <c r="XDR86" s="19"/>
      <c r="XDS86" s="19"/>
      <c r="XDT86" s="19"/>
      <c r="XDU86" s="19"/>
      <c r="XDV86" s="19"/>
      <c r="XDW86" s="19"/>
      <c r="XDX86" s="19"/>
      <c r="XDY86" s="19"/>
      <c r="XDZ86" s="19"/>
      <c r="XEA86" s="19"/>
      <c r="XEB86" s="19"/>
      <c r="XEC86" s="19"/>
      <c r="XED86" s="19"/>
      <c r="XEE86" s="19"/>
      <c r="XEF86" s="19"/>
      <c r="XEG86" s="19"/>
      <c r="XEH86" s="19"/>
      <c r="XEI86" s="19"/>
      <c r="XEJ86" s="19"/>
      <c r="XEK86" s="19"/>
      <c r="XEL86" s="19"/>
      <c r="XEM86" s="19"/>
      <c r="XEN86" s="19"/>
      <c r="XEO86" s="19"/>
      <c r="XEP86" s="19"/>
      <c r="XEQ86" s="19"/>
      <c r="XER86" s="19"/>
      <c r="XES86" s="19"/>
      <c r="XET86" s="19"/>
      <c r="XEU86" s="19"/>
      <c r="XEV86" s="19"/>
      <c r="XEW86" s="19"/>
      <c r="XEX86" s="19"/>
      <c r="XEY86" s="19"/>
      <c r="XEZ86" s="19"/>
      <c r="XFA86" s="19"/>
      <c r="XFB86" s="19"/>
      <c r="XFC86" s="19"/>
      <c r="XFD86" s="19"/>
    </row>
    <row r="87" s="3" customFormat="1" ht="126" spans="1:16384">
      <c r="A87" s="8">
        <v>85</v>
      </c>
      <c r="B87" s="8" t="s">
        <v>1004</v>
      </c>
      <c r="C87" s="8" t="s">
        <v>1014</v>
      </c>
      <c r="D87" s="9" t="s">
        <v>965</v>
      </c>
      <c r="E87" s="9" t="s">
        <v>422</v>
      </c>
      <c r="F87" s="9" t="s">
        <v>5369</v>
      </c>
      <c r="G87" s="9" t="s">
        <v>5369</v>
      </c>
      <c r="H87" s="9" t="s">
        <v>5370</v>
      </c>
      <c r="I87" s="9" t="s">
        <v>252</v>
      </c>
      <c r="J87" s="9" t="s">
        <v>5154</v>
      </c>
      <c r="K87" s="9" t="s">
        <v>1020</v>
      </c>
      <c r="L87" s="9" t="s">
        <v>1020</v>
      </c>
      <c r="M87" s="9" t="s">
        <v>979</v>
      </c>
      <c r="N87" s="9" t="s">
        <v>999</v>
      </c>
      <c r="O87" s="9" t="s">
        <v>5363</v>
      </c>
      <c r="XDF87" s="19"/>
      <c r="XDG87" s="19"/>
      <c r="XDH87" s="19"/>
      <c r="XDI87" s="19"/>
      <c r="XDJ87" s="19"/>
      <c r="XDK87" s="19"/>
      <c r="XDL87" s="19"/>
      <c r="XDM87" s="19"/>
      <c r="XDN87" s="19"/>
      <c r="XDO87" s="19"/>
      <c r="XDP87" s="19"/>
      <c r="XDQ87" s="19"/>
      <c r="XDR87" s="19"/>
      <c r="XDS87" s="19"/>
      <c r="XDT87" s="19"/>
      <c r="XDU87" s="19"/>
      <c r="XDV87" s="19"/>
      <c r="XDW87" s="19"/>
      <c r="XDX87" s="19"/>
      <c r="XDY87" s="19"/>
      <c r="XDZ87" s="19"/>
      <c r="XEA87" s="19"/>
      <c r="XEB87" s="19"/>
      <c r="XEC87" s="19"/>
      <c r="XED87" s="19"/>
      <c r="XEE87" s="19"/>
      <c r="XEF87" s="19"/>
      <c r="XEG87" s="19"/>
      <c r="XEH87" s="19"/>
      <c r="XEI87" s="19"/>
      <c r="XEJ87" s="19"/>
      <c r="XEK87" s="19"/>
      <c r="XEL87" s="19"/>
      <c r="XEM87" s="19"/>
      <c r="XEN87" s="19"/>
      <c r="XEO87" s="19"/>
      <c r="XEP87" s="19"/>
      <c r="XEQ87" s="19"/>
      <c r="XER87" s="19"/>
      <c r="XES87" s="19"/>
      <c r="XET87" s="19"/>
      <c r="XEU87" s="19"/>
      <c r="XEV87" s="19"/>
      <c r="XEW87" s="19"/>
      <c r="XEX87" s="19"/>
      <c r="XEY87" s="19"/>
      <c r="XEZ87" s="19"/>
      <c r="XFA87" s="19"/>
      <c r="XFB87" s="19"/>
      <c r="XFC87" s="19"/>
      <c r="XFD87" s="19"/>
    </row>
    <row r="88" s="3" customFormat="1" ht="126" spans="1:16384">
      <c r="A88" s="8">
        <v>86</v>
      </c>
      <c r="B88" s="8" t="s">
        <v>1022</v>
      </c>
      <c r="C88" s="8" t="s">
        <v>58</v>
      </c>
      <c r="D88" s="9" t="s">
        <v>1023</v>
      </c>
      <c r="E88" s="9" t="s">
        <v>284</v>
      </c>
      <c r="F88" s="9" t="s">
        <v>5371</v>
      </c>
      <c r="G88" s="9" t="s">
        <v>5372</v>
      </c>
      <c r="H88" s="9" t="s">
        <v>5373</v>
      </c>
      <c r="I88" s="9" t="s">
        <v>177</v>
      </c>
      <c r="J88" s="9" t="s">
        <v>5154</v>
      </c>
      <c r="K88" s="9" t="s">
        <v>1036</v>
      </c>
      <c r="L88" s="9" t="s">
        <v>1036</v>
      </c>
      <c r="M88" s="9" t="s">
        <v>1037</v>
      </c>
      <c r="N88" s="9" t="s">
        <v>1038</v>
      </c>
      <c r="O88" s="9" t="s">
        <v>5374</v>
      </c>
      <c r="XDF88" s="19"/>
      <c r="XDG88" s="19"/>
      <c r="XDH88" s="19"/>
      <c r="XDI88" s="19"/>
      <c r="XDJ88" s="19"/>
      <c r="XDK88" s="19"/>
      <c r="XDL88" s="19"/>
      <c r="XDM88" s="19"/>
      <c r="XDN88" s="19"/>
      <c r="XDO88" s="19"/>
      <c r="XDP88" s="19"/>
      <c r="XDQ88" s="19"/>
      <c r="XDR88" s="19"/>
      <c r="XDS88" s="19"/>
      <c r="XDT88" s="19"/>
      <c r="XDU88" s="19"/>
      <c r="XDV88" s="19"/>
      <c r="XDW88" s="19"/>
      <c r="XDX88" s="19"/>
      <c r="XDY88" s="19"/>
      <c r="XDZ88" s="19"/>
      <c r="XEA88" s="19"/>
      <c r="XEB88" s="19"/>
      <c r="XEC88" s="19"/>
      <c r="XED88" s="19"/>
      <c r="XEE88" s="19"/>
      <c r="XEF88" s="19"/>
      <c r="XEG88" s="19"/>
      <c r="XEH88" s="19"/>
      <c r="XEI88" s="19"/>
      <c r="XEJ88" s="19"/>
      <c r="XEK88" s="19"/>
      <c r="XEL88" s="19"/>
      <c r="XEM88" s="19"/>
      <c r="XEN88" s="19"/>
      <c r="XEO88" s="19"/>
      <c r="XEP88" s="19"/>
      <c r="XEQ88" s="19"/>
      <c r="XER88" s="19"/>
      <c r="XES88" s="19"/>
      <c r="XET88" s="19"/>
      <c r="XEU88" s="19"/>
      <c r="XEV88" s="19"/>
      <c r="XEW88" s="19"/>
      <c r="XEX88" s="19"/>
      <c r="XEY88" s="19"/>
      <c r="XEZ88" s="19"/>
      <c r="XFA88" s="19"/>
      <c r="XFB88" s="19"/>
      <c r="XFC88" s="19"/>
      <c r="XFD88" s="19"/>
    </row>
    <row r="89" s="3" customFormat="1" ht="126" spans="1:16384">
      <c r="A89" s="8">
        <v>87</v>
      </c>
      <c r="B89" s="8" t="s">
        <v>1046</v>
      </c>
      <c r="C89" s="8" t="s">
        <v>58</v>
      </c>
      <c r="D89" s="9" t="s">
        <v>1023</v>
      </c>
      <c r="E89" s="9" t="s">
        <v>388</v>
      </c>
      <c r="F89" s="9" t="s">
        <v>5375</v>
      </c>
      <c r="G89" s="9" t="s">
        <v>5376</v>
      </c>
      <c r="H89" s="9" t="s">
        <v>5377</v>
      </c>
      <c r="I89" s="9" t="s">
        <v>177</v>
      </c>
      <c r="J89" s="9" t="s">
        <v>5154</v>
      </c>
      <c r="K89" s="9" t="s">
        <v>1056</v>
      </c>
      <c r="L89" s="9" t="s">
        <v>1056</v>
      </c>
      <c r="M89" s="9" t="s">
        <v>1037</v>
      </c>
      <c r="N89" s="9" t="s">
        <v>1057</v>
      </c>
      <c r="O89" s="9" t="s">
        <v>5378</v>
      </c>
      <c r="XDF89" s="19"/>
      <c r="XDG89" s="19"/>
      <c r="XDH89" s="19"/>
      <c r="XDI89" s="19"/>
      <c r="XDJ89" s="19"/>
      <c r="XDK89" s="19"/>
      <c r="XDL89" s="19"/>
      <c r="XDM89" s="19"/>
      <c r="XDN89" s="19"/>
      <c r="XDO89" s="19"/>
      <c r="XDP89" s="19"/>
      <c r="XDQ89" s="19"/>
      <c r="XDR89" s="19"/>
      <c r="XDS89" s="19"/>
      <c r="XDT89" s="19"/>
      <c r="XDU89" s="19"/>
      <c r="XDV89" s="19"/>
      <c r="XDW89" s="19"/>
      <c r="XDX89" s="19"/>
      <c r="XDY89" s="19"/>
      <c r="XDZ89" s="19"/>
      <c r="XEA89" s="19"/>
      <c r="XEB89" s="19"/>
      <c r="XEC89" s="19"/>
      <c r="XED89" s="19"/>
      <c r="XEE89" s="19"/>
      <c r="XEF89" s="19"/>
      <c r="XEG89" s="19"/>
      <c r="XEH89" s="19"/>
      <c r="XEI89" s="19"/>
      <c r="XEJ89" s="19"/>
      <c r="XEK89" s="19"/>
      <c r="XEL89" s="19"/>
      <c r="XEM89" s="19"/>
      <c r="XEN89" s="19"/>
      <c r="XEO89" s="19"/>
      <c r="XEP89" s="19"/>
      <c r="XEQ89" s="19"/>
      <c r="XER89" s="19"/>
      <c r="XES89" s="19"/>
      <c r="XET89" s="19"/>
      <c r="XEU89" s="19"/>
      <c r="XEV89" s="19"/>
      <c r="XEW89" s="19"/>
      <c r="XEX89" s="19"/>
      <c r="XEY89" s="19"/>
      <c r="XEZ89" s="19"/>
      <c r="XFA89" s="19"/>
      <c r="XFB89" s="19"/>
      <c r="XFC89" s="19"/>
      <c r="XFD89" s="19"/>
    </row>
    <row r="90" s="3" customFormat="1" ht="126" spans="1:16384">
      <c r="A90" s="8">
        <v>88</v>
      </c>
      <c r="B90" s="8" t="s">
        <v>1064</v>
      </c>
      <c r="C90" s="8" t="s">
        <v>58</v>
      </c>
      <c r="D90" s="9" t="s">
        <v>1023</v>
      </c>
      <c r="E90" s="9" t="s">
        <v>402</v>
      </c>
      <c r="F90" s="9" t="s">
        <v>5379</v>
      </c>
      <c r="G90" s="9" t="s">
        <v>5380</v>
      </c>
      <c r="H90" s="9" t="s">
        <v>5381</v>
      </c>
      <c r="I90" s="9" t="s">
        <v>855</v>
      </c>
      <c r="J90" s="9" t="s">
        <v>5154</v>
      </c>
      <c r="K90" s="9" t="s">
        <v>1072</v>
      </c>
      <c r="L90" s="9" t="s">
        <v>1072</v>
      </c>
      <c r="M90" s="9" t="s">
        <v>1037</v>
      </c>
      <c r="N90" s="9" t="s">
        <v>1074</v>
      </c>
      <c r="O90" s="9" t="s">
        <v>5382</v>
      </c>
      <c r="XDF90" s="19"/>
      <c r="XDG90" s="19"/>
      <c r="XDH90" s="19"/>
      <c r="XDI90" s="19"/>
      <c r="XDJ90" s="19"/>
      <c r="XDK90" s="19"/>
      <c r="XDL90" s="19"/>
      <c r="XDM90" s="19"/>
      <c r="XDN90" s="19"/>
      <c r="XDO90" s="19"/>
      <c r="XDP90" s="19"/>
      <c r="XDQ90" s="19"/>
      <c r="XDR90" s="19"/>
      <c r="XDS90" s="19"/>
      <c r="XDT90" s="19"/>
      <c r="XDU90" s="19"/>
      <c r="XDV90" s="19"/>
      <c r="XDW90" s="19"/>
      <c r="XDX90" s="19"/>
      <c r="XDY90" s="19"/>
      <c r="XDZ90" s="19"/>
      <c r="XEA90" s="19"/>
      <c r="XEB90" s="19"/>
      <c r="XEC90" s="19"/>
      <c r="XED90" s="19"/>
      <c r="XEE90" s="19"/>
      <c r="XEF90" s="19"/>
      <c r="XEG90" s="19"/>
      <c r="XEH90" s="19"/>
      <c r="XEI90" s="19"/>
      <c r="XEJ90" s="19"/>
      <c r="XEK90" s="19"/>
      <c r="XEL90" s="19"/>
      <c r="XEM90" s="19"/>
      <c r="XEN90" s="19"/>
      <c r="XEO90" s="19"/>
      <c r="XEP90" s="19"/>
      <c r="XEQ90" s="19"/>
      <c r="XER90" s="19"/>
      <c r="XES90" s="19"/>
      <c r="XET90" s="19"/>
      <c r="XEU90" s="19"/>
      <c r="XEV90" s="19"/>
      <c r="XEW90" s="19"/>
      <c r="XEX90" s="19"/>
      <c r="XEY90" s="19"/>
      <c r="XEZ90" s="19"/>
      <c r="XFA90" s="19"/>
      <c r="XFB90" s="19"/>
      <c r="XFC90" s="19"/>
      <c r="XFD90" s="19"/>
    </row>
    <row r="91" s="3" customFormat="1" ht="126" spans="1:16384">
      <c r="A91" s="8">
        <v>89</v>
      </c>
      <c r="B91" s="8" t="s">
        <v>1079</v>
      </c>
      <c r="C91" s="8" t="s">
        <v>58</v>
      </c>
      <c r="D91" s="9" t="s">
        <v>1023</v>
      </c>
      <c r="E91" s="9" t="s">
        <v>422</v>
      </c>
      <c r="F91" s="9" t="s">
        <v>5383</v>
      </c>
      <c r="G91" s="9" t="s">
        <v>5384</v>
      </c>
      <c r="H91" s="9" t="s">
        <v>5385</v>
      </c>
      <c r="I91" s="9" t="s">
        <v>855</v>
      </c>
      <c r="J91" s="9" t="s">
        <v>5154</v>
      </c>
      <c r="K91" s="9" t="s">
        <v>1089</v>
      </c>
      <c r="L91" s="9" t="s">
        <v>1089</v>
      </c>
      <c r="M91" s="9" t="s">
        <v>1037</v>
      </c>
      <c r="N91" s="9" t="s">
        <v>1090</v>
      </c>
      <c r="O91" s="9" t="s">
        <v>5386</v>
      </c>
      <c r="XDF91" s="19"/>
      <c r="XDG91" s="19"/>
      <c r="XDH91" s="19"/>
      <c r="XDI91" s="19"/>
      <c r="XDJ91" s="19"/>
      <c r="XDK91" s="19"/>
      <c r="XDL91" s="19"/>
      <c r="XDM91" s="19"/>
      <c r="XDN91" s="19"/>
      <c r="XDO91" s="19"/>
      <c r="XDP91" s="19"/>
      <c r="XDQ91" s="19"/>
      <c r="XDR91" s="19"/>
      <c r="XDS91" s="19"/>
      <c r="XDT91" s="19"/>
      <c r="XDU91" s="19"/>
      <c r="XDV91" s="19"/>
      <c r="XDW91" s="19"/>
      <c r="XDX91" s="19"/>
      <c r="XDY91" s="19"/>
      <c r="XDZ91" s="19"/>
      <c r="XEA91" s="19"/>
      <c r="XEB91" s="19"/>
      <c r="XEC91" s="19"/>
      <c r="XED91" s="19"/>
      <c r="XEE91" s="19"/>
      <c r="XEF91" s="19"/>
      <c r="XEG91" s="19"/>
      <c r="XEH91" s="19"/>
      <c r="XEI91" s="19"/>
      <c r="XEJ91" s="19"/>
      <c r="XEK91" s="19"/>
      <c r="XEL91" s="19"/>
      <c r="XEM91" s="19"/>
      <c r="XEN91" s="19"/>
      <c r="XEO91" s="19"/>
      <c r="XEP91" s="19"/>
      <c r="XEQ91" s="19"/>
      <c r="XER91" s="19"/>
      <c r="XES91" s="19"/>
      <c r="XET91" s="19"/>
      <c r="XEU91" s="19"/>
      <c r="XEV91" s="19"/>
      <c r="XEW91" s="19"/>
      <c r="XEX91" s="19"/>
      <c r="XEY91" s="19"/>
      <c r="XEZ91" s="19"/>
      <c r="XFA91" s="19"/>
      <c r="XFB91" s="19"/>
      <c r="XFC91" s="19"/>
      <c r="XFD91" s="19"/>
    </row>
    <row r="92" s="3" customFormat="1" ht="23" customHeight="1" spans="1:16384">
      <c r="A92" s="8">
        <v>90</v>
      </c>
      <c r="B92" s="8" t="s">
        <v>1092</v>
      </c>
      <c r="C92" s="8" t="s">
        <v>58</v>
      </c>
      <c r="D92" s="10" t="s">
        <v>1093</v>
      </c>
      <c r="E92" s="10" t="s">
        <v>284</v>
      </c>
      <c r="F92" s="10" t="s">
        <v>1094</v>
      </c>
      <c r="G92" s="9" t="s">
        <v>5387</v>
      </c>
      <c r="H92" s="9" t="s">
        <v>5388</v>
      </c>
      <c r="I92" s="9" t="s">
        <v>151</v>
      </c>
      <c r="J92" s="9" t="s">
        <v>5199</v>
      </c>
      <c r="K92" s="9">
        <v>25.8786</v>
      </c>
      <c r="L92" s="10">
        <f>SUM(K92:K95)</f>
        <v>117.7287</v>
      </c>
      <c r="M92" s="10" t="s">
        <v>1073</v>
      </c>
      <c r="N92" s="9" t="s">
        <v>158</v>
      </c>
      <c r="O92" s="9" t="s">
        <v>5389</v>
      </c>
      <c r="XDF92" s="19"/>
      <c r="XDG92" s="19"/>
      <c r="XDH92" s="19"/>
      <c r="XDI92" s="19"/>
      <c r="XDJ92" s="19"/>
      <c r="XDK92" s="19"/>
      <c r="XDL92" s="19"/>
      <c r="XDM92" s="19"/>
      <c r="XDN92" s="19"/>
      <c r="XDO92" s="19"/>
      <c r="XDP92" s="19"/>
      <c r="XDQ92" s="19"/>
      <c r="XDR92" s="19"/>
      <c r="XDS92" s="19"/>
      <c r="XDT92" s="19"/>
      <c r="XDU92" s="19"/>
      <c r="XDV92" s="19"/>
      <c r="XDW92" s="19"/>
      <c r="XDX92" s="19"/>
      <c r="XDY92" s="19"/>
      <c r="XDZ92" s="19"/>
      <c r="XEA92" s="19"/>
      <c r="XEB92" s="19"/>
      <c r="XEC92" s="19"/>
      <c r="XED92" s="19"/>
      <c r="XEE92" s="19"/>
      <c r="XEF92" s="19"/>
      <c r="XEG92" s="19"/>
      <c r="XEH92" s="19"/>
      <c r="XEI92" s="19"/>
      <c r="XEJ92" s="19"/>
      <c r="XEK92" s="19"/>
      <c r="XEL92" s="19"/>
      <c r="XEM92" s="19"/>
      <c r="XEN92" s="19"/>
      <c r="XEO92" s="19"/>
      <c r="XEP92" s="19"/>
      <c r="XEQ92" s="19"/>
      <c r="XER92" s="19"/>
      <c r="XES92" s="19"/>
      <c r="XET92" s="19"/>
      <c r="XEU92" s="19"/>
      <c r="XEV92" s="19"/>
      <c r="XEW92" s="19"/>
      <c r="XEX92" s="19"/>
      <c r="XEY92" s="19"/>
      <c r="XEZ92" s="19"/>
      <c r="XFA92" s="19"/>
      <c r="XFB92" s="19"/>
      <c r="XFC92" s="19"/>
      <c r="XFD92" s="19"/>
    </row>
    <row r="93" s="3" customFormat="1" ht="23" customHeight="1" spans="1:16384">
      <c r="A93" s="8">
        <v>91</v>
      </c>
      <c r="B93" s="8" t="s">
        <v>1109</v>
      </c>
      <c r="C93" s="8" t="s">
        <v>58</v>
      </c>
      <c r="D93" s="11" t="s">
        <v>1093</v>
      </c>
      <c r="E93" s="11" t="s">
        <v>284</v>
      </c>
      <c r="F93" s="11"/>
      <c r="G93" s="9" t="s">
        <v>5390</v>
      </c>
      <c r="H93" s="9" t="s">
        <v>5391</v>
      </c>
      <c r="I93" s="9" t="s">
        <v>151</v>
      </c>
      <c r="J93" s="9" t="s">
        <v>5199</v>
      </c>
      <c r="K93" s="9">
        <v>36.9072</v>
      </c>
      <c r="L93" s="11"/>
      <c r="M93" s="11"/>
      <c r="N93" s="9" t="s">
        <v>158</v>
      </c>
      <c r="O93" s="9" t="s">
        <v>5389</v>
      </c>
      <c r="XDF93" s="19"/>
      <c r="XDG93" s="19"/>
      <c r="XDH93" s="19"/>
      <c r="XDI93" s="19"/>
      <c r="XDJ93" s="19"/>
      <c r="XDK93" s="19"/>
      <c r="XDL93" s="19"/>
      <c r="XDM93" s="19"/>
      <c r="XDN93" s="19"/>
      <c r="XDO93" s="19"/>
      <c r="XDP93" s="19"/>
      <c r="XDQ93" s="19"/>
      <c r="XDR93" s="19"/>
      <c r="XDS93" s="19"/>
      <c r="XDT93" s="19"/>
      <c r="XDU93" s="19"/>
      <c r="XDV93" s="19"/>
      <c r="XDW93" s="19"/>
      <c r="XDX93" s="19"/>
      <c r="XDY93" s="19"/>
      <c r="XDZ93" s="19"/>
      <c r="XEA93" s="19"/>
      <c r="XEB93" s="19"/>
      <c r="XEC93" s="19"/>
      <c r="XED93" s="19"/>
      <c r="XEE93" s="19"/>
      <c r="XEF93" s="19"/>
      <c r="XEG93" s="19"/>
      <c r="XEH93" s="19"/>
      <c r="XEI93" s="19"/>
      <c r="XEJ93" s="19"/>
      <c r="XEK93" s="19"/>
      <c r="XEL93" s="19"/>
      <c r="XEM93" s="19"/>
      <c r="XEN93" s="19"/>
      <c r="XEO93" s="19"/>
      <c r="XEP93" s="19"/>
      <c r="XEQ93" s="19"/>
      <c r="XER93" s="19"/>
      <c r="XES93" s="19"/>
      <c r="XET93" s="19"/>
      <c r="XEU93" s="19"/>
      <c r="XEV93" s="19"/>
      <c r="XEW93" s="19"/>
      <c r="XEX93" s="19"/>
      <c r="XEY93" s="19"/>
      <c r="XEZ93" s="19"/>
      <c r="XFA93" s="19"/>
      <c r="XFB93" s="19"/>
      <c r="XFC93" s="19"/>
      <c r="XFD93" s="19"/>
    </row>
    <row r="94" s="3" customFormat="1" ht="23" customHeight="1" spans="1:16384">
      <c r="A94" s="8">
        <v>92</v>
      </c>
      <c r="B94" s="8" t="s">
        <v>1117</v>
      </c>
      <c r="C94" s="8" t="s">
        <v>58</v>
      </c>
      <c r="D94" s="11" t="s">
        <v>1093</v>
      </c>
      <c r="E94" s="11" t="s">
        <v>284</v>
      </c>
      <c r="F94" s="11"/>
      <c r="G94" s="9" t="s">
        <v>5392</v>
      </c>
      <c r="H94" s="9" t="s">
        <v>5393</v>
      </c>
      <c r="I94" s="9" t="s">
        <v>151</v>
      </c>
      <c r="J94" s="9" t="s">
        <v>5199</v>
      </c>
      <c r="K94" s="9">
        <v>39.6914</v>
      </c>
      <c r="L94" s="11"/>
      <c r="M94" s="11"/>
      <c r="N94" s="9" t="s">
        <v>158</v>
      </c>
      <c r="O94" s="9" t="s">
        <v>5389</v>
      </c>
      <c r="XDF94" s="19"/>
      <c r="XDG94" s="19"/>
      <c r="XDH94" s="19"/>
      <c r="XDI94" s="19"/>
      <c r="XDJ94" s="19"/>
      <c r="XDK94" s="19"/>
      <c r="XDL94" s="19"/>
      <c r="XDM94" s="19"/>
      <c r="XDN94" s="19"/>
      <c r="XDO94" s="19"/>
      <c r="XDP94" s="19"/>
      <c r="XDQ94" s="19"/>
      <c r="XDR94" s="19"/>
      <c r="XDS94" s="19"/>
      <c r="XDT94" s="19"/>
      <c r="XDU94" s="19"/>
      <c r="XDV94" s="19"/>
      <c r="XDW94" s="19"/>
      <c r="XDX94" s="19"/>
      <c r="XDY94" s="19"/>
      <c r="XDZ94" s="19"/>
      <c r="XEA94" s="19"/>
      <c r="XEB94" s="19"/>
      <c r="XEC94" s="19"/>
      <c r="XED94" s="19"/>
      <c r="XEE94" s="19"/>
      <c r="XEF94" s="19"/>
      <c r="XEG94" s="19"/>
      <c r="XEH94" s="19"/>
      <c r="XEI94" s="19"/>
      <c r="XEJ94" s="19"/>
      <c r="XEK94" s="19"/>
      <c r="XEL94" s="19"/>
      <c r="XEM94" s="19"/>
      <c r="XEN94" s="19"/>
      <c r="XEO94" s="19"/>
      <c r="XEP94" s="19"/>
      <c r="XEQ94" s="19"/>
      <c r="XER94" s="19"/>
      <c r="XES94" s="19"/>
      <c r="XET94" s="19"/>
      <c r="XEU94" s="19"/>
      <c r="XEV94" s="19"/>
      <c r="XEW94" s="19"/>
      <c r="XEX94" s="19"/>
      <c r="XEY94" s="19"/>
      <c r="XEZ94" s="19"/>
      <c r="XFA94" s="19"/>
      <c r="XFB94" s="19"/>
      <c r="XFC94" s="19"/>
      <c r="XFD94" s="19"/>
    </row>
    <row r="95" s="3" customFormat="1" ht="23" customHeight="1" spans="1:16384">
      <c r="A95" s="8">
        <v>93</v>
      </c>
      <c r="B95" s="8" t="s">
        <v>1125</v>
      </c>
      <c r="C95" s="8" t="s">
        <v>58</v>
      </c>
      <c r="D95" s="13" t="s">
        <v>1093</v>
      </c>
      <c r="E95" s="13" t="s">
        <v>284</v>
      </c>
      <c r="F95" s="13"/>
      <c r="G95" s="9" t="s">
        <v>5394</v>
      </c>
      <c r="H95" s="9" t="s">
        <v>5395</v>
      </c>
      <c r="I95" s="9" t="s">
        <v>151</v>
      </c>
      <c r="J95" s="9" t="s">
        <v>5199</v>
      </c>
      <c r="K95" s="9">
        <v>15.2515</v>
      </c>
      <c r="L95" s="13"/>
      <c r="M95" s="13"/>
      <c r="N95" s="9" t="s">
        <v>158</v>
      </c>
      <c r="O95" s="9" t="s">
        <v>5396</v>
      </c>
      <c r="XDF95" s="19"/>
      <c r="XDG95" s="19"/>
      <c r="XDH95" s="19"/>
      <c r="XDI95" s="19"/>
      <c r="XDJ95" s="19"/>
      <c r="XDK95" s="19"/>
      <c r="XDL95" s="19"/>
      <c r="XDM95" s="19"/>
      <c r="XDN95" s="19"/>
      <c r="XDO95" s="19"/>
      <c r="XDP95" s="19"/>
      <c r="XDQ95" s="19"/>
      <c r="XDR95" s="19"/>
      <c r="XDS95" s="19"/>
      <c r="XDT95" s="19"/>
      <c r="XDU95" s="19"/>
      <c r="XDV95" s="19"/>
      <c r="XDW95" s="19"/>
      <c r="XDX95" s="19"/>
      <c r="XDY95" s="19"/>
      <c r="XDZ95" s="19"/>
      <c r="XEA95" s="19"/>
      <c r="XEB95" s="19"/>
      <c r="XEC95" s="19"/>
      <c r="XED95" s="19"/>
      <c r="XEE95" s="19"/>
      <c r="XEF95" s="19"/>
      <c r="XEG95" s="19"/>
      <c r="XEH95" s="19"/>
      <c r="XEI95" s="19"/>
      <c r="XEJ95" s="19"/>
      <c r="XEK95" s="19"/>
      <c r="XEL95" s="19"/>
      <c r="XEM95" s="19"/>
      <c r="XEN95" s="19"/>
      <c r="XEO95" s="19"/>
      <c r="XEP95" s="19"/>
      <c r="XEQ95" s="19"/>
      <c r="XER95" s="19"/>
      <c r="XES95" s="19"/>
      <c r="XET95" s="19"/>
      <c r="XEU95" s="19"/>
      <c r="XEV95" s="19"/>
      <c r="XEW95" s="19"/>
      <c r="XEX95" s="19"/>
      <c r="XEY95" s="19"/>
      <c r="XEZ95" s="19"/>
      <c r="XFA95" s="19"/>
      <c r="XFB95" s="19"/>
      <c r="XFC95" s="19"/>
      <c r="XFD95" s="19"/>
    </row>
    <row r="96" s="3" customFormat="1" ht="23" customHeight="1" spans="1:16384">
      <c r="A96" s="8">
        <v>94</v>
      </c>
      <c r="B96" s="8" t="s">
        <v>1136</v>
      </c>
      <c r="C96" s="8" t="s">
        <v>58</v>
      </c>
      <c r="D96" s="10" t="s">
        <v>1093</v>
      </c>
      <c r="E96" s="10" t="s">
        <v>388</v>
      </c>
      <c r="F96" s="10" t="s">
        <v>1137</v>
      </c>
      <c r="G96" s="9" t="s">
        <v>5397</v>
      </c>
      <c r="H96" s="9" t="s">
        <v>5398</v>
      </c>
      <c r="I96" s="9" t="s">
        <v>151</v>
      </c>
      <c r="J96" s="9" t="s">
        <v>5199</v>
      </c>
      <c r="K96" s="9">
        <v>309.71</v>
      </c>
      <c r="L96" s="10">
        <f>SUM(K96:K97)</f>
        <v>474.27</v>
      </c>
      <c r="M96" s="10" t="s">
        <v>1073</v>
      </c>
      <c r="N96" s="9" t="s">
        <v>1145</v>
      </c>
      <c r="O96" s="9" t="s">
        <v>5396</v>
      </c>
      <c r="XDF96" s="19"/>
      <c r="XDG96" s="19"/>
      <c r="XDH96" s="19"/>
      <c r="XDI96" s="19"/>
      <c r="XDJ96" s="19"/>
      <c r="XDK96" s="19"/>
      <c r="XDL96" s="19"/>
      <c r="XDM96" s="19"/>
      <c r="XDN96" s="19"/>
      <c r="XDO96" s="19"/>
      <c r="XDP96" s="19"/>
      <c r="XDQ96" s="19"/>
      <c r="XDR96" s="19"/>
      <c r="XDS96" s="19"/>
      <c r="XDT96" s="19"/>
      <c r="XDU96" s="19"/>
      <c r="XDV96" s="19"/>
      <c r="XDW96" s="19"/>
      <c r="XDX96" s="19"/>
      <c r="XDY96" s="19"/>
      <c r="XDZ96" s="19"/>
      <c r="XEA96" s="19"/>
      <c r="XEB96" s="19"/>
      <c r="XEC96" s="19"/>
      <c r="XED96" s="19"/>
      <c r="XEE96" s="19"/>
      <c r="XEF96" s="19"/>
      <c r="XEG96" s="19"/>
      <c r="XEH96" s="19"/>
      <c r="XEI96" s="19"/>
      <c r="XEJ96" s="19"/>
      <c r="XEK96" s="19"/>
      <c r="XEL96" s="19"/>
      <c r="XEM96" s="19"/>
      <c r="XEN96" s="19"/>
      <c r="XEO96" s="19"/>
      <c r="XEP96" s="19"/>
      <c r="XEQ96" s="19"/>
      <c r="XER96" s="19"/>
      <c r="XES96" s="19"/>
      <c r="XET96" s="19"/>
      <c r="XEU96" s="19"/>
      <c r="XEV96" s="19"/>
      <c r="XEW96" s="19"/>
      <c r="XEX96" s="19"/>
      <c r="XEY96" s="19"/>
      <c r="XEZ96" s="19"/>
      <c r="XFA96" s="19"/>
      <c r="XFB96" s="19"/>
      <c r="XFC96" s="19"/>
      <c r="XFD96" s="19"/>
    </row>
    <row r="97" s="3" customFormat="1" ht="23" customHeight="1" spans="1:16384">
      <c r="A97" s="8">
        <v>95</v>
      </c>
      <c r="B97" s="8" t="s">
        <v>1149</v>
      </c>
      <c r="C97" s="8" t="s">
        <v>58</v>
      </c>
      <c r="D97" s="13" t="s">
        <v>1093</v>
      </c>
      <c r="E97" s="13" t="s">
        <v>388</v>
      </c>
      <c r="F97" s="13"/>
      <c r="G97" s="9" t="s">
        <v>5399</v>
      </c>
      <c r="H97" s="9" t="s">
        <v>5400</v>
      </c>
      <c r="I97" s="9" t="s">
        <v>151</v>
      </c>
      <c r="J97" s="9" t="s">
        <v>5199</v>
      </c>
      <c r="K97" s="9">
        <v>164.56</v>
      </c>
      <c r="L97" s="13"/>
      <c r="M97" s="13" t="s">
        <v>1073</v>
      </c>
      <c r="N97" s="9" t="s">
        <v>1145</v>
      </c>
      <c r="O97" s="9" t="s">
        <v>5396</v>
      </c>
      <c r="XDF97" s="19"/>
      <c r="XDG97" s="19"/>
      <c r="XDH97" s="19"/>
      <c r="XDI97" s="19"/>
      <c r="XDJ97" s="19"/>
      <c r="XDK97" s="19"/>
      <c r="XDL97" s="19"/>
      <c r="XDM97" s="19"/>
      <c r="XDN97" s="19"/>
      <c r="XDO97" s="19"/>
      <c r="XDP97" s="19"/>
      <c r="XDQ97" s="19"/>
      <c r="XDR97" s="19"/>
      <c r="XDS97" s="19"/>
      <c r="XDT97" s="19"/>
      <c r="XDU97" s="19"/>
      <c r="XDV97" s="19"/>
      <c r="XDW97" s="19"/>
      <c r="XDX97" s="19"/>
      <c r="XDY97" s="19"/>
      <c r="XDZ97" s="19"/>
      <c r="XEA97" s="19"/>
      <c r="XEB97" s="19"/>
      <c r="XEC97" s="19"/>
      <c r="XED97" s="19"/>
      <c r="XEE97" s="19"/>
      <c r="XEF97" s="19"/>
      <c r="XEG97" s="19"/>
      <c r="XEH97" s="19"/>
      <c r="XEI97" s="19"/>
      <c r="XEJ97" s="19"/>
      <c r="XEK97" s="19"/>
      <c r="XEL97" s="19"/>
      <c r="XEM97" s="19"/>
      <c r="XEN97" s="19"/>
      <c r="XEO97" s="19"/>
      <c r="XEP97" s="19"/>
      <c r="XEQ97" s="19"/>
      <c r="XER97" s="19"/>
      <c r="XES97" s="19"/>
      <c r="XET97" s="19"/>
      <c r="XEU97" s="19"/>
      <c r="XEV97" s="19"/>
      <c r="XEW97" s="19"/>
      <c r="XEX97" s="19"/>
      <c r="XEY97" s="19"/>
      <c r="XEZ97" s="19"/>
      <c r="XFA97" s="19"/>
      <c r="XFB97" s="19"/>
      <c r="XFC97" s="19"/>
      <c r="XFD97" s="19"/>
    </row>
    <row r="98" s="3" customFormat="1" ht="23" customHeight="1" spans="1:16384">
      <c r="A98" s="8">
        <v>96</v>
      </c>
      <c r="B98" s="8" t="s">
        <v>1156</v>
      </c>
      <c r="C98" s="8" t="s">
        <v>58</v>
      </c>
      <c r="D98" s="10" t="s">
        <v>1093</v>
      </c>
      <c r="E98" s="10" t="s">
        <v>402</v>
      </c>
      <c r="F98" s="10" t="s">
        <v>1157</v>
      </c>
      <c r="G98" s="9" t="s">
        <v>5401</v>
      </c>
      <c r="H98" s="9" t="s">
        <v>5402</v>
      </c>
      <c r="I98" s="9" t="s">
        <v>151</v>
      </c>
      <c r="J98" s="9" t="s">
        <v>5199</v>
      </c>
      <c r="K98" s="9">
        <v>36.5355</v>
      </c>
      <c r="L98" s="10">
        <f>SUM(K98:K106)</f>
        <v>484.3959</v>
      </c>
      <c r="M98" s="10" t="s">
        <v>1073</v>
      </c>
      <c r="N98" s="9" t="s">
        <v>1145</v>
      </c>
      <c r="O98" s="9" t="s">
        <v>5396</v>
      </c>
      <c r="XDF98" s="19"/>
      <c r="XDG98" s="19"/>
      <c r="XDH98" s="19"/>
      <c r="XDI98" s="19"/>
      <c r="XDJ98" s="19"/>
      <c r="XDK98" s="19"/>
      <c r="XDL98" s="19"/>
      <c r="XDM98" s="19"/>
      <c r="XDN98" s="19"/>
      <c r="XDO98" s="19"/>
      <c r="XDP98" s="19"/>
      <c r="XDQ98" s="19"/>
      <c r="XDR98" s="19"/>
      <c r="XDS98" s="19"/>
      <c r="XDT98" s="19"/>
      <c r="XDU98" s="19"/>
      <c r="XDV98" s="19"/>
      <c r="XDW98" s="19"/>
      <c r="XDX98" s="19"/>
      <c r="XDY98" s="19"/>
      <c r="XDZ98" s="19"/>
      <c r="XEA98" s="19"/>
      <c r="XEB98" s="19"/>
      <c r="XEC98" s="19"/>
      <c r="XED98" s="19"/>
      <c r="XEE98" s="19"/>
      <c r="XEF98" s="19"/>
      <c r="XEG98" s="19"/>
      <c r="XEH98" s="19"/>
      <c r="XEI98" s="19"/>
      <c r="XEJ98" s="19"/>
      <c r="XEK98" s="19"/>
      <c r="XEL98" s="19"/>
      <c r="XEM98" s="19"/>
      <c r="XEN98" s="19"/>
      <c r="XEO98" s="19"/>
      <c r="XEP98" s="19"/>
      <c r="XEQ98" s="19"/>
      <c r="XER98" s="19"/>
      <c r="XES98" s="19"/>
      <c r="XET98" s="19"/>
      <c r="XEU98" s="19"/>
      <c r="XEV98" s="19"/>
      <c r="XEW98" s="19"/>
      <c r="XEX98" s="19"/>
      <c r="XEY98" s="19"/>
      <c r="XEZ98" s="19"/>
      <c r="XFA98" s="19"/>
      <c r="XFB98" s="19"/>
      <c r="XFC98" s="19"/>
      <c r="XFD98" s="19"/>
    </row>
    <row r="99" s="3" customFormat="1" ht="23" customHeight="1" spans="1:16384">
      <c r="A99" s="8">
        <v>97</v>
      </c>
      <c r="B99" s="8" t="s">
        <v>1166</v>
      </c>
      <c r="C99" s="8" t="s">
        <v>58</v>
      </c>
      <c r="D99" s="11" t="s">
        <v>1093</v>
      </c>
      <c r="E99" s="11" t="s">
        <v>402</v>
      </c>
      <c r="F99" s="11"/>
      <c r="G99" s="9" t="s">
        <v>5403</v>
      </c>
      <c r="H99" s="9" t="s">
        <v>5404</v>
      </c>
      <c r="I99" s="9" t="s">
        <v>151</v>
      </c>
      <c r="J99" s="9" t="s">
        <v>5199</v>
      </c>
      <c r="K99" s="9">
        <v>52.9846</v>
      </c>
      <c r="L99" s="11"/>
      <c r="M99" s="11" t="s">
        <v>1073</v>
      </c>
      <c r="N99" s="9" t="s">
        <v>1145</v>
      </c>
      <c r="O99" s="9" t="s">
        <v>5396</v>
      </c>
      <c r="XDF99" s="19"/>
      <c r="XDG99" s="19"/>
      <c r="XDH99" s="19"/>
      <c r="XDI99" s="19"/>
      <c r="XDJ99" s="19"/>
      <c r="XDK99" s="19"/>
      <c r="XDL99" s="19"/>
      <c r="XDM99" s="19"/>
      <c r="XDN99" s="19"/>
      <c r="XDO99" s="19"/>
      <c r="XDP99" s="19"/>
      <c r="XDQ99" s="19"/>
      <c r="XDR99" s="19"/>
      <c r="XDS99" s="19"/>
      <c r="XDT99" s="19"/>
      <c r="XDU99" s="19"/>
      <c r="XDV99" s="19"/>
      <c r="XDW99" s="19"/>
      <c r="XDX99" s="19"/>
      <c r="XDY99" s="19"/>
      <c r="XDZ99" s="19"/>
      <c r="XEA99" s="19"/>
      <c r="XEB99" s="19"/>
      <c r="XEC99" s="19"/>
      <c r="XED99" s="19"/>
      <c r="XEE99" s="19"/>
      <c r="XEF99" s="19"/>
      <c r="XEG99" s="19"/>
      <c r="XEH99" s="19"/>
      <c r="XEI99" s="19"/>
      <c r="XEJ99" s="19"/>
      <c r="XEK99" s="19"/>
      <c r="XEL99" s="19"/>
      <c r="XEM99" s="19"/>
      <c r="XEN99" s="19"/>
      <c r="XEO99" s="19"/>
      <c r="XEP99" s="19"/>
      <c r="XEQ99" s="19"/>
      <c r="XER99" s="19"/>
      <c r="XES99" s="19"/>
      <c r="XET99" s="19"/>
      <c r="XEU99" s="19"/>
      <c r="XEV99" s="19"/>
      <c r="XEW99" s="19"/>
      <c r="XEX99" s="19"/>
      <c r="XEY99" s="19"/>
      <c r="XEZ99" s="19"/>
      <c r="XFA99" s="19"/>
      <c r="XFB99" s="19"/>
      <c r="XFC99" s="19"/>
      <c r="XFD99" s="19"/>
    </row>
    <row r="100" s="3" customFormat="1" ht="23" customHeight="1" spans="1:16384">
      <c r="A100" s="8">
        <v>98</v>
      </c>
      <c r="B100" s="8" t="s">
        <v>1174</v>
      </c>
      <c r="C100" s="8" t="s">
        <v>58</v>
      </c>
      <c r="D100" s="11" t="s">
        <v>1093</v>
      </c>
      <c r="E100" s="11" t="s">
        <v>402</v>
      </c>
      <c r="F100" s="11"/>
      <c r="G100" s="9" t="s">
        <v>5405</v>
      </c>
      <c r="H100" s="9" t="s">
        <v>5406</v>
      </c>
      <c r="I100" s="9" t="s">
        <v>151</v>
      </c>
      <c r="J100" s="9" t="s">
        <v>5199</v>
      </c>
      <c r="K100" s="9">
        <v>18.5732</v>
      </c>
      <c r="L100" s="11"/>
      <c r="M100" s="11" t="s">
        <v>1073</v>
      </c>
      <c r="N100" s="9" t="s">
        <v>1145</v>
      </c>
      <c r="O100" s="9" t="s">
        <v>5396</v>
      </c>
      <c r="XDF100" s="19"/>
      <c r="XDG100" s="19"/>
      <c r="XDH100" s="19"/>
      <c r="XDI100" s="19"/>
      <c r="XDJ100" s="19"/>
      <c r="XDK100" s="19"/>
      <c r="XDL100" s="19"/>
      <c r="XDM100" s="19"/>
      <c r="XDN100" s="19"/>
      <c r="XDO100" s="19"/>
      <c r="XDP100" s="19"/>
      <c r="XDQ100" s="19"/>
      <c r="XDR100" s="19"/>
      <c r="XDS100" s="19"/>
      <c r="XDT100" s="19"/>
      <c r="XDU100" s="19"/>
      <c r="XDV100" s="19"/>
      <c r="XDW100" s="19"/>
      <c r="XDX100" s="19"/>
      <c r="XDY100" s="19"/>
      <c r="XDZ100" s="19"/>
      <c r="XEA100" s="19"/>
      <c r="XEB100" s="19"/>
      <c r="XEC100" s="19"/>
      <c r="XED100" s="19"/>
      <c r="XEE100" s="19"/>
      <c r="XEF100" s="19"/>
      <c r="XEG100" s="19"/>
      <c r="XEH100" s="19"/>
      <c r="XEI100" s="19"/>
      <c r="XEJ100" s="19"/>
      <c r="XEK100" s="19"/>
      <c r="XEL100" s="19"/>
      <c r="XEM100" s="19"/>
      <c r="XEN100" s="19"/>
      <c r="XEO100" s="19"/>
      <c r="XEP100" s="19"/>
      <c r="XEQ100" s="19"/>
      <c r="XER100" s="19"/>
      <c r="XES100" s="19"/>
      <c r="XET100" s="19"/>
      <c r="XEU100" s="19"/>
      <c r="XEV100" s="19"/>
      <c r="XEW100" s="19"/>
      <c r="XEX100" s="19"/>
      <c r="XEY100" s="19"/>
      <c r="XEZ100" s="19"/>
      <c r="XFA100" s="19"/>
      <c r="XFB100" s="19"/>
      <c r="XFC100" s="19"/>
      <c r="XFD100" s="19"/>
    </row>
    <row r="101" s="3" customFormat="1" ht="23" customHeight="1" spans="1:16384">
      <c r="A101" s="8">
        <v>99</v>
      </c>
      <c r="B101" s="8" t="s">
        <v>1182</v>
      </c>
      <c r="C101" s="8" t="s">
        <v>58</v>
      </c>
      <c r="D101" s="11" t="s">
        <v>1093</v>
      </c>
      <c r="E101" s="11" t="s">
        <v>402</v>
      </c>
      <c r="F101" s="11"/>
      <c r="G101" s="9" t="s">
        <v>5407</v>
      </c>
      <c r="H101" s="9" t="s">
        <v>5408</v>
      </c>
      <c r="I101" s="9" t="s">
        <v>151</v>
      </c>
      <c r="J101" s="9" t="s">
        <v>5199</v>
      </c>
      <c r="K101" s="9">
        <v>11.6986</v>
      </c>
      <c r="L101" s="11"/>
      <c r="M101" s="11" t="s">
        <v>1073</v>
      </c>
      <c r="N101" s="9" t="s">
        <v>1145</v>
      </c>
      <c r="O101" s="9" t="s">
        <v>5396</v>
      </c>
      <c r="XDF101" s="19"/>
      <c r="XDG101" s="19"/>
      <c r="XDH101" s="19"/>
      <c r="XDI101" s="19"/>
      <c r="XDJ101" s="19"/>
      <c r="XDK101" s="19"/>
      <c r="XDL101" s="19"/>
      <c r="XDM101" s="19"/>
      <c r="XDN101" s="19"/>
      <c r="XDO101" s="19"/>
      <c r="XDP101" s="19"/>
      <c r="XDQ101" s="19"/>
      <c r="XDR101" s="19"/>
      <c r="XDS101" s="19"/>
      <c r="XDT101" s="19"/>
      <c r="XDU101" s="19"/>
      <c r="XDV101" s="19"/>
      <c r="XDW101" s="19"/>
      <c r="XDX101" s="19"/>
      <c r="XDY101" s="19"/>
      <c r="XDZ101" s="19"/>
      <c r="XEA101" s="19"/>
      <c r="XEB101" s="19"/>
      <c r="XEC101" s="19"/>
      <c r="XED101" s="19"/>
      <c r="XEE101" s="19"/>
      <c r="XEF101" s="19"/>
      <c r="XEG101" s="19"/>
      <c r="XEH101" s="19"/>
      <c r="XEI101" s="19"/>
      <c r="XEJ101" s="19"/>
      <c r="XEK101" s="19"/>
      <c r="XEL101" s="19"/>
      <c r="XEM101" s="19"/>
      <c r="XEN101" s="19"/>
      <c r="XEO101" s="19"/>
      <c r="XEP101" s="19"/>
      <c r="XEQ101" s="19"/>
      <c r="XER101" s="19"/>
      <c r="XES101" s="19"/>
      <c r="XET101" s="19"/>
      <c r="XEU101" s="19"/>
      <c r="XEV101" s="19"/>
      <c r="XEW101" s="19"/>
      <c r="XEX101" s="19"/>
      <c r="XEY101" s="19"/>
      <c r="XEZ101" s="19"/>
      <c r="XFA101" s="19"/>
      <c r="XFB101" s="19"/>
      <c r="XFC101" s="19"/>
      <c r="XFD101" s="19"/>
    </row>
    <row r="102" s="3" customFormat="1" ht="23" customHeight="1" spans="1:16384">
      <c r="A102" s="8">
        <v>100</v>
      </c>
      <c r="B102" s="8" t="s">
        <v>1190</v>
      </c>
      <c r="C102" s="8" t="s">
        <v>58</v>
      </c>
      <c r="D102" s="11" t="s">
        <v>1093</v>
      </c>
      <c r="E102" s="11" t="s">
        <v>402</v>
      </c>
      <c r="F102" s="11"/>
      <c r="G102" s="9" t="s">
        <v>5409</v>
      </c>
      <c r="H102" s="9" t="s">
        <v>5410</v>
      </c>
      <c r="I102" s="9" t="s">
        <v>151</v>
      </c>
      <c r="J102" s="9" t="s">
        <v>5199</v>
      </c>
      <c r="K102" s="9">
        <v>19.9265</v>
      </c>
      <c r="L102" s="11"/>
      <c r="M102" s="11" t="s">
        <v>1073</v>
      </c>
      <c r="N102" s="9" t="s">
        <v>1145</v>
      </c>
      <c r="O102" s="9" t="s">
        <v>5396</v>
      </c>
      <c r="XDF102" s="19"/>
      <c r="XDG102" s="19"/>
      <c r="XDH102" s="19"/>
      <c r="XDI102" s="19"/>
      <c r="XDJ102" s="19"/>
      <c r="XDK102" s="19"/>
      <c r="XDL102" s="19"/>
      <c r="XDM102" s="19"/>
      <c r="XDN102" s="19"/>
      <c r="XDO102" s="19"/>
      <c r="XDP102" s="19"/>
      <c r="XDQ102" s="19"/>
      <c r="XDR102" s="19"/>
      <c r="XDS102" s="19"/>
      <c r="XDT102" s="19"/>
      <c r="XDU102" s="19"/>
      <c r="XDV102" s="19"/>
      <c r="XDW102" s="19"/>
      <c r="XDX102" s="19"/>
      <c r="XDY102" s="19"/>
      <c r="XDZ102" s="19"/>
      <c r="XEA102" s="19"/>
      <c r="XEB102" s="19"/>
      <c r="XEC102" s="19"/>
      <c r="XED102" s="19"/>
      <c r="XEE102" s="19"/>
      <c r="XEF102" s="19"/>
      <c r="XEG102" s="19"/>
      <c r="XEH102" s="19"/>
      <c r="XEI102" s="19"/>
      <c r="XEJ102" s="19"/>
      <c r="XEK102" s="19"/>
      <c r="XEL102" s="19"/>
      <c r="XEM102" s="19"/>
      <c r="XEN102" s="19"/>
      <c r="XEO102" s="19"/>
      <c r="XEP102" s="19"/>
      <c r="XEQ102" s="19"/>
      <c r="XER102" s="19"/>
      <c r="XES102" s="19"/>
      <c r="XET102" s="19"/>
      <c r="XEU102" s="19"/>
      <c r="XEV102" s="19"/>
      <c r="XEW102" s="19"/>
      <c r="XEX102" s="19"/>
      <c r="XEY102" s="19"/>
      <c r="XEZ102" s="19"/>
      <c r="XFA102" s="19"/>
      <c r="XFB102" s="19"/>
      <c r="XFC102" s="19"/>
      <c r="XFD102" s="19"/>
    </row>
    <row r="103" s="3" customFormat="1" ht="23" customHeight="1" spans="1:16384">
      <c r="A103" s="8">
        <v>101</v>
      </c>
      <c r="B103" s="8" t="s">
        <v>1198</v>
      </c>
      <c r="C103" s="8" t="s">
        <v>58</v>
      </c>
      <c r="D103" s="11" t="s">
        <v>1093</v>
      </c>
      <c r="E103" s="11" t="s">
        <v>402</v>
      </c>
      <c r="F103" s="11"/>
      <c r="G103" s="9" t="s">
        <v>5411</v>
      </c>
      <c r="H103" s="9" t="s">
        <v>5412</v>
      </c>
      <c r="I103" s="9" t="s">
        <v>151</v>
      </c>
      <c r="J103" s="9" t="s">
        <v>5199</v>
      </c>
      <c r="K103" s="9">
        <v>139.8781</v>
      </c>
      <c r="L103" s="11"/>
      <c r="M103" s="11" t="s">
        <v>1073</v>
      </c>
      <c r="N103" s="9" t="s">
        <v>1145</v>
      </c>
      <c r="O103" s="9" t="s">
        <v>5396</v>
      </c>
      <c r="XDF103" s="19"/>
      <c r="XDG103" s="19"/>
      <c r="XDH103" s="19"/>
      <c r="XDI103" s="19"/>
      <c r="XDJ103" s="19"/>
      <c r="XDK103" s="19"/>
      <c r="XDL103" s="19"/>
      <c r="XDM103" s="19"/>
      <c r="XDN103" s="19"/>
      <c r="XDO103" s="19"/>
      <c r="XDP103" s="19"/>
      <c r="XDQ103" s="19"/>
      <c r="XDR103" s="19"/>
      <c r="XDS103" s="19"/>
      <c r="XDT103" s="19"/>
      <c r="XDU103" s="19"/>
      <c r="XDV103" s="19"/>
      <c r="XDW103" s="19"/>
      <c r="XDX103" s="19"/>
      <c r="XDY103" s="19"/>
      <c r="XDZ103" s="19"/>
      <c r="XEA103" s="19"/>
      <c r="XEB103" s="19"/>
      <c r="XEC103" s="19"/>
      <c r="XED103" s="19"/>
      <c r="XEE103" s="19"/>
      <c r="XEF103" s="19"/>
      <c r="XEG103" s="19"/>
      <c r="XEH103" s="19"/>
      <c r="XEI103" s="19"/>
      <c r="XEJ103" s="19"/>
      <c r="XEK103" s="19"/>
      <c r="XEL103" s="19"/>
      <c r="XEM103" s="19"/>
      <c r="XEN103" s="19"/>
      <c r="XEO103" s="19"/>
      <c r="XEP103" s="19"/>
      <c r="XEQ103" s="19"/>
      <c r="XER103" s="19"/>
      <c r="XES103" s="19"/>
      <c r="XET103" s="19"/>
      <c r="XEU103" s="19"/>
      <c r="XEV103" s="19"/>
      <c r="XEW103" s="19"/>
      <c r="XEX103" s="19"/>
      <c r="XEY103" s="19"/>
      <c r="XEZ103" s="19"/>
      <c r="XFA103" s="19"/>
      <c r="XFB103" s="19"/>
      <c r="XFC103" s="19"/>
      <c r="XFD103" s="19"/>
    </row>
    <row r="104" s="3" customFormat="1" ht="23" customHeight="1" spans="1:16384">
      <c r="A104" s="8">
        <v>102</v>
      </c>
      <c r="B104" s="8" t="s">
        <v>1206</v>
      </c>
      <c r="C104" s="8" t="s">
        <v>58</v>
      </c>
      <c r="D104" s="11" t="s">
        <v>1093</v>
      </c>
      <c r="E104" s="11" t="s">
        <v>402</v>
      </c>
      <c r="F104" s="11"/>
      <c r="G104" s="9" t="s">
        <v>1209</v>
      </c>
      <c r="H104" s="9" t="s">
        <v>5413</v>
      </c>
      <c r="I104" s="9" t="s">
        <v>151</v>
      </c>
      <c r="J104" s="9" t="s">
        <v>5199</v>
      </c>
      <c r="K104" s="9">
        <v>93.0827</v>
      </c>
      <c r="L104" s="11"/>
      <c r="M104" s="11" t="s">
        <v>1073</v>
      </c>
      <c r="N104" s="9" t="s">
        <v>1145</v>
      </c>
      <c r="O104" s="9" t="s">
        <v>5396</v>
      </c>
      <c r="XDF104" s="19"/>
      <c r="XDG104" s="19"/>
      <c r="XDH104" s="19"/>
      <c r="XDI104" s="19"/>
      <c r="XDJ104" s="19"/>
      <c r="XDK104" s="19"/>
      <c r="XDL104" s="19"/>
      <c r="XDM104" s="19"/>
      <c r="XDN104" s="19"/>
      <c r="XDO104" s="19"/>
      <c r="XDP104" s="19"/>
      <c r="XDQ104" s="19"/>
      <c r="XDR104" s="19"/>
      <c r="XDS104" s="19"/>
      <c r="XDT104" s="19"/>
      <c r="XDU104" s="19"/>
      <c r="XDV104" s="19"/>
      <c r="XDW104" s="19"/>
      <c r="XDX104" s="19"/>
      <c r="XDY104" s="19"/>
      <c r="XDZ104" s="19"/>
      <c r="XEA104" s="19"/>
      <c r="XEB104" s="19"/>
      <c r="XEC104" s="19"/>
      <c r="XED104" s="19"/>
      <c r="XEE104" s="19"/>
      <c r="XEF104" s="19"/>
      <c r="XEG104" s="19"/>
      <c r="XEH104" s="19"/>
      <c r="XEI104" s="19"/>
      <c r="XEJ104" s="19"/>
      <c r="XEK104" s="19"/>
      <c r="XEL104" s="19"/>
      <c r="XEM104" s="19"/>
      <c r="XEN104" s="19"/>
      <c r="XEO104" s="19"/>
      <c r="XEP104" s="19"/>
      <c r="XEQ104" s="19"/>
      <c r="XER104" s="19"/>
      <c r="XES104" s="19"/>
      <c r="XET104" s="19"/>
      <c r="XEU104" s="19"/>
      <c r="XEV104" s="19"/>
      <c r="XEW104" s="19"/>
      <c r="XEX104" s="19"/>
      <c r="XEY104" s="19"/>
      <c r="XEZ104" s="19"/>
      <c r="XFA104" s="19"/>
      <c r="XFB104" s="19"/>
      <c r="XFC104" s="19"/>
      <c r="XFD104" s="19"/>
    </row>
    <row r="105" s="3" customFormat="1" ht="23" customHeight="1" spans="1:16384">
      <c r="A105" s="8">
        <v>103</v>
      </c>
      <c r="B105" s="8" t="s">
        <v>1214</v>
      </c>
      <c r="C105" s="8" t="s">
        <v>58</v>
      </c>
      <c r="D105" s="11" t="s">
        <v>1093</v>
      </c>
      <c r="E105" s="11" t="s">
        <v>402</v>
      </c>
      <c r="F105" s="11"/>
      <c r="G105" s="9" t="s">
        <v>5414</v>
      </c>
      <c r="H105" s="9" t="s">
        <v>5415</v>
      </c>
      <c r="I105" s="9" t="s">
        <v>151</v>
      </c>
      <c r="J105" s="9" t="s">
        <v>5199</v>
      </c>
      <c r="K105" s="9">
        <v>38.9294</v>
      </c>
      <c r="L105" s="11"/>
      <c r="M105" s="11" t="s">
        <v>1073</v>
      </c>
      <c r="N105" s="9" t="s">
        <v>1145</v>
      </c>
      <c r="O105" s="9" t="s">
        <v>5396</v>
      </c>
      <c r="XDF105" s="19"/>
      <c r="XDG105" s="19"/>
      <c r="XDH105" s="19"/>
      <c r="XDI105" s="19"/>
      <c r="XDJ105" s="19"/>
      <c r="XDK105" s="19"/>
      <c r="XDL105" s="19"/>
      <c r="XDM105" s="19"/>
      <c r="XDN105" s="19"/>
      <c r="XDO105" s="19"/>
      <c r="XDP105" s="19"/>
      <c r="XDQ105" s="19"/>
      <c r="XDR105" s="19"/>
      <c r="XDS105" s="19"/>
      <c r="XDT105" s="19"/>
      <c r="XDU105" s="19"/>
      <c r="XDV105" s="19"/>
      <c r="XDW105" s="19"/>
      <c r="XDX105" s="19"/>
      <c r="XDY105" s="19"/>
      <c r="XDZ105" s="19"/>
      <c r="XEA105" s="19"/>
      <c r="XEB105" s="19"/>
      <c r="XEC105" s="19"/>
      <c r="XED105" s="19"/>
      <c r="XEE105" s="19"/>
      <c r="XEF105" s="19"/>
      <c r="XEG105" s="19"/>
      <c r="XEH105" s="19"/>
      <c r="XEI105" s="19"/>
      <c r="XEJ105" s="19"/>
      <c r="XEK105" s="19"/>
      <c r="XEL105" s="19"/>
      <c r="XEM105" s="19"/>
      <c r="XEN105" s="19"/>
      <c r="XEO105" s="19"/>
      <c r="XEP105" s="19"/>
      <c r="XEQ105" s="19"/>
      <c r="XER105" s="19"/>
      <c r="XES105" s="19"/>
      <c r="XET105" s="19"/>
      <c r="XEU105" s="19"/>
      <c r="XEV105" s="19"/>
      <c r="XEW105" s="19"/>
      <c r="XEX105" s="19"/>
      <c r="XEY105" s="19"/>
      <c r="XEZ105" s="19"/>
      <c r="XFA105" s="19"/>
      <c r="XFB105" s="19"/>
      <c r="XFC105" s="19"/>
      <c r="XFD105" s="19"/>
    </row>
    <row r="106" s="3" customFormat="1" ht="23" customHeight="1" spans="1:16384">
      <c r="A106" s="8">
        <v>104</v>
      </c>
      <c r="B106" s="8" t="s">
        <v>1222</v>
      </c>
      <c r="C106" s="8" t="s">
        <v>58</v>
      </c>
      <c r="D106" s="13" t="s">
        <v>1093</v>
      </c>
      <c r="E106" s="13" t="s">
        <v>402</v>
      </c>
      <c r="F106" s="13"/>
      <c r="G106" s="9" t="s">
        <v>1225</v>
      </c>
      <c r="H106" s="9" t="s">
        <v>5416</v>
      </c>
      <c r="I106" s="9" t="s">
        <v>151</v>
      </c>
      <c r="J106" s="9" t="s">
        <v>5199</v>
      </c>
      <c r="K106" s="9">
        <v>72.7873</v>
      </c>
      <c r="L106" s="13"/>
      <c r="M106" s="13" t="s">
        <v>1073</v>
      </c>
      <c r="N106" s="9" t="s">
        <v>1145</v>
      </c>
      <c r="O106" s="9" t="s">
        <v>5396</v>
      </c>
      <c r="XDF106" s="19"/>
      <c r="XDG106" s="19"/>
      <c r="XDH106" s="19"/>
      <c r="XDI106" s="19"/>
      <c r="XDJ106" s="19"/>
      <c r="XDK106" s="19"/>
      <c r="XDL106" s="19"/>
      <c r="XDM106" s="19"/>
      <c r="XDN106" s="19"/>
      <c r="XDO106" s="19"/>
      <c r="XDP106" s="19"/>
      <c r="XDQ106" s="19"/>
      <c r="XDR106" s="19"/>
      <c r="XDS106" s="19"/>
      <c r="XDT106" s="19"/>
      <c r="XDU106" s="19"/>
      <c r="XDV106" s="19"/>
      <c r="XDW106" s="19"/>
      <c r="XDX106" s="19"/>
      <c r="XDY106" s="19"/>
      <c r="XDZ106" s="19"/>
      <c r="XEA106" s="19"/>
      <c r="XEB106" s="19"/>
      <c r="XEC106" s="19"/>
      <c r="XED106" s="19"/>
      <c r="XEE106" s="19"/>
      <c r="XEF106" s="19"/>
      <c r="XEG106" s="19"/>
      <c r="XEH106" s="19"/>
      <c r="XEI106" s="19"/>
      <c r="XEJ106" s="19"/>
      <c r="XEK106" s="19"/>
      <c r="XEL106" s="19"/>
      <c r="XEM106" s="19"/>
      <c r="XEN106" s="19"/>
      <c r="XEO106" s="19"/>
      <c r="XEP106" s="19"/>
      <c r="XEQ106" s="19"/>
      <c r="XER106" s="19"/>
      <c r="XES106" s="19"/>
      <c r="XET106" s="19"/>
      <c r="XEU106" s="19"/>
      <c r="XEV106" s="19"/>
      <c r="XEW106" s="19"/>
      <c r="XEX106" s="19"/>
      <c r="XEY106" s="19"/>
      <c r="XEZ106" s="19"/>
      <c r="XFA106" s="19"/>
      <c r="XFB106" s="19"/>
      <c r="XFC106" s="19"/>
      <c r="XFD106" s="19"/>
    </row>
    <row r="107" s="3" customFormat="1" ht="23" customHeight="1" spans="1:16384">
      <c r="A107" s="8">
        <v>105</v>
      </c>
      <c r="B107" s="8" t="s">
        <v>1230</v>
      </c>
      <c r="C107" s="8" t="s">
        <v>58</v>
      </c>
      <c r="D107" s="10" t="s">
        <v>1093</v>
      </c>
      <c r="E107" s="10" t="s">
        <v>422</v>
      </c>
      <c r="F107" s="10" t="s">
        <v>1231</v>
      </c>
      <c r="G107" s="9" t="s">
        <v>5417</v>
      </c>
      <c r="H107" s="9" t="s">
        <v>5418</v>
      </c>
      <c r="I107" s="9" t="s">
        <v>151</v>
      </c>
      <c r="J107" s="9" t="s">
        <v>5199</v>
      </c>
      <c r="K107" s="9">
        <v>137.2838</v>
      </c>
      <c r="L107" s="10">
        <f>SUM(K107:K110)</f>
        <v>439.6936</v>
      </c>
      <c r="M107" s="10" t="s">
        <v>1073</v>
      </c>
      <c r="N107" s="9" t="s">
        <v>1145</v>
      </c>
      <c r="O107" s="9" t="s">
        <v>5396</v>
      </c>
      <c r="XDF107" s="19"/>
      <c r="XDG107" s="19"/>
      <c r="XDH107" s="19"/>
      <c r="XDI107" s="19"/>
      <c r="XDJ107" s="19"/>
      <c r="XDK107" s="19"/>
      <c r="XDL107" s="19"/>
      <c r="XDM107" s="19"/>
      <c r="XDN107" s="19"/>
      <c r="XDO107" s="19"/>
      <c r="XDP107" s="19"/>
      <c r="XDQ107" s="19"/>
      <c r="XDR107" s="19"/>
      <c r="XDS107" s="19"/>
      <c r="XDT107" s="19"/>
      <c r="XDU107" s="19"/>
      <c r="XDV107" s="19"/>
      <c r="XDW107" s="19"/>
      <c r="XDX107" s="19"/>
      <c r="XDY107" s="19"/>
      <c r="XDZ107" s="19"/>
      <c r="XEA107" s="19"/>
      <c r="XEB107" s="19"/>
      <c r="XEC107" s="19"/>
      <c r="XED107" s="19"/>
      <c r="XEE107" s="19"/>
      <c r="XEF107" s="19"/>
      <c r="XEG107" s="19"/>
      <c r="XEH107" s="19"/>
      <c r="XEI107" s="19"/>
      <c r="XEJ107" s="19"/>
      <c r="XEK107" s="19"/>
      <c r="XEL107" s="19"/>
      <c r="XEM107" s="19"/>
      <c r="XEN107" s="19"/>
      <c r="XEO107" s="19"/>
      <c r="XEP107" s="19"/>
      <c r="XEQ107" s="19"/>
      <c r="XER107" s="19"/>
      <c r="XES107" s="19"/>
      <c r="XET107" s="19"/>
      <c r="XEU107" s="19"/>
      <c r="XEV107" s="19"/>
      <c r="XEW107" s="19"/>
      <c r="XEX107" s="19"/>
      <c r="XEY107" s="19"/>
      <c r="XEZ107" s="19"/>
      <c r="XFA107" s="19"/>
      <c r="XFB107" s="19"/>
      <c r="XFC107" s="19"/>
      <c r="XFD107" s="19"/>
    </row>
    <row r="108" s="3" customFormat="1" ht="23" customHeight="1" spans="1:16384">
      <c r="A108" s="8">
        <v>106</v>
      </c>
      <c r="B108" s="8" t="s">
        <v>1239</v>
      </c>
      <c r="C108" s="8" t="s">
        <v>58</v>
      </c>
      <c r="D108" s="11" t="s">
        <v>1093</v>
      </c>
      <c r="E108" s="11" t="s">
        <v>422</v>
      </c>
      <c r="F108" s="11"/>
      <c r="G108" s="9" t="s">
        <v>5419</v>
      </c>
      <c r="H108" s="9" t="s">
        <v>5420</v>
      </c>
      <c r="I108" s="9" t="s">
        <v>151</v>
      </c>
      <c r="J108" s="9" t="s">
        <v>5199</v>
      </c>
      <c r="K108" s="9">
        <v>5.5788</v>
      </c>
      <c r="L108" s="11"/>
      <c r="M108" s="11" t="s">
        <v>1073</v>
      </c>
      <c r="N108" s="9" t="s">
        <v>1145</v>
      </c>
      <c r="O108" s="9" t="s">
        <v>5396</v>
      </c>
      <c r="XDF108" s="19"/>
      <c r="XDG108" s="19"/>
      <c r="XDH108" s="19"/>
      <c r="XDI108" s="19"/>
      <c r="XDJ108" s="19"/>
      <c r="XDK108" s="19"/>
      <c r="XDL108" s="19"/>
      <c r="XDM108" s="19"/>
      <c r="XDN108" s="19"/>
      <c r="XDO108" s="19"/>
      <c r="XDP108" s="19"/>
      <c r="XDQ108" s="19"/>
      <c r="XDR108" s="19"/>
      <c r="XDS108" s="19"/>
      <c r="XDT108" s="19"/>
      <c r="XDU108" s="19"/>
      <c r="XDV108" s="19"/>
      <c r="XDW108" s="19"/>
      <c r="XDX108" s="19"/>
      <c r="XDY108" s="19"/>
      <c r="XDZ108" s="19"/>
      <c r="XEA108" s="19"/>
      <c r="XEB108" s="19"/>
      <c r="XEC108" s="19"/>
      <c r="XED108" s="19"/>
      <c r="XEE108" s="19"/>
      <c r="XEF108" s="19"/>
      <c r="XEG108" s="19"/>
      <c r="XEH108" s="19"/>
      <c r="XEI108" s="19"/>
      <c r="XEJ108" s="19"/>
      <c r="XEK108" s="19"/>
      <c r="XEL108" s="19"/>
      <c r="XEM108" s="19"/>
      <c r="XEN108" s="19"/>
      <c r="XEO108" s="19"/>
      <c r="XEP108" s="19"/>
      <c r="XEQ108" s="19"/>
      <c r="XER108" s="19"/>
      <c r="XES108" s="19"/>
      <c r="XET108" s="19"/>
      <c r="XEU108" s="19"/>
      <c r="XEV108" s="19"/>
      <c r="XEW108" s="19"/>
      <c r="XEX108" s="19"/>
      <c r="XEY108" s="19"/>
      <c r="XEZ108" s="19"/>
      <c r="XFA108" s="19"/>
      <c r="XFB108" s="19"/>
      <c r="XFC108" s="19"/>
      <c r="XFD108" s="19"/>
    </row>
    <row r="109" s="3" customFormat="1" ht="23" customHeight="1" spans="1:16384">
      <c r="A109" s="8">
        <v>107</v>
      </c>
      <c r="B109" s="8" t="s">
        <v>1247</v>
      </c>
      <c r="C109" s="8" t="s">
        <v>58</v>
      </c>
      <c r="D109" s="11" t="s">
        <v>1093</v>
      </c>
      <c r="E109" s="11" t="s">
        <v>422</v>
      </c>
      <c r="F109" s="11"/>
      <c r="G109" s="9" t="s">
        <v>5421</v>
      </c>
      <c r="H109" s="9" t="s">
        <v>5422</v>
      </c>
      <c r="I109" s="9" t="s">
        <v>151</v>
      </c>
      <c r="J109" s="9" t="s">
        <v>5199</v>
      </c>
      <c r="K109" s="9">
        <v>136.2434</v>
      </c>
      <c r="L109" s="11"/>
      <c r="M109" s="11" t="s">
        <v>1073</v>
      </c>
      <c r="N109" s="9" t="s">
        <v>1145</v>
      </c>
      <c r="O109" s="9" t="s">
        <v>5396</v>
      </c>
      <c r="XDF109" s="19"/>
      <c r="XDG109" s="19"/>
      <c r="XDH109" s="19"/>
      <c r="XDI109" s="19"/>
      <c r="XDJ109" s="19"/>
      <c r="XDK109" s="19"/>
      <c r="XDL109" s="19"/>
      <c r="XDM109" s="19"/>
      <c r="XDN109" s="19"/>
      <c r="XDO109" s="19"/>
      <c r="XDP109" s="19"/>
      <c r="XDQ109" s="19"/>
      <c r="XDR109" s="19"/>
      <c r="XDS109" s="19"/>
      <c r="XDT109" s="19"/>
      <c r="XDU109" s="19"/>
      <c r="XDV109" s="19"/>
      <c r="XDW109" s="19"/>
      <c r="XDX109" s="19"/>
      <c r="XDY109" s="19"/>
      <c r="XDZ109" s="19"/>
      <c r="XEA109" s="19"/>
      <c r="XEB109" s="19"/>
      <c r="XEC109" s="19"/>
      <c r="XED109" s="19"/>
      <c r="XEE109" s="19"/>
      <c r="XEF109" s="19"/>
      <c r="XEG109" s="19"/>
      <c r="XEH109" s="19"/>
      <c r="XEI109" s="19"/>
      <c r="XEJ109" s="19"/>
      <c r="XEK109" s="19"/>
      <c r="XEL109" s="19"/>
      <c r="XEM109" s="19"/>
      <c r="XEN109" s="19"/>
      <c r="XEO109" s="19"/>
      <c r="XEP109" s="19"/>
      <c r="XEQ109" s="19"/>
      <c r="XER109" s="19"/>
      <c r="XES109" s="19"/>
      <c r="XET109" s="19"/>
      <c r="XEU109" s="19"/>
      <c r="XEV109" s="19"/>
      <c r="XEW109" s="19"/>
      <c r="XEX109" s="19"/>
      <c r="XEY109" s="19"/>
      <c r="XEZ109" s="19"/>
      <c r="XFA109" s="19"/>
      <c r="XFB109" s="19"/>
      <c r="XFC109" s="19"/>
      <c r="XFD109" s="19"/>
    </row>
    <row r="110" s="3" customFormat="1" ht="23" customHeight="1" spans="1:16384">
      <c r="A110" s="8">
        <v>108</v>
      </c>
      <c r="B110" s="8" t="s">
        <v>1256</v>
      </c>
      <c r="C110" s="8" t="s">
        <v>58</v>
      </c>
      <c r="D110" s="13" t="s">
        <v>1093</v>
      </c>
      <c r="E110" s="13" t="s">
        <v>422</v>
      </c>
      <c r="F110" s="13"/>
      <c r="G110" s="9" t="s">
        <v>5423</v>
      </c>
      <c r="H110" s="9" t="s">
        <v>5424</v>
      </c>
      <c r="I110" s="9" t="s">
        <v>151</v>
      </c>
      <c r="J110" s="9" t="s">
        <v>5199</v>
      </c>
      <c r="K110" s="9">
        <v>160.5876</v>
      </c>
      <c r="L110" s="13"/>
      <c r="M110" s="13" t="s">
        <v>1073</v>
      </c>
      <c r="N110" s="9" t="s">
        <v>1145</v>
      </c>
      <c r="O110" s="9" t="s">
        <v>5396</v>
      </c>
      <c r="XDF110" s="19"/>
      <c r="XDG110" s="19"/>
      <c r="XDH110" s="19"/>
      <c r="XDI110" s="19"/>
      <c r="XDJ110" s="19"/>
      <c r="XDK110" s="19"/>
      <c r="XDL110" s="19"/>
      <c r="XDM110" s="19"/>
      <c r="XDN110" s="19"/>
      <c r="XDO110" s="19"/>
      <c r="XDP110" s="19"/>
      <c r="XDQ110" s="19"/>
      <c r="XDR110" s="19"/>
      <c r="XDS110" s="19"/>
      <c r="XDT110" s="19"/>
      <c r="XDU110" s="19"/>
      <c r="XDV110" s="19"/>
      <c r="XDW110" s="19"/>
      <c r="XDX110" s="19"/>
      <c r="XDY110" s="19"/>
      <c r="XDZ110" s="19"/>
      <c r="XEA110" s="19"/>
      <c r="XEB110" s="19"/>
      <c r="XEC110" s="19"/>
      <c r="XED110" s="19"/>
      <c r="XEE110" s="19"/>
      <c r="XEF110" s="19"/>
      <c r="XEG110" s="19"/>
      <c r="XEH110" s="19"/>
      <c r="XEI110" s="19"/>
      <c r="XEJ110" s="19"/>
      <c r="XEK110" s="19"/>
      <c r="XEL110" s="19"/>
      <c r="XEM110" s="19"/>
      <c r="XEN110" s="19"/>
      <c r="XEO110" s="19"/>
      <c r="XEP110" s="19"/>
      <c r="XEQ110" s="19"/>
      <c r="XER110" s="19"/>
      <c r="XES110" s="19"/>
      <c r="XET110" s="19"/>
      <c r="XEU110" s="19"/>
      <c r="XEV110" s="19"/>
      <c r="XEW110" s="19"/>
      <c r="XEX110" s="19"/>
      <c r="XEY110" s="19"/>
      <c r="XEZ110" s="19"/>
      <c r="XFA110" s="19"/>
      <c r="XFB110" s="19"/>
      <c r="XFC110" s="19"/>
      <c r="XFD110" s="19"/>
    </row>
    <row r="111" s="3" customFormat="1" ht="23" customHeight="1" spans="1:16384">
      <c r="A111" s="8">
        <v>109</v>
      </c>
      <c r="B111" s="8" t="s">
        <v>1264</v>
      </c>
      <c r="C111" s="8" t="s">
        <v>58</v>
      </c>
      <c r="D111" s="10" t="s">
        <v>1093</v>
      </c>
      <c r="E111" s="10" t="s">
        <v>448</v>
      </c>
      <c r="F111" s="10" t="s">
        <v>1265</v>
      </c>
      <c r="G111" s="9" t="s">
        <v>5425</v>
      </c>
      <c r="H111" s="9" t="s">
        <v>5426</v>
      </c>
      <c r="I111" s="9" t="s">
        <v>151</v>
      </c>
      <c r="J111" s="9" t="s">
        <v>5199</v>
      </c>
      <c r="K111" s="9">
        <v>181.3277</v>
      </c>
      <c r="L111" s="10">
        <f>SUM(K111:K117)</f>
        <v>305.5416</v>
      </c>
      <c r="M111" s="10" t="s">
        <v>1073</v>
      </c>
      <c r="N111" s="9" t="s">
        <v>1145</v>
      </c>
      <c r="O111" s="9" t="s">
        <v>5396</v>
      </c>
      <c r="XDF111" s="19"/>
      <c r="XDG111" s="19"/>
      <c r="XDH111" s="19"/>
      <c r="XDI111" s="19"/>
      <c r="XDJ111" s="19"/>
      <c r="XDK111" s="19"/>
      <c r="XDL111" s="19"/>
      <c r="XDM111" s="19"/>
      <c r="XDN111" s="19"/>
      <c r="XDO111" s="19"/>
      <c r="XDP111" s="19"/>
      <c r="XDQ111" s="19"/>
      <c r="XDR111" s="19"/>
      <c r="XDS111" s="19"/>
      <c r="XDT111" s="19"/>
      <c r="XDU111" s="19"/>
      <c r="XDV111" s="19"/>
      <c r="XDW111" s="19"/>
      <c r="XDX111" s="19"/>
      <c r="XDY111" s="19"/>
      <c r="XDZ111" s="19"/>
      <c r="XEA111" s="19"/>
      <c r="XEB111" s="19"/>
      <c r="XEC111" s="19"/>
      <c r="XED111" s="19"/>
      <c r="XEE111" s="19"/>
      <c r="XEF111" s="19"/>
      <c r="XEG111" s="19"/>
      <c r="XEH111" s="19"/>
      <c r="XEI111" s="19"/>
      <c r="XEJ111" s="19"/>
      <c r="XEK111" s="19"/>
      <c r="XEL111" s="19"/>
      <c r="XEM111" s="19"/>
      <c r="XEN111" s="19"/>
      <c r="XEO111" s="19"/>
      <c r="XEP111" s="19"/>
      <c r="XEQ111" s="19"/>
      <c r="XER111" s="19"/>
      <c r="XES111" s="19"/>
      <c r="XET111" s="19"/>
      <c r="XEU111" s="19"/>
      <c r="XEV111" s="19"/>
      <c r="XEW111" s="19"/>
      <c r="XEX111" s="19"/>
      <c r="XEY111" s="19"/>
      <c r="XEZ111" s="19"/>
      <c r="XFA111" s="19"/>
      <c r="XFB111" s="19"/>
      <c r="XFC111" s="19"/>
      <c r="XFD111" s="19"/>
    </row>
    <row r="112" s="3" customFormat="1" ht="23" customHeight="1" spans="1:16384">
      <c r="A112" s="8">
        <v>110</v>
      </c>
      <c r="B112" s="8" t="s">
        <v>1274</v>
      </c>
      <c r="C112" s="8" t="s">
        <v>58</v>
      </c>
      <c r="D112" s="11" t="s">
        <v>1093</v>
      </c>
      <c r="E112" s="11" t="s">
        <v>448</v>
      </c>
      <c r="F112" s="11"/>
      <c r="G112" s="9" t="s">
        <v>5427</v>
      </c>
      <c r="H112" s="9" t="s">
        <v>5428</v>
      </c>
      <c r="I112" s="9" t="s">
        <v>151</v>
      </c>
      <c r="J112" s="9" t="s">
        <v>5199</v>
      </c>
      <c r="K112" s="9">
        <v>36.113</v>
      </c>
      <c r="L112" s="11"/>
      <c r="M112" s="11" t="s">
        <v>1073</v>
      </c>
      <c r="N112" s="9" t="s">
        <v>1145</v>
      </c>
      <c r="O112" s="9" t="s">
        <v>5396</v>
      </c>
      <c r="XDF112" s="19"/>
      <c r="XDG112" s="19"/>
      <c r="XDH112" s="19"/>
      <c r="XDI112" s="19"/>
      <c r="XDJ112" s="19"/>
      <c r="XDK112" s="19"/>
      <c r="XDL112" s="19"/>
      <c r="XDM112" s="19"/>
      <c r="XDN112" s="19"/>
      <c r="XDO112" s="19"/>
      <c r="XDP112" s="19"/>
      <c r="XDQ112" s="19"/>
      <c r="XDR112" s="19"/>
      <c r="XDS112" s="19"/>
      <c r="XDT112" s="19"/>
      <c r="XDU112" s="19"/>
      <c r="XDV112" s="19"/>
      <c r="XDW112" s="19"/>
      <c r="XDX112" s="19"/>
      <c r="XDY112" s="19"/>
      <c r="XDZ112" s="19"/>
      <c r="XEA112" s="19"/>
      <c r="XEB112" s="19"/>
      <c r="XEC112" s="19"/>
      <c r="XED112" s="19"/>
      <c r="XEE112" s="19"/>
      <c r="XEF112" s="19"/>
      <c r="XEG112" s="19"/>
      <c r="XEH112" s="19"/>
      <c r="XEI112" s="19"/>
      <c r="XEJ112" s="19"/>
      <c r="XEK112" s="19"/>
      <c r="XEL112" s="19"/>
      <c r="XEM112" s="19"/>
      <c r="XEN112" s="19"/>
      <c r="XEO112" s="19"/>
      <c r="XEP112" s="19"/>
      <c r="XEQ112" s="19"/>
      <c r="XER112" s="19"/>
      <c r="XES112" s="19"/>
      <c r="XET112" s="19"/>
      <c r="XEU112" s="19"/>
      <c r="XEV112" s="19"/>
      <c r="XEW112" s="19"/>
      <c r="XEX112" s="19"/>
      <c r="XEY112" s="19"/>
      <c r="XEZ112" s="19"/>
      <c r="XFA112" s="19"/>
      <c r="XFB112" s="19"/>
      <c r="XFC112" s="19"/>
      <c r="XFD112" s="19"/>
    </row>
    <row r="113" s="3" customFormat="1" ht="23" customHeight="1" spans="1:16384">
      <c r="A113" s="8">
        <v>111</v>
      </c>
      <c r="B113" s="8" t="s">
        <v>1282</v>
      </c>
      <c r="C113" s="8" t="s">
        <v>58</v>
      </c>
      <c r="D113" s="11" t="s">
        <v>1093</v>
      </c>
      <c r="E113" s="11" t="s">
        <v>448</v>
      </c>
      <c r="F113" s="11"/>
      <c r="G113" s="9" t="s">
        <v>5429</v>
      </c>
      <c r="H113" s="9" t="s">
        <v>5430</v>
      </c>
      <c r="I113" s="9" t="s">
        <v>151</v>
      </c>
      <c r="J113" s="9" t="s">
        <v>5199</v>
      </c>
      <c r="K113" s="9">
        <v>27.1374</v>
      </c>
      <c r="L113" s="11"/>
      <c r="M113" s="11" t="s">
        <v>1073</v>
      </c>
      <c r="N113" s="9" t="s">
        <v>158</v>
      </c>
      <c r="O113" s="9" t="s">
        <v>5396</v>
      </c>
      <c r="XDF113" s="19"/>
      <c r="XDG113" s="19"/>
      <c r="XDH113" s="19"/>
      <c r="XDI113" s="19"/>
      <c r="XDJ113" s="19"/>
      <c r="XDK113" s="19"/>
      <c r="XDL113" s="19"/>
      <c r="XDM113" s="19"/>
      <c r="XDN113" s="19"/>
      <c r="XDO113" s="19"/>
      <c r="XDP113" s="19"/>
      <c r="XDQ113" s="19"/>
      <c r="XDR113" s="19"/>
      <c r="XDS113" s="19"/>
      <c r="XDT113" s="19"/>
      <c r="XDU113" s="19"/>
      <c r="XDV113" s="19"/>
      <c r="XDW113" s="19"/>
      <c r="XDX113" s="19"/>
      <c r="XDY113" s="19"/>
      <c r="XDZ113" s="19"/>
      <c r="XEA113" s="19"/>
      <c r="XEB113" s="19"/>
      <c r="XEC113" s="19"/>
      <c r="XED113" s="19"/>
      <c r="XEE113" s="19"/>
      <c r="XEF113" s="19"/>
      <c r="XEG113" s="19"/>
      <c r="XEH113" s="19"/>
      <c r="XEI113" s="19"/>
      <c r="XEJ113" s="19"/>
      <c r="XEK113" s="19"/>
      <c r="XEL113" s="19"/>
      <c r="XEM113" s="19"/>
      <c r="XEN113" s="19"/>
      <c r="XEO113" s="19"/>
      <c r="XEP113" s="19"/>
      <c r="XEQ113" s="19"/>
      <c r="XER113" s="19"/>
      <c r="XES113" s="19"/>
      <c r="XET113" s="19"/>
      <c r="XEU113" s="19"/>
      <c r="XEV113" s="19"/>
      <c r="XEW113" s="19"/>
      <c r="XEX113" s="19"/>
      <c r="XEY113" s="19"/>
      <c r="XEZ113" s="19"/>
      <c r="XFA113" s="19"/>
      <c r="XFB113" s="19"/>
      <c r="XFC113" s="19"/>
      <c r="XFD113" s="19"/>
    </row>
    <row r="114" s="3" customFormat="1" ht="23" customHeight="1" spans="1:16384">
      <c r="A114" s="8">
        <v>112</v>
      </c>
      <c r="B114" s="8" t="s">
        <v>1290</v>
      </c>
      <c r="C114" s="8" t="s">
        <v>58</v>
      </c>
      <c r="D114" s="11" t="s">
        <v>1093</v>
      </c>
      <c r="E114" s="11" t="s">
        <v>448</v>
      </c>
      <c r="F114" s="11"/>
      <c r="G114" s="9" t="s">
        <v>5431</v>
      </c>
      <c r="H114" s="9" t="s">
        <v>5432</v>
      </c>
      <c r="I114" s="9" t="s">
        <v>151</v>
      </c>
      <c r="J114" s="9" t="s">
        <v>5199</v>
      </c>
      <c r="K114" s="9">
        <v>6.8607</v>
      </c>
      <c r="L114" s="11"/>
      <c r="M114" s="11" t="s">
        <v>1073</v>
      </c>
      <c r="N114" s="9" t="s">
        <v>158</v>
      </c>
      <c r="O114" s="9" t="s">
        <v>5396</v>
      </c>
      <c r="XDF114" s="19"/>
      <c r="XDG114" s="19"/>
      <c r="XDH114" s="19"/>
      <c r="XDI114" s="19"/>
      <c r="XDJ114" s="19"/>
      <c r="XDK114" s="19"/>
      <c r="XDL114" s="19"/>
      <c r="XDM114" s="19"/>
      <c r="XDN114" s="19"/>
      <c r="XDO114" s="19"/>
      <c r="XDP114" s="19"/>
      <c r="XDQ114" s="19"/>
      <c r="XDR114" s="19"/>
      <c r="XDS114" s="19"/>
      <c r="XDT114" s="19"/>
      <c r="XDU114" s="19"/>
      <c r="XDV114" s="19"/>
      <c r="XDW114" s="19"/>
      <c r="XDX114" s="19"/>
      <c r="XDY114" s="19"/>
      <c r="XDZ114" s="19"/>
      <c r="XEA114" s="19"/>
      <c r="XEB114" s="19"/>
      <c r="XEC114" s="19"/>
      <c r="XED114" s="19"/>
      <c r="XEE114" s="19"/>
      <c r="XEF114" s="19"/>
      <c r="XEG114" s="19"/>
      <c r="XEH114" s="19"/>
      <c r="XEI114" s="19"/>
      <c r="XEJ114" s="19"/>
      <c r="XEK114" s="19"/>
      <c r="XEL114" s="19"/>
      <c r="XEM114" s="19"/>
      <c r="XEN114" s="19"/>
      <c r="XEO114" s="19"/>
      <c r="XEP114" s="19"/>
      <c r="XEQ114" s="19"/>
      <c r="XER114" s="19"/>
      <c r="XES114" s="19"/>
      <c r="XET114" s="19"/>
      <c r="XEU114" s="19"/>
      <c r="XEV114" s="19"/>
      <c r="XEW114" s="19"/>
      <c r="XEX114" s="19"/>
      <c r="XEY114" s="19"/>
      <c r="XEZ114" s="19"/>
      <c r="XFA114" s="19"/>
      <c r="XFB114" s="19"/>
      <c r="XFC114" s="19"/>
      <c r="XFD114" s="19"/>
    </row>
    <row r="115" s="3" customFormat="1" ht="23" customHeight="1" spans="1:16384">
      <c r="A115" s="8">
        <v>113</v>
      </c>
      <c r="B115" s="8" t="s">
        <v>1298</v>
      </c>
      <c r="C115" s="8" t="s">
        <v>58</v>
      </c>
      <c r="D115" s="11" t="s">
        <v>1093</v>
      </c>
      <c r="E115" s="11" t="s">
        <v>448</v>
      </c>
      <c r="F115" s="11"/>
      <c r="G115" s="9" t="s">
        <v>5433</v>
      </c>
      <c r="H115" s="9" t="s">
        <v>5434</v>
      </c>
      <c r="I115" s="9" t="s">
        <v>151</v>
      </c>
      <c r="J115" s="9" t="s">
        <v>5199</v>
      </c>
      <c r="K115" s="9">
        <v>24.3543</v>
      </c>
      <c r="L115" s="11"/>
      <c r="M115" s="11" t="s">
        <v>1073</v>
      </c>
      <c r="N115" s="9" t="s">
        <v>158</v>
      </c>
      <c r="O115" s="9" t="s">
        <v>5396</v>
      </c>
      <c r="XDF115" s="19"/>
      <c r="XDG115" s="19"/>
      <c r="XDH115" s="19"/>
      <c r="XDI115" s="19"/>
      <c r="XDJ115" s="19"/>
      <c r="XDK115" s="19"/>
      <c r="XDL115" s="19"/>
      <c r="XDM115" s="19"/>
      <c r="XDN115" s="19"/>
      <c r="XDO115" s="19"/>
      <c r="XDP115" s="19"/>
      <c r="XDQ115" s="19"/>
      <c r="XDR115" s="19"/>
      <c r="XDS115" s="19"/>
      <c r="XDT115" s="19"/>
      <c r="XDU115" s="19"/>
      <c r="XDV115" s="19"/>
      <c r="XDW115" s="19"/>
      <c r="XDX115" s="19"/>
      <c r="XDY115" s="19"/>
      <c r="XDZ115" s="19"/>
      <c r="XEA115" s="19"/>
      <c r="XEB115" s="19"/>
      <c r="XEC115" s="19"/>
      <c r="XED115" s="19"/>
      <c r="XEE115" s="19"/>
      <c r="XEF115" s="19"/>
      <c r="XEG115" s="19"/>
      <c r="XEH115" s="19"/>
      <c r="XEI115" s="19"/>
      <c r="XEJ115" s="19"/>
      <c r="XEK115" s="19"/>
      <c r="XEL115" s="19"/>
      <c r="XEM115" s="19"/>
      <c r="XEN115" s="19"/>
      <c r="XEO115" s="19"/>
      <c r="XEP115" s="19"/>
      <c r="XEQ115" s="19"/>
      <c r="XER115" s="19"/>
      <c r="XES115" s="19"/>
      <c r="XET115" s="19"/>
      <c r="XEU115" s="19"/>
      <c r="XEV115" s="19"/>
      <c r="XEW115" s="19"/>
      <c r="XEX115" s="19"/>
      <c r="XEY115" s="19"/>
      <c r="XEZ115" s="19"/>
      <c r="XFA115" s="19"/>
      <c r="XFB115" s="19"/>
      <c r="XFC115" s="19"/>
      <c r="XFD115" s="19"/>
    </row>
    <row r="116" s="3" customFormat="1" ht="23" customHeight="1" spans="1:16384">
      <c r="A116" s="8">
        <v>114</v>
      </c>
      <c r="B116" s="8" t="s">
        <v>1306</v>
      </c>
      <c r="C116" s="8" t="s">
        <v>58</v>
      </c>
      <c r="D116" s="11" t="s">
        <v>1093</v>
      </c>
      <c r="E116" s="11" t="s">
        <v>448</v>
      </c>
      <c r="F116" s="11"/>
      <c r="G116" s="9" t="s">
        <v>5435</v>
      </c>
      <c r="H116" s="9" t="s">
        <v>5436</v>
      </c>
      <c r="I116" s="9" t="s">
        <v>151</v>
      </c>
      <c r="J116" s="9" t="s">
        <v>5199</v>
      </c>
      <c r="K116" s="9">
        <v>12.5804</v>
      </c>
      <c r="L116" s="11"/>
      <c r="M116" s="11" t="s">
        <v>1073</v>
      </c>
      <c r="N116" s="9" t="s">
        <v>158</v>
      </c>
      <c r="O116" s="9" t="s">
        <v>5396</v>
      </c>
      <c r="XDF116" s="19"/>
      <c r="XDG116" s="19"/>
      <c r="XDH116" s="19"/>
      <c r="XDI116" s="19"/>
      <c r="XDJ116" s="19"/>
      <c r="XDK116" s="19"/>
      <c r="XDL116" s="19"/>
      <c r="XDM116" s="19"/>
      <c r="XDN116" s="19"/>
      <c r="XDO116" s="19"/>
      <c r="XDP116" s="19"/>
      <c r="XDQ116" s="19"/>
      <c r="XDR116" s="19"/>
      <c r="XDS116" s="19"/>
      <c r="XDT116" s="19"/>
      <c r="XDU116" s="19"/>
      <c r="XDV116" s="19"/>
      <c r="XDW116" s="19"/>
      <c r="XDX116" s="19"/>
      <c r="XDY116" s="19"/>
      <c r="XDZ116" s="19"/>
      <c r="XEA116" s="19"/>
      <c r="XEB116" s="19"/>
      <c r="XEC116" s="19"/>
      <c r="XED116" s="19"/>
      <c r="XEE116" s="19"/>
      <c r="XEF116" s="19"/>
      <c r="XEG116" s="19"/>
      <c r="XEH116" s="19"/>
      <c r="XEI116" s="19"/>
      <c r="XEJ116" s="19"/>
      <c r="XEK116" s="19"/>
      <c r="XEL116" s="19"/>
      <c r="XEM116" s="19"/>
      <c r="XEN116" s="19"/>
      <c r="XEO116" s="19"/>
      <c r="XEP116" s="19"/>
      <c r="XEQ116" s="19"/>
      <c r="XER116" s="19"/>
      <c r="XES116" s="19"/>
      <c r="XET116" s="19"/>
      <c r="XEU116" s="19"/>
      <c r="XEV116" s="19"/>
      <c r="XEW116" s="19"/>
      <c r="XEX116" s="19"/>
      <c r="XEY116" s="19"/>
      <c r="XEZ116" s="19"/>
      <c r="XFA116" s="19"/>
      <c r="XFB116" s="19"/>
      <c r="XFC116" s="19"/>
      <c r="XFD116" s="19"/>
    </row>
    <row r="117" s="3" customFormat="1" ht="23" customHeight="1" spans="1:16384">
      <c r="A117" s="8">
        <v>115</v>
      </c>
      <c r="B117" s="8" t="s">
        <v>1314</v>
      </c>
      <c r="C117" s="8" t="s">
        <v>58</v>
      </c>
      <c r="D117" s="13" t="s">
        <v>1093</v>
      </c>
      <c r="E117" s="13" t="s">
        <v>448</v>
      </c>
      <c r="F117" s="13"/>
      <c r="G117" s="9" t="s">
        <v>5437</v>
      </c>
      <c r="H117" s="9" t="s">
        <v>5438</v>
      </c>
      <c r="I117" s="9" t="s">
        <v>151</v>
      </c>
      <c r="J117" s="9" t="s">
        <v>5199</v>
      </c>
      <c r="K117" s="9">
        <v>17.1681</v>
      </c>
      <c r="L117" s="13"/>
      <c r="M117" s="13" t="s">
        <v>1073</v>
      </c>
      <c r="N117" s="9" t="s">
        <v>158</v>
      </c>
      <c r="O117" s="9" t="s">
        <v>5396</v>
      </c>
      <c r="XDF117" s="19"/>
      <c r="XDG117" s="19"/>
      <c r="XDH117" s="19"/>
      <c r="XDI117" s="19"/>
      <c r="XDJ117" s="19"/>
      <c r="XDK117" s="19"/>
      <c r="XDL117" s="19"/>
      <c r="XDM117" s="19"/>
      <c r="XDN117" s="19"/>
      <c r="XDO117" s="19"/>
      <c r="XDP117" s="19"/>
      <c r="XDQ117" s="19"/>
      <c r="XDR117" s="19"/>
      <c r="XDS117" s="19"/>
      <c r="XDT117" s="19"/>
      <c r="XDU117" s="19"/>
      <c r="XDV117" s="19"/>
      <c r="XDW117" s="19"/>
      <c r="XDX117" s="19"/>
      <c r="XDY117" s="19"/>
      <c r="XDZ117" s="19"/>
      <c r="XEA117" s="19"/>
      <c r="XEB117" s="19"/>
      <c r="XEC117" s="19"/>
      <c r="XED117" s="19"/>
      <c r="XEE117" s="19"/>
      <c r="XEF117" s="19"/>
      <c r="XEG117" s="19"/>
      <c r="XEH117" s="19"/>
      <c r="XEI117" s="19"/>
      <c r="XEJ117" s="19"/>
      <c r="XEK117" s="19"/>
      <c r="XEL117" s="19"/>
      <c r="XEM117" s="19"/>
      <c r="XEN117" s="19"/>
      <c r="XEO117" s="19"/>
      <c r="XEP117" s="19"/>
      <c r="XEQ117" s="19"/>
      <c r="XER117" s="19"/>
      <c r="XES117" s="19"/>
      <c r="XET117" s="19"/>
      <c r="XEU117" s="19"/>
      <c r="XEV117" s="19"/>
      <c r="XEW117" s="19"/>
      <c r="XEX117" s="19"/>
      <c r="XEY117" s="19"/>
      <c r="XEZ117" s="19"/>
      <c r="XFA117" s="19"/>
      <c r="XFB117" s="19"/>
      <c r="XFC117" s="19"/>
      <c r="XFD117" s="19"/>
    </row>
    <row r="118" s="3" customFormat="1" ht="23" customHeight="1" spans="1:16384">
      <c r="A118" s="8">
        <v>116</v>
      </c>
      <c r="B118" s="8" t="s">
        <v>1322</v>
      </c>
      <c r="C118" s="8" t="s">
        <v>58</v>
      </c>
      <c r="D118" s="10" t="s">
        <v>1093</v>
      </c>
      <c r="E118" s="10" t="s">
        <v>517</v>
      </c>
      <c r="F118" s="10" t="s">
        <v>1323</v>
      </c>
      <c r="G118" s="9" t="s">
        <v>5439</v>
      </c>
      <c r="H118" s="9" t="s">
        <v>5440</v>
      </c>
      <c r="I118" s="9" t="s">
        <v>151</v>
      </c>
      <c r="J118" s="9" t="s">
        <v>5199</v>
      </c>
      <c r="K118" s="9">
        <v>121.4981</v>
      </c>
      <c r="L118" s="10">
        <f>SUM(K118:K125)</f>
        <v>411.4271</v>
      </c>
      <c r="M118" s="10" t="s">
        <v>1073</v>
      </c>
      <c r="N118" s="9" t="s">
        <v>1330</v>
      </c>
      <c r="O118" s="9" t="s">
        <v>5396</v>
      </c>
      <c r="XDF118" s="19"/>
      <c r="XDG118" s="19"/>
      <c r="XDH118" s="19"/>
      <c r="XDI118" s="19"/>
      <c r="XDJ118" s="19"/>
      <c r="XDK118" s="19"/>
      <c r="XDL118" s="19"/>
      <c r="XDM118" s="19"/>
      <c r="XDN118" s="19"/>
      <c r="XDO118" s="19"/>
      <c r="XDP118" s="19"/>
      <c r="XDQ118" s="19"/>
      <c r="XDR118" s="19"/>
      <c r="XDS118" s="19"/>
      <c r="XDT118" s="19"/>
      <c r="XDU118" s="19"/>
      <c r="XDV118" s="19"/>
      <c r="XDW118" s="19"/>
      <c r="XDX118" s="19"/>
      <c r="XDY118" s="19"/>
      <c r="XDZ118" s="19"/>
      <c r="XEA118" s="19"/>
      <c r="XEB118" s="19"/>
      <c r="XEC118" s="19"/>
      <c r="XED118" s="19"/>
      <c r="XEE118" s="19"/>
      <c r="XEF118" s="19"/>
      <c r="XEG118" s="19"/>
      <c r="XEH118" s="19"/>
      <c r="XEI118" s="19"/>
      <c r="XEJ118" s="19"/>
      <c r="XEK118" s="19"/>
      <c r="XEL118" s="19"/>
      <c r="XEM118" s="19"/>
      <c r="XEN118" s="19"/>
      <c r="XEO118" s="19"/>
      <c r="XEP118" s="19"/>
      <c r="XEQ118" s="19"/>
      <c r="XER118" s="19"/>
      <c r="XES118" s="19"/>
      <c r="XET118" s="19"/>
      <c r="XEU118" s="19"/>
      <c r="XEV118" s="19"/>
      <c r="XEW118" s="19"/>
      <c r="XEX118" s="19"/>
      <c r="XEY118" s="19"/>
      <c r="XEZ118" s="19"/>
      <c r="XFA118" s="19"/>
      <c r="XFB118" s="19"/>
      <c r="XFC118" s="19"/>
      <c r="XFD118" s="19"/>
    </row>
    <row r="119" s="3" customFormat="1" ht="23" customHeight="1" spans="1:16384">
      <c r="A119" s="8">
        <v>117</v>
      </c>
      <c r="B119" s="8" t="s">
        <v>1333</v>
      </c>
      <c r="C119" s="8" t="s">
        <v>58</v>
      </c>
      <c r="D119" s="11" t="s">
        <v>1093</v>
      </c>
      <c r="E119" s="11" t="s">
        <v>517</v>
      </c>
      <c r="F119" s="11"/>
      <c r="G119" s="9" t="s">
        <v>5441</v>
      </c>
      <c r="H119" s="9" t="s">
        <v>5442</v>
      </c>
      <c r="I119" s="9" t="s">
        <v>151</v>
      </c>
      <c r="J119" s="9" t="s">
        <v>5199</v>
      </c>
      <c r="K119" s="9">
        <v>40.9479</v>
      </c>
      <c r="L119" s="11"/>
      <c r="M119" s="11" t="s">
        <v>1073</v>
      </c>
      <c r="N119" s="9" t="s">
        <v>1330</v>
      </c>
      <c r="O119" s="9" t="s">
        <v>5396</v>
      </c>
      <c r="XDF119" s="19"/>
      <c r="XDG119" s="19"/>
      <c r="XDH119" s="19"/>
      <c r="XDI119" s="19"/>
      <c r="XDJ119" s="19"/>
      <c r="XDK119" s="19"/>
      <c r="XDL119" s="19"/>
      <c r="XDM119" s="19"/>
      <c r="XDN119" s="19"/>
      <c r="XDO119" s="19"/>
      <c r="XDP119" s="19"/>
      <c r="XDQ119" s="19"/>
      <c r="XDR119" s="19"/>
      <c r="XDS119" s="19"/>
      <c r="XDT119" s="19"/>
      <c r="XDU119" s="19"/>
      <c r="XDV119" s="19"/>
      <c r="XDW119" s="19"/>
      <c r="XDX119" s="19"/>
      <c r="XDY119" s="19"/>
      <c r="XDZ119" s="19"/>
      <c r="XEA119" s="19"/>
      <c r="XEB119" s="19"/>
      <c r="XEC119" s="19"/>
      <c r="XED119" s="19"/>
      <c r="XEE119" s="19"/>
      <c r="XEF119" s="19"/>
      <c r="XEG119" s="19"/>
      <c r="XEH119" s="19"/>
      <c r="XEI119" s="19"/>
      <c r="XEJ119" s="19"/>
      <c r="XEK119" s="19"/>
      <c r="XEL119" s="19"/>
      <c r="XEM119" s="19"/>
      <c r="XEN119" s="19"/>
      <c r="XEO119" s="19"/>
      <c r="XEP119" s="19"/>
      <c r="XEQ119" s="19"/>
      <c r="XER119" s="19"/>
      <c r="XES119" s="19"/>
      <c r="XET119" s="19"/>
      <c r="XEU119" s="19"/>
      <c r="XEV119" s="19"/>
      <c r="XEW119" s="19"/>
      <c r="XEX119" s="19"/>
      <c r="XEY119" s="19"/>
      <c r="XEZ119" s="19"/>
      <c r="XFA119" s="19"/>
      <c r="XFB119" s="19"/>
      <c r="XFC119" s="19"/>
      <c r="XFD119" s="19"/>
    </row>
    <row r="120" s="3" customFormat="1" ht="23" customHeight="1" spans="1:16384">
      <c r="A120" s="8">
        <v>118</v>
      </c>
      <c r="B120" s="8" t="s">
        <v>1341</v>
      </c>
      <c r="C120" s="8" t="s">
        <v>58</v>
      </c>
      <c r="D120" s="11" t="s">
        <v>1093</v>
      </c>
      <c r="E120" s="11" t="s">
        <v>517</v>
      </c>
      <c r="F120" s="11"/>
      <c r="G120" s="9" t="s">
        <v>5443</v>
      </c>
      <c r="H120" s="9" t="s">
        <v>5444</v>
      </c>
      <c r="I120" s="9" t="s">
        <v>151</v>
      </c>
      <c r="J120" s="9" t="s">
        <v>5199</v>
      </c>
      <c r="K120" s="9">
        <v>27.987</v>
      </c>
      <c r="L120" s="11"/>
      <c r="M120" s="11" t="s">
        <v>1073</v>
      </c>
      <c r="N120" s="9" t="s">
        <v>1330</v>
      </c>
      <c r="O120" s="9" t="s">
        <v>5396</v>
      </c>
      <c r="XDF120" s="19"/>
      <c r="XDG120" s="19"/>
      <c r="XDH120" s="19"/>
      <c r="XDI120" s="19"/>
      <c r="XDJ120" s="19"/>
      <c r="XDK120" s="19"/>
      <c r="XDL120" s="19"/>
      <c r="XDM120" s="19"/>
      <c r="XDN120" s="19"/>
      <c r="XDO120" s="19"/>
      <c r="XDP120" s="19"/>
      <c r="XDQ120" s="19"/>
      <c r="XDR120" s="19"/>
      <c r="XDS120" s="19"/>
      <c r="XDT120" s="19"/>
      <c r="XDU120" s="19"/>
      <c r="XDV120" s="19"/>
      <c r="XDW120" s="19"/>
      <c r="XDX120" s="19"/>
      <c r="XDY120" s="19"/>
      <c r="XDZ120" s="19"/>
      <c r="XEA120" s="19"/>
      <c r="XEB120" s="19"/>
      <c r="XEC120" s="19"/>
      <c r="XED120" s="19"/>
      <c r="XEE120" s="19"/>
      <c r="XEF120" s="19"/>
      <c r="XEG120" s="19"/>
      <c r="XEH120" s="19"/>
      <c r="XEI120" s="19"/>
      <c r="XEJ120" s="19"/>
      <c r="XEK120" s="19"/>
      <c r="XEL120" s="19"/>
      <c r="XEM120" s="19"/>
      <c r="XEN120" s="19"/>
      <c r="XEO120" s="19"/>
      <c r="XEP120" s="19"/>
      <c r="XEQ120" s="19"/>
      <c r="XER120" s="19"/>
      <c r="XES120" s="19"/>
      <c r="XET120" s="19"/>
      <c r="XEU120" s="19"/>
      <c r="XEV120" s="19"/>
      <c r="XEW120" s="19"/>
      <c r="XEX120" s="19"/>
      <c r="XEY120" s="19"/>
      <c r="XEZ120" s="19"/>
      <c r="XFA120" s="19"/>
      <c r="XFB120" s="19"/>
      <c r="XFC120" s="19"/>
      <c r="XFD120" s="19"/>
    </row>
    <row r="121" s="3" customFormat="1" ht="23" customHeight="1" spans="1:16384">
      <c r="A121" s="8">
        <v>119</v>
      </c>
      <c r="B121" s="8" t="s">
        <v>1349</v>
      </c>
      <c r="C121" s="8" t="s">
        <v>58</v>
      </c>
      <c r="D121" s="11" t="s">
        <v>1093</v>
      </c>
      <c r="E121" s="11" t="s">
        <v>517</v>
      </c>
      <c r="F121" s="11"/>
      <c r="G121" s="9" t="s">
        <v>5445</v>
      </c>
      <c r="H121" s="9" t="s">
        <v>5446</v>
      </c>
      <c r="I121" s="9" t="s">
        <v>151</v>
      </c>
      <c r="J121" s="9" t="s">
        <v>5199</v>
      </c>
      <c r="K121" s="9">
        <v>57.5308</v>
      </c>
      <c r="L121" s="11"/>
      <c r="M121" s="11" t="s">
        <v>1073</v>
      </c>
      <c r="N121" s="9" t="s">
        <v>1330</v>
      </c>
      <c r="O121" s="9" t="s">
        <v>5396</v>
      </c>
      <c r="XDF121" s="19"/>
      <c r="XDG121" s="19"/>
      <c r="XDH121" s="19"/>
      <c r="XDI121" s="19"/>
      <c r="XDJ121" s="19"/>
      <c r="XDK121" s="19"/>
      <c r="XDL121" s="19"/>
      <c r="XDM121" s="19"/>
      <c r="XDN121" s="19"/>
      <c r="XDO121" s="19"/>
      <c r="XDP121" s="19"/>
      <c r="XDQ121" s="19"/>
      <c r="XDR121" s="19"/>
      <c r="XDS121" s="19"/>
      <c r="XDT121" s="19"/>
      <c r="XDU121" s="19"/>
      <c r="XDV121" s="19"/>
      <c r="XDW121" s="19"/>
      <c r="XDX121" s="19"/>
      <c r="XDY121" s="19"/>
      <c r="XDZ121" s="19"/>
      <c r="XEA121" s="19"/>
      <c r="XEB121" s="19"/>
      <c r="XEC121" s="19"/>
      <c r="XED121" s="19"/>
      <c r="XEE121" s="19"/>
      <c r="XEF121" s="19"/>
      <c r="XEG121" s="19"/>
      <c r="XEH121" s="19"/>
      <c r="XEI121" s="19"/>
      <c r="XEJ121" s="19"/>
      <c r="XEK121" s="19"/>
      <c r="XEL121" s="19"/>
      <c r="XEM121" s="19"/>
      <c r="XEN121" s="19"/>
      <c r="XEO121" s="19"/>
      <c r="XEP121" s="19"/>
      <c r="XEQ121" s="19"/>
      <c r="XER121" s="19"/>
      <c r="XES121" s="19"/>
      <c r="XET121" s="19"/>
      <c r="XEU121" s="19"/>
      <c r="XEV121" s="19"/>
      <c r="XEW121" s="19"/>
      <c r="XEX121" s="19"/>
      <c r="XEY121" s="19"/>
      <c r="XEZ121" s="19"/>
      <c r="XFA121" s="19"/>
      <c r="XFB121" s="19"/>
      <c r="XFC121" s="19"/>
      <c r="XFD121" s="19"/>
    </row>
    <row r="122" s="3" customFormat="1" ht="23" customHeight="1" spans="1:16384">
      <c r="A122" s="8">
        <v>120</v>
      </c>
      <c r="B122" s="8" t="s">
        <v>1357</v>
      </c>
      <c r="C122" s="8" t="s">
        <v>58</v>
      </c>
      <c r="D122" s="11" t="s">
        <v>1093</v>
      </c>
      <c r="E122" s="11" t="s">
        <v>517</v>
      </c>
      <c r="F122" s="11"/>
      <c r="G122" s="9" t="s">
        <v>5447</v>
      </c>
      <c r="H122" s="9" t="s">
        <v>5448</v>
      </c>
      <c r="I122" s="9" t="s">
        <v>151</v>
      </c>
      <c r="J122" s="9" t="s">
        <v>5199</v>
      </c>
      <c r="K122" s="9">
        <v>85.9457</v>
      </c>
      <c r="L122" s="11"/>
      <c r="M122" s="11" t="s">
        <v>1073</v>
      </c>
      <c r="N122" s="9" t="s">
        <v>1330</v>
      </c>
      <c r="O122" s="9" t="s">
        <v>5396</v>
      </c>
      <c r="XDF122" s="19"/>
      <c r="XDG122" s="19"/>
      <c r="XDH122" s="19"/>
      <c r="XDI122" s="19"/>
      <c r="XDJ122" s="19"/>
      <c r="XDK122" s="19"/>
      <c r="XDL122" s="19"/>
      <c r="XDM122" s="19"/>
      <c r="XDN122" s="19"/>
      <c r="XDO122" s="19"/>
      <c r="XDP122" s="19"/>
      <c r="XDQ122" s="19"/>
      <c r="XDR122" s="19"/>
      <c r="XDS122" s="19"/>
      <c r="XDT122" s="19"/>
      <c r="XDU122" s="19"/>
      <c r="XDV122" s="19"/>
      <c r="XDW122" s="19"/>
      <c r="XDX122" s="19"/>
      <c r="XDY122" s="19"/>
      <c r="XDZ122" s="19"/>
      <c r="XEA122" s="19"/>
      <c r="XEB122" s="19"/>
      <c r="XEC122" s="19"/>
      <c r="XED122" s="19"/>
      <c r="XEE122" s="19"/>
      <c r="XEF122" s="19"/>
      <c r="XEG122" s="19"/>
      <c r="XEH122" s="19"/>
      <c r="XEI122" s="19"/>
      <c r="XEJ122" s="19"/>
      <c r="XEK122" s="19"/>
      <c r="XEL122" s="19"/>
      <c r="XEM122" s="19"/>
      <c r="XEN122" s="19"/>
      <c r="XEO122" s="19"/>
      <c r="XEP122" s="19"/>
      <c r="XEQ122" s="19"/>
      <c r="XER122" s="19"/>
      <c r="XES122" s="19"/>
      <c r="XET122" s="19"/>
      <c r="XEU122" s="19"/>
      <c r="XEV122" s="19"/>
      <c r="XEW122" s="19"/>
      <c r="XEX122" s="19"/>
      <c r="XEY122" s="19"/>
      <c r="XEZ122" s="19"/>
      <c r="XFA122" s="19"/>
      <c r="XFB122" s="19"/>
      <c r="XFC122" s="19"/>
      <c r="XFD122" s="19"/>
    </row>
    <row r="123" s="3" customFormat="1" ht="23" customHeight="1" spans="1:16384">
      <c r="A123" s="8">
        <v>121</v>
      </c>
      <c r="B123" s="8" t="s">
        <v>1364</v>
      </c>
      <c r="C123" s="8" t="s">
        <v>58</v>
      </c>
      <c r="D123" s="11" t="s">
        <v>1093</v>
      </c>
      <c r="E123" s="11" t="s">
        <v>517</v>
      </c>
      <c r="F123" s="11"/>
      <c r="G123" s="9" t="s">
        <v>5449</v>
      </c>
      <c r="H123" s="9" t="s">
        <v>5450</v>
      </c>
      <c r="I123" s="9" t="s">
        <v>151</v>
      </c>
      <c r="J123" s="9" t="s">
        <v>5199</v>
      </c>
      <c r="K123" s="9">
        <v>65.5581</v>
      </c>
      <c r="L123" s="11"/>
      <c r="M123" s="11" t="s">
        <v>1073</v>
      </c>
      <c r="N123" s="9" t="s">
        <v>1330</v>
      </c>
      <c r="O123" s="9" t="s">
        <v>5396</v>
      </c>
      <c r="XDF123" s="19"/>
      <c r="XDG123" s="19"/>
      <c r="XDH123" s="19"/>
      <c r="XDI123" s="19"/>
      <c r="XDJ123" s="19"/>
      <c r="XDK123" s="19"/>
      <c r="XDL123" s="19"/>
      <c r="XDM123" s="19"/>
      <c r="XDN123" s="19"/>
      <c r="XDO123" s="19"/>
      <c r="XDP123" s="19"/>
      <c r="XDQ123" s="19"/>
      <c r="XDR123" s="19"/>
      <c r="XDS123" s="19"/>
      <c r="XDT123" s="19"/>
      <c r="XDU123" s="19"/>
      <c r="XDV123" s="19"/>
      <c r="XDW123" s="19"/>
      <c r="XDX123" s="19"/>
      <c r="XDY123" s="19"/>
      <c r="XDZ123" s="19"/>
      <c r="XEA123" s="19"/>
      <c r="XEB123" s="19"/>
      <c r="XEC123" s="19"/>
      <c r="XED123" s="19"/>
      <c r="XEE123" s="19"/>
      <c r="XEF123" s="19"/>
      <c r="XEG123" s="19"/>
      <c r="XEH123" s="19"/>
      <c r="XEI123" s="19"/>
      <c r="XEJ123" s="19"/>
      <c r="XEK123" s="19"/>
      <c r="XEL123" s="19"/>
      <c r="XEM123" s="19"/>
      <c r="XEN123" s="19"/>
      <c r="XEO123" s="19"/>
      <c r="XEP123" s="19"/>
      <c r="XEQ123" s="19"/>
      <c r="XER123" s="19"/>
      <c r="XES123" s="19"/>
      <c r="XET123" s="19"/>
      <c r="XEU123" s="19"/>
      <c r="XEV123" s="19"/>
      <c r="XEW123" s="19"/>
      <c r="XEX123" s="19"/>
      <c r="XEY123" s="19"/>
      <c r="XEZ123" s="19"/>
      <c r="XFA123" s="19"/>
      <c r="XFB123" s="19"/>
      <c r="XFC123" s="19"/>
      <c r="XFD123" s="19"/>
    </row>
    <row r="124" s="3" customFormat="1" ht="23" customHeight="1" spans="1:16384">
      <c r="A124" s="8">
        <v>122</v>
      </c>
      <c r="B124" s="8" t="s">
        <v>1372</v>
      </c>
      <c r="C124" s="8" t="s">
        <v>58</v>
      </c>
      <c r="D124" s="11" t="s">
        <v>1093</v>
      </c>
      <c r="E124" s="11" t="s">
        <v>517</v>
      </c>
      <c r="F124" s="11"/>
      <c r="G124" s="9" t="s">
        <v>5451</v>
      </c>
      <c r="H124" s="9" t="s">
        <v>5452</v>
      </c>
      <c r="I124" s="9" t="s">
        <v>151</v>
      </c>
      <c r="J124" s="9" t="s">
        <v>5199</v>
      </c>
      <c r="K124" s="9">
        <v>7.1555</v>
      </c>
      <c r="L124" s="11"/>
      <c r="M124" s="11" t="s">
        <v>1073</v>
      </c>
      <c r="N124" s="9" t="s">
        <v>1330</v>
      </c>
      <c r="O124" s="9" t="s">
        <v>5396</v>
      </c>
      <c r="XDF124" s="19"/>
      <c r="XDG124" s="19"/>
      <c r="XDH124" s="19"/>
      <c r="XDI124" s="19"/>
      <c r="XDJ124" s="19"/>
      <c r="XDK124" s="19"/>
      <c r="XDL124" s="19"/>
      <c r="XDM124" s="19"/>
      <c r="XDN124" s="19"/>
      <c r="XDO124" s="19"/>
      <c r="XDP124" s="19"/>
      <c r="XDQ124" s="19"/>
      <c r="XDR124" s="19"/>
      <c r="XDS124" s="19"/>
      <c r="XDT124" s="19"/>
      <c r="XDU124" s="19"/>
      <c r="XDV124" s="19"/>
      <c r="XDW124" s="19"/>
      <c r="XDX124" s="19"/>
      <c r="XDY124" s="19"/>
      <c r="XDZ124" s="19"/>
      <c r="XEA124" s="19"/>
      <c r="XEB124" s="19"/>
      <c r="XEC124" s="19"/>
      <c r="XED124" s="19"/>
      <c r="XEE124" s="19"/>
      <c r="XEF124" s="19"/>
      <c r="XEG124" s="19"/>
      <c r="XEH124" s="19"/>
      <c r="XEI124" s="19"/>
      <c r="XEJ124" s="19"/>
      <c r="XEK124" s="19"/>
      <c r="XEL124" s="19"/>
      <c r="XEM124" s="19"/>
      <c r="XEN124" s="19"/>
      <c r="XEO124" s="19"/>
      <c r="XEP124" s="19"/>
      <c r="XEQ124" s="19"/>
      <c r="XER124" s="19"/>
      <c r="XES124" s="19"/>
      <c r="XET124" s="19"/>
      <c r="XEU124" s="19"/>
      <c r="XEV124" s="19"/>
      <c r="XEW124" s="19"/>
      <c r="XEX124" s="19"/>
      <c r="XEY124" s="19"/>
      <c r="XEZ124" s="19"/>
      <c r="XFA124" s="19"/>
      <c r="XFB124" s="19"/>
      <c r="XFC124" s="19"/>
      <c r="XFD124" s="19"/>
    </row>
    <row r="125" s="3" customFormat="1" ht="23" customHeight="1" spans="1:16384">
      <c r="A125" s="8">
        <v>123</v>
      </c>
      <c r="B125" s="8" t="s">
        <v>1380</v>
      </c>
      <c r="C125" s="8" t="s">
        <v>58</v>
      </c>
      <c r="D125" s="13" t="s">
        <v>1093</v>
      </c>
      <c r="E125" s="13" t="s">
        <v>517</v>
      </c>
      <c r="F125" s="13"/>
      <c r="G125" s="9" t="s">
        <v>5453</v>
      </c>
      <c r="H125" s="9" t="s">
        <v>5454</v>
      </c>
      <c r="I125" s="9" t="s">
        <v>151</v>
      </c>
      <c r="J125" s="9" t="s">
        <v>5199</v>
      </c>
      <c r="K125" s="9">
        <v>4.804</v>
      </c>
      <c r="L125" s="13"/>
      <c r="M125" s="13" t="s">
        <v>1073</v>
      </c>
      <c r="N125" s="9" t="s">
        <v>1330</v>
      </c>
      <c r="O125" s="9" t="s">
        <v>5396</v>
      </c>
      <c r="XDF125" s="19"/>
      <c r="XDG125" s="19"/>
      <c r="XDH125" s="19"/>
      <c r="XDI125" s="19"/>
      <c r="XDJ125" s="19"/>
      <c r="XDK125" s="19"/>
      <c r="XDL125" s="19"/>
      <c r="XDM125" s="19"/>
      <c r="XDN125" s="19"/>
      <c r="XDO125" s="19"/>
      <c r="XDP125" s="19"/>
      <c r="XDQ125" s="19"/>
      <c r="XDR125" s="19"/>
      <c r="XDS125" s="19"/>
      <c r="XDT125" s="19"/>
      <c r="XDU125" s="19"/>
      <c r="XDV125" s="19"/>
      <c r="XDW125" s="19"/>
      <c r="XDX125" s="19"/>
      <c r="XDY125" s="19"/>
      <c r="XDZ125" s="19"/>
      <c r="XEA125" s="19"/>
      <c r="XEB125" s="19"/>
      <c r="XEC125" s="19"/>
      <c r="XED125" s="19"/>
      <c r="XEE125" s="19"/>
      <c r="XEF125" s="19"/>
      <c r="XEG125" s="19"/>
      <c r="XEH125" s="19"/>
      <c r="XEI125" s="19"/>
      <c r="XEJ125" s="19"/>
      <c r="XEK125" s="19"/>
      <c r="XEL125" s="19"/>
      <c r="XEM125" s="19"/>
      <c r="XEN125" s="19"/>
      <c r="XEO125" s="19"/>
      <c r="XEP125" s="19"/>
      <c r="XEQ125" s="19"/>
      <c r="XER125" s="19"/>
      <c r="XES125" s="19"/>
      <c r="XET125" s="19"/>
      <c r="XEU125" s="19"/>
      <c r="XEV125" s="19"/>
      <c r="XEW125" s="19"/>
      <c r="XEX125" s="19"/>
      <c r="XEY125" s="19"/>
      <c r="XEZ125" s="19"/>
      <c r="XFA125" s="19"/>
      <c r="XFB125" s="19"/>
      <c r="XFC125" s="19"/>
      <c r="XFD125" s="19"/>
    </row>
    <row r="126" s="3" customFormat="1" ht="23" customHeight="1" spans="1:16384">
      <c r="A126" s="8">
        <v>124</v>
      </c>
      <c r="B126" s="8" t="s">
        <v>1388</v>
      </c>
      <c r="C126" s="8" t="s">
        <v>58</v>
      </c>
      <c r="D126" s="10" t="s">
        <v>1093</v>
      </c>
      <c r="E126" s="10" t="s">
        <v>612</v>
      </c>
      <c r="F126" s="10" t="s">
        <v>1389</v>
      </c>
      <c r="G126" s="9" t="s">
        <v>5455</v>
      </c>
      <c r="H126" s="9" t="s">
        <v>5456</v>
      </c>
      <c r="I126" s="9" t="s">
        <v>151</v>
      </c>
      <c r="J126" s="9" t="s">
        <v>5199</v>
      </c>
      <c r="K126" s="9">
        <v>55.5615</v>
      </c>
      <c r="L126" s="10">
        <f>SUM(K126:K133)</f>
        <v>272.5327</v>
      </c>
      <c r="M126" s="10" t="s">
        <v>1073</v>
      </c>
      <c r="N126" s="9" t="s">
        <v>1330</v>
      </c>
      <c r="O126" s="9" t="s">
        <v>5396</v>
      </c>
      <c r="XDF126" s="19"/>
      <c r="XDG126" s="19"/>
      <c r="XDH126" s="19"/>
      <c r="XDI126" s="19"/>
      <c r="XDJ126" s="19"/>
      <c r="XDK126" s="19"/>
      <c r="XDL126" s="19"/>
      <c r="XDM126" s="19"/>
      <c r="XDN126" s="19"/>
      <c r="XDO126" s="19"/>
      <c r="XDP126" s="19"/>
      <c r="XDQ126" s="19"/>
      <c r="XDR126" s="19"/>
      <c r="XDS126" s="19"/>
      <c r="XDT126" s="19"/>
      <c r="XDU126" s="19"/>
      <c r="XDV126" s="19"/>
      <c r="XDW126" s="19"/>
      <c r="XDX126" s="19"/>
      <c r="XDY126" s="19"/>
      <c r="XDZ126" s="19"/>
      <c r="XEA126" s="19"/>
      <c r="XEB126" s="19"/>
      <c r="XEC126" s="19"/>
      <c r="XED126" s="19"/>
      <c r="XEE126" s="19"/>
      <c r="XEF126" s="19"/>
      <c r="XEG126" s="19"/>
      <c r="XEH126" s="19"/>
      <c r="XEI126" s="19"/>
      <c r="XEJ126" s="19"/>
      <c r="XEK126" s="19"/>
      <c r="XEL126" s="19"/>
      <c r="XEM126" s="19"/>
      <c r="XEN126" s="19"/>
      <c r="XEO126" s="19"/>
      <c r="XEP126" s="19"/>
      <c r="XEQ126" s="19"/>
      <c r="XER126" s="19"/>
      <c r="XES126" s="19"/>
      <c r="XET126" s="19"/>
      <c r="XEU126" s="19"/>
      <c r="XEV126" s="19"/>
      <c r="XEW126" s="19"/>
      <c r="XEX126" s="19"/>
      <c r="XEY126" s="19"/>
      <c r="XEZ126" s="19"/>
      <c r="XFA126" s="19"/>
      <c r="XFB126" s="19"/>
      <c r="XFC126" s="19"/>
      <c r="XFD126" s="19"/>
    </row>
    <row r="127" s="3" customFormat="1" ht="23" customHeight="1" spans="1:16384">
      <c r="A127" s="8">
        <v>125</v>
      </c>
      <c r="B127" s="8" t="s">
        <v>1397</v>
      </c>
      <c r="C127" s="8" t="s">
        <v>58</v>
      </c>
      <c r="D127" s="11" t="s">
        <v>1093</v>
      </c>
      <c r="E127" s="11" t="s">
        <v>612</v>
      </c>
      <c r="F127" s="11"/>
      <c r="G127" s="9" t="s">
        <v>5457</v>
      </c>
      <c r="H127" s="9" t="s">
        <v>5458</v>
      </c>
      <c r="I127" s="9" t="s">
        <v>151</v>
      </c>
      <c r="J127" s="9" t="s">
        <v>5199</v>
      </c>
      <c r="K127" s="9">
        <v>41.4518</v>
      </c>
      <c r="L127" s="11"/>
      <c r="M127" s="11" t="s">
        <v>1073</v>
      </c>
      <c r="N127" s="9" t="s">
        <v>1330</v>
      </c>
      <c r="O127" s="9" t="s">
        <v>5396</v>
      </c>
      <c r="XDF127" s="19"/>
      <c r="XDG127" s="19"/>
      <c r="XDH127" s="19"/>
      <c r="XDI127" s="19"/>
      <c r="XDJ127" s="19"/>
      <c r="XDK127" s="19"/>
      <c r="XDL127" s="19"/>
      <c r="XDM127" s="19"/>
      <c r="XDN127" s="19"/>
      <c r="XDO127" s="19"/>
      <c r="XDP127" s="19"/>
      <c r="XDQ127" s="19"/>
      <c r="XDR127" s="19"/>
      <c r="XDS127" s="19"/>
      <c r="XDT127" s="19"/>
      <c r="XDU127" s="19"/>
      <c r="XDV127" s="19"/>
      <c r="XDW127" s="19"/>
      <c r="XDX127" s="19"/>
      <c r="XDY127" s="19"/>
      <c r="XDZ127" s="19"/>
      <c r="XEA127" s="19"/>
      <c r="XEB127" s="19"/>
      <c r="XEC127" s="19"/>
      <c r="XED127" s="19"/>
      <c r="XEE127" s="19"/>
      <c r="XEF127" s="19"/>
      <c r="XEG127" s="19"/>
      <c r="XEH127" s="19"/>
      <c r="XEI127" s="19"/>
      <c r="XEJ127" s="19"/>
      <c r="XEK127" s="19"/>
      <c r="XEL127" s="19"/>
      <c r="XEM127" s="19"/>
      <c r="XEN127" s="19"/>
      <c r="XEO127" s="19"/>
      <c r="XEP127" s="19"/>
      <c r="XEQ127" s="19"/>
      <c r="XER127" s="19"/>
      <c r="XES127" s="19"/>
      <c r="XET127" s="19"/>
      <c r="XEU127" s="19"/>
      <c r="XEV127" s="19"/>
      <c r="XEW127" s="19"/>
      <c r="XEX127" s="19"/>
      <c r="XEY127" s="19"/>
      <c r="XEZ127" s="19"/>
      <c r="XFA127" s="19"/>
      <c r="XFB127" s="19"/>
      <c r="XFC127" s="19"/>
      <c r="XFD127" s="19"/>
    </row>
    <row r="128" s="3" customFormat="1" ht="23" customHeight="1" spans="1:16384">
      <c r="A128" s="8">
        <v>126</v>
      </c>
      <c r="B128" s="8" t="s">
        <v>1405</v>
      </c>
      <c r="C128" s="8" t="s">
        <v>58</v>
      </c>
      <c r="D128" s="11" t="s">
        <v>1093</v>
      </c>
      <c r="E128" s="11" t="s">
        <v>612</v>
      </c>
      <c r="F128" s="11"/>
      <c r="G128" s="9" t="s">
        <v>5459</v>
      </c>
      <c r="H128" s="9" t="s">
        <v>5460</v>
      </c>
      <c r="I128" s="9" t="s">
        <v>151</v>
      </c>
      <c r="J128" s="9" t="s">
        <v>5199</v>
      </c>
      <c r="K128" s="9">
        <v>50.9759</v>
      </c>
      <c r="L128" s="11"/>
      <c r="M128" s="11" t="s">
        <v>1073</v>
      </c>
      <c r="N128" s="9" t="s">
        <v>1330</v>
      </c>
      <c r="O128" s="9" t="s">
        <v>5396</v>
      </c>
      <c r="XDF128" s="19"/>
      <c r="XDG128" s="19"/>
      <c r="XDH128" s="19"/>
      <c r="XDI128" s="19"/>
      <c r="XDJ128" s="19"/>
      <c r="XDK128" s="19"/>
      <c r="XDL128" s="19"/>
      <c r="XDM128" s="19"/>
      <c r="XDN128" s="19"/>
      <c r="XDO128" s="19"/>
      <c r="XDP128" s="19"/>
      <c r="XDQ128" s="19"/>
      <c r="XDR128" s="19"/>
      <c r="XDS128" s="19"/>
      <c r="XDT128" s="19"/>
      <c r="XDU128" s="19"/>
      <c r="XDV128" s="19"/>
      <c r="XDW128" s="19"/>
      <c r="XDX128" s="19"/>
      <c r="XDY128" s="19"/>
      <c r="XDZ128" s="19"/>
      <c r="XEA128" s="19"/>
      <c r="XEB128" s="19"/>
      <c r="XEC128" s="19"/>
      <c r="XED128" s="19"/>
      <c r="XEE128" s="19"/>
      <c r="XEF128" s="19"/>
      <c r="XEG128" s="19"/>
      <c r="XEH128" s="19"/>
      <c r="XEI128" s="19"/>
      <c r="XEJ128" s="19"/>
      <c r="XEK128" s="19"/>
      <c r="XEL128" s="19"/>
      <c r="XEM128" s="19"/>
      <c r="XEN128" s="19"/>
      <c r="XEO128" s="19"/>
      <c r="XEP128" s="19"/>
      <c r="XEQ128" s="19"/>
      <c r="XER128" s="19"/>
      <c r="XES128" s="19"/>
      <c r="XET128" s="19"/>
      <c r="XEU128" s="19"/>
      <c r="XEV128" s="19"/>
      <c r="XEW128" s="19"/>
      <c r="XEX128" s="19"/>
      <c r="XEY128" s="19"/>
      <c r="XEZ128" s="19"/>
      <c r="XFA128" s="19"/>
      <c r="XFB128" s="19"/>
      <c r="XFC128" s="19"/>
      <c r="XFD128" s="19"/>
    </row>
    <row r="129" s="3" customFormat="1" ht="23" customHeight="1" spans="1:16384">
      <c r="A129" s="8">
        <v>127</v>
      </c>
      <c r="B129" s="8" t="s">
        <v>1413</v>
      </c>
      <c r="C129" s="8" t="s">
        <v>58</v>
      </c>
      <c r="D129" s="11" t="s">
        <v>1093</v>
      </c>
      <c r="E129" s="11" t="s">
        <v>612</v>
      </c>
      <c r="F129" s="11"/>
      <c r="G129" s="9" t="s">
        <v>5461</v>
      </c>
      <c r="H129" s="9" t="s">
        <v>5462</v>
      </c>
      <c r="I129" s="9" t="s">
        <v>151</v>
      </c>
      <c r="J129" s="9" t="s">
        <v>5199</v>
      </c>
      <c r="K129" s="9">
        <v>16.342</v>
      </c>
      <c r="L129" s="11"/>
      <c r="M129" s="11" t="s">
        <v>1073</v>
      </c>
      <c r="N129" s="9" t="s">
        <v>1330</v>
      </c>
      <c r="O129" s="9" t="s">
        <v>5396</v>
      </c>
      <c r="XDF129" s="19"/>
      <c r="XDG129" s="19"/>
      <c r="XDH129" s="19"/>
      <c r="XDI129" s="19"/>
      <c r="XDJ129" s="19"/>
      <c r="XDK129" s="19"/>
      <c r="XDL129" s="19"/>
      <c r="XDM129" s="19"/>
      <c r="XDN129" s="19"/>
      <c r="XDO129" s="19"/>
      <c r="XDP129" s="19"/>
      <c r="XDQ129" s="19"/>
      <c r="XDR129" s="19"/>
      <c r="XDS129" s="19"/>
      <c r="XDT129" s="19"/>
      <c r="XDU129" s="19"/>
      <c r="XDV129" s="19"/>
      <c r="XDW129" s="19"/>
      <c r="XDX129" s="19"/>
      <c r="XDY129" s="19"/>
      <c r="XDZ129" s="19"/>
      <c r="XEA129" s="19"/>
      <c r="XEB129" s="19"/>
      <c r="XEC129" s="19"/>
      <c r="XED129" s="19"/>
      <c r="XEE129" s="19"/>
      <c r="XEF129" s="19"/>
      <c r="XEG129" s="19"/>
      <c r="XEH129" s="19"/>
      <c r="XEI129" s="19"/>
      <c r="XEJ129" s="19"/>
      <c r="XEK129" s="19"/>
      <c r="XEL129" s="19"/>
      <c r="XEM129" s="19"/>
      <c r="XEN129" s="19"/>
      <c r="XEO129" s="19"/>
      <c r="XEP129" s="19"/>
      <c r="XEQ129" s="19"/>
      <c r="XER129" s="19"/>
      <c r="XES129" s="19"/>
      <c r="XET129" s="19"/>
      <c r="XEU129" s="19"/>
      <c r="XEV129" s="19"/>
      <c r="XEW129" s="19"/>
      <c r="XEX129" s="19"/>
      <c r="XEY129" s="19"/>
      <c r="XEZ129" s="19"/>
      <c r="XFA129" s="19"/>
      <c r="XFB129" s="19"/>
      <c r="XFC129" s="19"/>
      <c r="XFD129" s="19"/>
    </row>
    <row r="130" s="3" customFormat="1" ht="23" customHeight="1" spans="1:16384">
      <c r="A130" s="8">
        <v>128</v>
      </c>
      <c r="B130" s="8" t="s">
        <v>1421</v>
      </c>
      <c r="C130" s="8" t="s">
        <v>58</v>
      </c>
      <c r="D130" s="11" t="s">
        <v>1093</v>
      </c>
      <c r="E130" s="11" t="s">
        <v>612</v>
      </c>
      <c r="F130" s="11"/>
      <c r="G130" s="9" t="s">
        <v>5463</v>
      </c>
      <c r="H130" s="9" t="s">
        <v>5464</v>
      </c>
      <c r="I130" s="9" t="s">
        <v>151</v>
      </c>
      <c r="J130" s="9" t="s">
        <v>5199</v>
      </c>
      <c r="K130" s="9">
        <v>22.1154</v>
      </c>
      <c r="L130" s="11"/>
      <c r="M130" s="11" t="s">
        <v>1073</v>
      </c>
      <c r="N130" s="9" t="s">
        <v>1330</v>
      </c>
      <c r="O130" s="9" t="s">
        <v>5396</v>
      </c>
      <c r="XDF130" s="19"/>
      <c r="XDG130" s="19"/>
      <c r="XDH130" s="19"/>
      <c r="XDI130" s="19"/>
      <c r="XDJ130" s="19"/>
      <c r="XDK130" s="19"/>
      <c r="XDL130" s="19"/>
      <c r="XDM130" s="19"/>
      <c r="XDN130" s="19"/>
      <c r="XDO130" s="19"/>
      <c r="XDP130" s="19"/>
      <c r="XDQ130" s="19"/>
      <c r="XDR130" s="19"/>
      <c r="XDS130" s="19"/>
      <c r="XDT130" s="19"/>
      <c r="XDU130" s="19"/>
      <c r="XDV130" s="19"/>
      <c r="XDW130" s="19"/>
      <c r="XDX130" s="19"/>
      <c r="XDY130" s="19"/>
      <c r="XDZ130" s="19"/>
      <c r="XEA130" s="19"/>
      <c r="XEB130" s="19"/>
      <c r="XEC130" s="19"/>
      <c r="XED130" s="19"/>
      <c r="XEE130" s="19"/>
      <c r="XEF130" s="19"/>
      <c r="XEG130" s="19"/>
      <c r="XEH130" s="19"/>
      <c r="XEI130" s="19"/>
      <c r="XEJ130" s="19"/>
      <c r="XEK130" s="19"/>
      <c r="XEL130" s="19"/>
      <c r="XEM130" s="19"/>
      <c r="XEN130" s="19"/>
      <c r="XEO130" s="19"/>
      <c r="XEP130" s="19"/>
      <c r="XEQ130" s="19"/>
      <c r="XER130" s="19"/>
      <c r="XES130" s="19"/>
      <c r="XET130" s="19"/>
      <c r="XEU130" s="19"/>
      <c r="XEV130" s="19"/>
      <c r="XEW130" s="19"/>
      <c r="XEX130" s="19"/>
      <c r="XEY130" s="19"/>
      <c r="XEZ130" s="19"/>
      <c r="XFA130" s="19"/>
      <c r="XFB130" s="19"/>
      <c r="XFC130" s="19"/>
      <c r="XFD130" s="19"/>
    </row>
    <row r="131" s="3" customFormat="1" ht="23" customHeight="1" spans="1:16384">
      <c r="A131" s="8">
        <v>129</v>
      </c>
      <c r="B131" s="8" t="s">
        <v>1429</v>
      </c>
      <c r="C131" s="8" t="s">
        <v>58</v>
      </c>
      <c r="D131" s="11" t="s">
        <v>1093</v>
      </c>
      <c r="E131" s="11" t="s">
        <v>612</v>
      </c>
      <c r="F131" s="11"/>
      <c r="G131" s="9" t="s">
        <v>5465</v>
      </c>
      <c r="H131" s="9" t="s">
        <v>5466</v>
      </c>
      <c r="I131" s="9" t="s">
        <v>151</v>
      </c>
      <c r="J131" s="9" t="s">
        <v>5199</v>
      </c>
      <c r="K131" s="9">
        <v>22.0853</v>
      </c>
      <c r="L131" s="11"/>
      <c r="M131" s="11" t="s">
        <v>1073</v>
      </c>
      <c r="N131" s="9" t="s">
        <v>1330</v>
      </c>
      <c r="O131" s="9" t="s">
        <v>5396</v>
      </c>
      <c r="XDF131" s="19"/>
      <c r="XDG131" s="19"/>
      <c r="XDH131" s="19"/>
      <c r="XDI131" s="19"/>
      <c r="XDJ131" s="19"/>
      <c r="XDK131" s="19"/>
      <c r="XDL131" s="19"/>
      <c r="XDM131" s="19"/>
      <c r="XDN131" s="19"/>
      <c r="XDO131" s="19"/>
      <c r="XDP131" s="19"/>
      <c r="XDQ131" s="19"/>
      <c r="XDR131" s="19"/>
      <c r="XDS131" s="19"/>
      <c r="XDT131" s="19"/>
      <c r="XDU131" s="19"/>
      <c r="XDV131" s="19"/>
      <c r="XDW131" s="19"/>
      <c r="XDX131" s="19"/>
      <c r="XDY131" s="19"/>
      <c r="XDZ131" s="19"/>
      <c r="XEA131" s="19"/>
      <c r="XEB131" s="19"/>
      <c r="XEC131" s="19"/>
      <c r="XED131" s="19"/>
      <c r="XEE131" s="19"/>
      <c r="XEF131" s="19"/>
      <c r="XEG131" s="19"/>
      <c r="XEH131" s="19"/>
      <c r="XEI131" s="19"/>
      <c r="XEJ131" s="19"/>
      <c r="XEK131" s="19"/>
      <c r="XEL131" s="19"/>
      <c r="XEM131" s="19"/>
      <c r="XEN131" s="19"/>
      <c r="XEO131" s="19"/>
      <c r="XEP131" s="19"/>
      <c r="XEQ131" s="19"/>
      <c r="XER131" s="19"/>
      <c r="XES131" s="19"/>
      <c r="XET131" s="19"/>
      <c r="XEU131" s="19"/>
      <c r="XEV131" s="19"/>
      <c r="XEW131" s="19"/>
      <c r="XEX131" s="19"/>
      <c r="XEY131" s="19"/>
      <c r="XEZ131" s="19"/>
      <c r="XFA131" s="19"/>
      <c r="XFB131" s="19"/>
      <c r="XFC131" s="19"/>
      <c r="XFD131" s="19"/>
    </row>
    <row r="132" s="3" customFormat="1" ht="23" customHeight="1" spans="1:16384">
      <c r="A132" s="8">
        <v>130</v>
      </c>
      <c r="B132" s="8" t="s">
        <v>1437</v>
      </c>
      <c r="C132" s="8" t="s">
        <v>58</v>
      </c>
      <c r="D132" s="11" t="s">
        <v>1093</v>
      </c>
      <c r="E132" s="11" t="s">
        <v>612</v>
      </c>
      <c r="F132" s="11"/>
      <c r="G132" s="9" t="s">
        <v>5467</v>
      </c>
      <c r="H132" s="9" t="s">
        <v>5468</v>
      </c>
      <c r="I132" s="9" t="s">
        <v>151</v>
      </c>
      <c r="J132" s="9" t="s">
        <v>5199</v>
      </c>
      <c r="K132" s="9">
        <v>30.6627</v>
      </c>
      <c r="L132" s="11"/>
      <c r="M132" s="11" t="s">
        <v>1073</v>
      </c>
      <c r="N132" s="9" t="s">
        <v>1330</v>
      </c>
      <c r="O132" s="9" t="s">
        <v>5396</v>
      </c>
      <c r="XDF132" s="19"/>
      <c r="XDG132" s="19"/>
      <c r="XDH132" s="19"/>
      <c r="XDI132" s="19"/>
      <c r="XDJ132" s="19"/>
      <c r="XDK132" s="19"/>
      <c r="XDL132" s="19"/>
      <c r="XDM132" s="19"/>
      <c r="XDN132" s="19"/>
      <c r="XDO132" s="19"/>
      <c r="XDP132" s="19"/>
      <c r="XDQ132" s="19"/>
      <c r="XDR132" s="19"/>
      <c r="XDS132" s="19"/>
      <c r="XDT132" s="19"/>
      <c r="XDU132" s="19"/>
      <c r="XDV132" s="19"/>
      <c r="XDW132" s="19"/>
      <c r="XDX132" s="19"/>
      <c r="XDY132" s="19"/>
      <c r="XDZ132" s="19"/>
      <c r="XEA132" s="19"/>
      <c r="XEB132" s="19"/>
      <c r="XEC132" s="19"/>
      <c r="XED132" s="19"/>
      <c r="XEE132" s="19"/>
      <c r="XEF132" s="19"/>
      <c r="XEG132" s="19"/>
      <c r="XEH132" s="19"/>
      <c r="XEI132" s="19"/>
      <c r="XEJ132" s="19"/>
      <c r="XEK132" s="19"/>
      <c r="XEL132" s="19"/>
      <c r="XEM132" s="19"/>
      <c r="XEN132" s="19"/>
      <c r="XEO132" s="19"/>
      <c r="XEP132" s="19"/>
      <c r="XEQ132" s="19"/>
      <c r="XER132" s="19"/>
      <c r="XES132" s="19"/>
      <c r="XET132" s="19"/>
      <c r="XEU132" s="19"/>
      <c r="XEV132" s="19"/>
      <c r="XEW132" s="19"/>
      <c r="XEX132" s="19"/>
      <c r="XEY132" s="19"/>
      <c r="XEZ132" s="19"/>
      <c r="XFA132" s="19"/>
      <c r="XFB132" s="19"/>
      <c r="XFC132" s="19"/>
      <c r="XFD132" s="19"/>
    </row>
    <row r="133" s="3" customFormat="1" ht="23" customHeight="1" spans="1:16384">
      <c r="A133" s="8">
        <v>131</v>
      </c>
      <c r="B133" s="8" t="s">
        <v>1445</v>
      </c>
      <c r="C133" s="8" t="s">
        <v>58</v>
      </c>
      <c r="D133" s="13" t="s">
        <v>1093</v>
      </c>
      <c r="E133" s="13" t="s">
        <v>612</v>
      </c>
      <c r="F133" s="13"/>
      <c r="G133" s="9" t="s">
        <v>5469</v>
      </c>
      <c r="H133" s="9" t="s">
        <v>5470</v>
      </c>
      <c r="I133" s="9" t="s">
        <v>151</v>
      </c>
      <c r="J133" s="9" t="s">
        <v>5199</v>
      </c>
      <c r="K133" s="9">
        <v>33.3381</v>
      </c>
      <c r="L133" s="13"/>
      <c r="M133" s="13" t="s">
        <v>1073</v>
      </c>
      <c r="N133" s="9" t="s">
        <v>1330</v>
      </c>
      <c r="O133" s="9" t="s">
        <v>5396</v>
      </c>
      <c r="XDF133" s="19"/>
      <c r="XDG133" s="19"/>
      <c r="XDH133" s="19"/>
      <c r="XDI133" s="19"/>
      <c r="XDJ133" s="19"/>
      <c r="XDK133" s="19"/>
      <c r="XDL133" s="19"/>
      <c r="XDM133" s="19"/>
      <c r="XDN133" s="19"/>
      <c r="XDO133" s="19"/>
      <c r="XDP133" s="19"/>
      <c r="XDQ133" s="19"/>
      <c r="XDR133" s="19"/>
      <c r="XDS133" s="19"/>
      <c r="XDT133" s="19"/>
      <c r="XDU133" s="19"/>
      <c r="XDV133" s="19"/>
      <c r="XDW133" s="19"/>
      <c r="XDX133" s="19"/>
      <c r="XDY133" s="19"/>
      <c r="XDZ133" s="19"/>
      <c r="XEA133" s="19"/>
      <c r="XEB133" s="19"/>
      <c r="XEC133" s="19"/>
      <c r="XED133" s="19"/>
      <c r="XEE133" s="19"/>
      <c r="XEF133" s="19"/>
      <c r="XEG133" s="19"/>
      <c r="XEH133" s="19"/>
      <c r="XEI133" s="19"/>
      <c r="XEJ133" s="19"/>
      <c r="XEK133" s="19"/>
      <c r="XEL133" s="19"/>
      <c r="XEM133" s="19"/>
      <c r="XEN133" s="19"/>
      <c r="XEO133" s="19"/>
      <c r="XEP133" s="19"/>
      <c r="XEQ133" s="19"/>
      <c r="XER133" s="19"/>
      <c r="XES133" s="19"/>
      <c r="XET133" s="19"/>
      <c r="XEU133" s="19"/>
      <c r="XEV133" s="19"/>
      <c r="XEW133" s="19"/>
      <c r="XEX133" s="19"/>
      <c r="XEY133" s="19"/>
      <c r="XEZ133" s="19"/>
      <c r="XFA133" s="19"/>
      <c r="XFB133" s="19"/>
      <c r="XFC133" s="19"/>
      <c r="XFD133" s="19"/>
    </row>
    <row r="134" s="3" customFormat="1" ht="23" customHeight="1" spans="1:16384">
      <c r="A134" s="8">
        <v>132</v>
      </c>
      <c r="B134" s="8" t="s">
        <v>1453</v>
      </c>
      <c r="C134" s="8" t="s">
        <v>58</v>
      </c>
      <c r="D134" s="10" t="s">
        <v>1093</v>
      </c>
      <c r="E134" s="10" t="s">
        <v>671</v>
      </c>
      <c r="F134" s="10" t="s">
        <v>1454</v>
      </c>
      <c r="G134" s="9" t="s">
        <v>5471</v>
      </c>
      <c r="H134" s="9" t="s">
        <v>5472</v>
      </c>
      <c r="I134" s="9" t="s">
        <v>151</v>
      </c>
      <c r="J134" s="9" t="s">
        <v>5199</v>
      </c>
      <c r="K134" s="9">
        <v>149.3375</v>
      </c>
      <c r="L134" s="10">
        <f>SUM(K134:K140)</f>
        <v>461.5777</v>
      </c>
      <c r="M134" s="10" t="s">
        <v>1073</v>
      </c>
      <c r="N134" s="9" t="s">
        <v>398</v>
      </c>
      <c r="O134" s="9" t="s">
        <v>5396</v>
      </c>
      <c r="XDF134" s="19"/>
      <c r="XDG134" s="19"/>
      <c r="XDH134" s="19"/>
      <c r="XDI134" s="19"/>
      <c r="XDJ134" s="19"/>
      <c r="XDK134" s="19"/>
      <c r="XDL134" s="19"/>
      <c r="XDM134" s="19"/>
      <c r="XDN134" s="19"/>
      <c r="XDO134" s="19"/>
      <c r="XDP134" s="19"/>
      <c r="XDQ134" s="19"/>
      <c r="XDR134" s="19"/>
      <c r="XDS134" s="19"/>
      <c r="XDT134" s="19"/>
      <c r="XDU134" s="19"/>
      <c r="XDV134" s="19"/>
      <c r="XDW134" s="19"/>
      <c r="XDX134" s="19"/>
      <c r="XDY134" s="19"/>
      <c r="XDZ134" s="19"/>
      <c r="XEA134" s="19"/>
      <c r="XEB134" s="19"/>
      <c r="XEC134" s="19"/>
      <c r="XED134" s="19"/>
      <c r="XEE134" s="19"/>
      <c r="XEF134" s="19"/>
      <c r="XEG134" s="19"/>
      <c r="XEH134" s="19"/>
      <c r="XEI134" s="19"/>
      <c r="XEJ134" s="19"/>
      <c r="XEK134" s="19"/>
      <c r="XEL134" s="19"/>
      <c r="XEM134" s="19"/>
      <c r="XEN134" s="19"/>
      <c r="XEO134" s="19"/>
      <c r="XEP134" s="19"/>
      <c r="XEQ134" s="19"/>
      <c r="XER134" s="19"/>
      <c r="XES134" s="19"/>
      <c r="XET134" s="19"/>
      <c r="XEU134" s="19"/>
      <c r="XEV134" s="19"/>
      <c r="XEW134" s="19"/>
      <c r="XEX134" s="19"/>
      <c r="XEY134" s="19"/>
      <c r="XEZ134" s="19"/>
      <c r="XFA134" s="19"/>
      <c r="XFB134" s="19"/>
      <c r="XFC134" s="19"/>
      <c r="XFD134" s="19"/>
    </row>
    <row r="135" s="3" customFormat="1" ht="23" customHeight="1" spans="1:16384">
      <c r="A135" s="8">
        <v>133</v>
      </c>
      <c r="B135" s="8" t="s">
        <v>1462</v>
      </c>
      <c r="C135" s="8" t="s">
        <v>58</v>
      </c>
      <c r="D135" s="11" t="s">
        <v>1093</v>
      </c>
      <c r="E135" s="11" t="s">
        <v>671</v>
      </c>
      <c r="F135" s="11"/>
      <c r="G135" s="9" t="s">
        <v>1465</v>
      </c>
      <c r="H135" s="9" t="s">
        <v>5473</v>
      </c>
      <c r="I135" s="9" t="s">
        <v>151</v>
      </c>
      <c r="J135" s="9" t="s">
        <v>5199</v>
      </c>
      <c r="K135" s="9">
        <v>50.006</v>
      </c>
      <c r="L135" s="11"/>
      <c r="M135" s="11" t="s">
        <v>1073</v>
      </c>
      <c r="N135" s="9" t="s">
        <v>398</v>
      </c>
      <c r="O135" s="9" t="s">
        <v>5396</v>
      </c>
      <c r="XDF135" s="19"/>
      <c r="XDG135" s="19"/>
      <c r="XDH135" s="19"/>
      <c r="XDI135" s="19"/>
      <c r="XDJ135" s="19"/>
      <c r="XDK135" s="19"/>
      <c r="XDL135" s="19"/>
      <c r="XDM135" s="19"/>
      <c r="XDN135" s="19"/>
      <c r="XDO135" s="19"/>
      <c r="XDP135" s="19"/>
      <c r="XDQ135" s="19"/>
      <c r="XDR135" s="19"/>
      <c r="XDS135" s="19"/>
      <c r="XDT135" s="19"/>
      <c r="XDU135" s="19"/>
      <c r="XDV135" s="19"/>
      <c r="XDW135" s="19"/>
      <c r="XDX135" s="19"/>
      <c r="XDY135" s="19"/>
      <c r="XDZ135" s="19"/>
      <c r="XEA135" s="19"/>
      <c r="XEB135" s="19"/>
      <c r="XEC135" s="19"/>
      <c r="XED135" s="19"/>
      <c r="XEE135" s="19"/>
      <c r="XEF135" s="19"/>
      <c r="XEG135" s="19"/>
      <c r="XEH135" s="19"/>
      <c r="XEI135" s="19"/>
      <c r="XEJ135" s="19"/>
      <c r="XEK135" s="19"/>
      <c r="XEL135" s="19"/>
      <c r="XEM135" s="19"/>
      <c r="XEN135" s="19"/>
      <c r="XEO135" s="19"/>
      <c r="XEP135" s="19"/>
      <c r="XEQ135" s="19"/>
      <c r="XER135" s="19"/>
      <c r="XES135" s="19"/>
      <c r="XET135" s="19"/>
      <c r="XEU135" s="19"/>
      <c r="XEV135" s="19"/>
      <c r="XEW135" s="19"/>
      <c r="XEX135" s="19"/>
      <c r="XEY135" s="19"/>
      <c r="XEZ135" s="19"/>
      <c r="XFA135" s="19"/>
      <c r="XFB135" s="19"/>
      <c r="XFC135" s="19"/>
      <c r="XFD135" s="19"/>
    </row>
    <row r="136" s="3" customFormat="1" ht="23" customHeight="1" spans="1:16384">
      <c r="A136" s="8">
        <v>134</v>
      </c>
      <c r="B136" s="8" t="s">
        <v>1470</v>
      </c>
      <c r="C136" s="8" t="s">
        <v>58</v>
      </c>
      <c r="D136" s="11" t="s">
        <v>1093</v>
      </c>
      <c r="E136" s="11" t="s">
        <v>671</v>
      </c>
      <c r="F136" s="11"/>
      <c r="G136" s="9" t="s">
        <v>1473</v>
      </c>
      <c r="H136" s="9" t="s">
        <v>5474</v>
      </c>
      <c r="I136" s="9" t="s">
        <v>151</v>
      </c>
      <c r="J136" s="9" t="s">
        <v>5199</v>
      </c>
      <c r="K136" s="9">
        <v>29.917</v>
      </c>
      <c r="L136" s="11"/>
      <c r="M136" s="11" t="s">
        <v>1073</v>
      </c>
      <c r="N136" s="9" t="s">
        <v>398</v>
      </c>
      <c r="O136" s="9" t="s">
        <v>5396</v>
      </c>
      <c r="XDF136" s="19"/>
      <c r="XDG136" s="19"/>
      <c r="XDH136" s="19"/>
      <c r="XDI136" s="19"/>
      <c r="XDJ136" s="19"/>
      <c r="XDK136" s="19"/>
      <c r="XDL136" s="19"/>
      <c r="XDM136" s="19"/>
      <c r="XDN136" s="19"/>
      <c r="XDO136" s="19"/>
      <c r="XDP136" s="19"/>
      <c r="XDQ136" s="19"/>
      <c r="XDR136" s="19"/>
      <c r="XDS136" s="19"/>
      <c r="XDT136" s="19"/>
      <c r="XDU136" s="19"/>
      <c r="XDV136" s="19"/>
      <c r="XDW136" s="19"/>
      <c r="XDX136" s="19"/>
      <c r="XDY136" s="19"/>
      <c r="XDZ136" s="19"/>
      <c r="XEA136" s="19"/>
      <c r="XEB136" s="19"/>
      <c r="XEC136" s="19"/>
      <c r="XED136" s="19"/>
      <c r="XEE136" s="19"/>
      <c r="XEF136" s="19"/>
      <c r="XEG136" s="19"/>
      <c r="XEH136" s="19"/>
      <c r="XEI136" s="19"/>
      <c r="XEJ136" s="19"/>
      <c r="XEK136" s="19"/>
      <c r="XEL136" s="19"/>
      <c r="XEM136" s="19"/>
      <c r="XEN136" s="19"/>
      <c r="XEO136" s="19"/>
      <c r="XEP136" s="19"/>
      <c r="XEQ136" s="19"/>
      <c r="XER136" s="19"/>
      <c r="XES136" s="19"/>
      <c r="XET136" s="19"/>
      <c r="XEU136" s="19"/>
      <c r="XEV136" s="19"/>
      <c r="XEW136" s="19"/>
      <c r="XEX136" s="19"/>
      <c r="XEY136" s="19"/>
      <c r="XEZ136" s="19"/>
      <c r="XFA136" s="19"/>
      <c r="XFB136" s="19"/>
      <c r="XFC136" s="19"/>
      <c r="XFD136" s="19"/>
    </row>
    <row r="137" s="3" customFormat="1" ht="23" customHeight="1" spans="1:16384">
      <c r="A137" s="8">
        <v>135</v>
      </c>
      <c r="B137" s="8" t="s">
        <v>1478</v>
      </c>
      <c r="C137" s="8" t="s">
        <v>58</v>
      </c>
      <c r="D137" s="11" t="s">
        <v>1093</v>
      </c>
      <c r="E137" s="11" t="s">
        <v>671</v>
      </c>
      <c r="F137" s="11"/>
      <c r="G137" s="9" t="s">
        <v>1481</v>
      </c>
      <c r="H137" s="9" t="s">
        <v>5475</v>
      </c>
      <c r="I137" s="9" t="s">
        <v>151</v>
      </c>
      <c r="J137" s="9" t="s">
        <v>5199</v>
      </c>
      <c r="K137" s="9">
        <v>5.9551</v>
      </c>
      <c r="L137" s="11"/>
      <c r="M137" s="11" t="s">
        <v>1073</v>
      </c>
      <c r="N137" s="9" t="s">
        <v>398</v>
      </c>
      <c r="O137" s="9" t="s">
        <v>5396</v>
      </c>
      <c r="XDF137" s="19"/>
      <c r="XDG137" s="19"/>
      <c r="XDH137" s="19"/>
      <c r="XDI137" s="19"/>
      <c r="XDJ137" s="19"/>
      <c r="XDK137" s="19"/>
      <c r="XDL137" s="19"/>
      <c r="XDM137" s="19"/>
      <c r="XDN137" s="19"/>
      <c r="XDO137" s="19"/>
      <c r="XDP137" s="19"/>
      <c r="XDQ137" s="19"/>
      <c r="XDR137" s="19"/>
      <c r="XDS137" s="19"/>
      <c r="XDT137" s="19"/>
      <c r="XDU137" s="19"/>
      <c r="XDV137" s="19"/>
      <c r="XDW137" s="19"/>
      <c r="XDX137" s="19"/>
      <c r="XDY137" s="19"/>
      <c r="XDZ137" s="19"/>
      <c r="XEA137" s="19"/>
      <c r="XEB137" s="19"/>
      <c r="XEC137" s="19"/>
      <c r="XED137" s="19"/>
      <c r="XEE137" s="19"/>
      <c r="XEF137" s="19"/>
      <c r="XEG137" s="19"/>
      <c r="XEH137" s="19"/>
      <c r="XEI137" s="19"/>
      <c r="XEJ137" s="19"/>
      <c r="XEK137" s="19"/>
      <c r="XEL137" s="19"/>
      <c r="XEM137" s="19"/>
      <c r="XEN137" s="19"/>
      <c r="XEO137" s="19"/>
      <c r="XEP137" s="19"/>
      <c r="XEQ137" s="19"/>
      <c r="XER137" s="19"/>
      <c r="XES137" s="19"/>
      <c r="XET137" s="19"/>
      <c r="XEU137" s="19"/>
      <c r="XEV137" s="19"/>
      <c r="XEW137" s="19"/>
      <c r="XEX137" s="19"/>
      <c r="XEY137" s="19"/>
      <c r="XEZ137" s="19"/>
      <c r="XFA137" s="19"/>
      <c r="XFB137" s="19"/>
      <c r="XFC137" s="19"/>
      <c r="XFD137" s="19"/>
    </row>
    <row r="138" s="3" customFormat="1" ht="23" customHeight="1" spans="1:16384">
      <c r="A138" s="8">
        <v>136</v>
      </c>
      <c r="B138" s="8" t="s">
        <v>1486</v>
      </c>
      <c r="C138" s="8" t="s">
        <v>58</v>
      </c>
      <c r="D138" s="11" t="s">
        <v>1093</v>
      </c>
      <c r="E138" s="11" t="s">
        <v>671</v>
      </c>
      <c r="F138" s="11"/>
      <c r="G138" s="9" t="s">
        <v>5476</v>
      </c>
      <c r="H138" s="9" t="s">
        <v>5477</v>
      </c>
      <c r="I138" s="9" t="s">
        <v>151</v>
      </c>
      <c r="J138" s="9" t="s">
        <v>5199</v>
      </c>
      <c r="K138" s="9">
        <v>16.1365</v>
      </c>
      <c r="L138" s="11"/>
      <c r="M138" s="11" t="s">
        <v>1073</v>
      </c>
      <c r="N138" s="9" t="s">
        <v>398</v>
      </c>
      <c r="O138" s="9" t="s">
        <v>5396</v>
      </c>
      <c r="XDF138" s="19"/>
      <c r="XDG138" s="19"/>
      <c r="XDH138" s="19"/>
      <c r="XDI138" s="19"/>
      <c r="XDJ138" s="19"/>
      <c r="XDK138" s="19"/>
      <c r="XDL138" s="19"/>
      <c r="XDM138" s="19"/>
      <c r="XDN138" s="19"/>
      <c r="XDO138" s="19"/>
      <c r="XDP138" s="19"/>
      <c r="XDQ138" s="19"/>
      <c r="XDR138" s="19"/>
      <c r="XDS138" s="19"/>
      <c r="XDT138" s="19"/>
      <c r="XDU138" s="19"/>
      <c r="XDV138" s="19"/>
      <c r="XDW138" s="19"/>
      <c r="XDX138" s="19"/>
      <c r="XDY138" s="19"/>
      <c r="XDZ138" s="19"/>
      <c r="XEA138" s="19"/>
      <c r="XEB138" s="19"/>
      <c r="XEC138" s="19"/>
      <c r="XED138" s="19"/>
      <c r="XEE138" s="19"/>
      <c r="XEF138" s="19"/>
      <c r="XEG138" s="19"/>
      <c r="XEH138" s="19"/>
      <c r="XEI138" s="19"/>
      <c r="XEJ138" s="19"/>
      <c r="XEK138" s="19"/>
      <c r="XEL138" s="19"/>
      <c r="XEM138" s="19"/>
      <c r="XEN138" s="19"/>
      <c r="XEO138" s="19"/>
      <c r="XEP138" s="19"/>
      <c r="XEQ138" s="19"/>
      <c r="XER138" s="19"/>
      <c r="XES138" s="19"/>
      <c r="XET138" s="19"/>
      <c r="XEU138" s="19"/>
      <c r="XEV138" s="19"/>
      <c r="XEW138" s="19"/>
      <c r="XEX138" s="19"/>
      <c r="XEY138" s="19"/>
      <c r="XEZ138" s="19"/>
      <c r="XFA138" s="19"/>
      <c r="XFB138" s="19"/>
      <c r="XFC138" s="19"/>
      <c r="XFD138" s="19"/>
    </row>
    <row r="139" s="3" customFormat="1" ht="23" customHeight="1" spans="1:16384">
      <c r="A139" s="8">
        <v>137</v>
      </c>
      <c r="B139" s="8" t="s">
        <v>1494</v>
      </c>
      <c r="C139" s="8" t="s">
        <v>58</v>
      </c>
      <c r="D139" s="11" t="s">
        <v>1093</v>
      </c>
      <c r="E139" s="11" t="s">
        <v>671</v>
      </c>
      <c r="F139" s="11"/>
      <c r="G139" s="9" t="s">
        <v>1497</v>
      </c>
      <c r="H139" s="9" t="s">
        <v>5478</v>
      </c>
      <c r="I139" s="9" t="s">
        <v>151</v>
      </c>
      <c r="J139" s="9" t="s">
        <v>5199</v>
      </c>
      <c r="K139" s="9">
        <v>84.3563</v>
      </c>
      <c r="L139" s="11"/>
      <c r="M139" s="11" t="s">
        <v>1073</v>
      </c>
      <c r="N139" s="9" t="s">
        <v>398</v>
      </c>
      <c r="O139" s="9" t="s">
        <v>5396</v>
      </c>
      <c r="XDF139" s="19"/>
      <c r="XDG139" s="19"/>
      <c r="XDH139" s="19"/>
      <c r="XDI139" s="19"/>
      <c r="XDJ139" s="19"/>
      <c r="XDK139" s="19"/>
      <c r="XDL139" s="19"/>
      <c r="XDM139" s="19"/>
      <c r="XDN139" s="19"/>
      <c r="XDO139" s="19"/>
      <c r="XDP139" s="19"/>
      <c r="XDQ139" s="19"/>
      <c r="XDR139" s="19"/>
      <c r="XDS139" s="19"/>
      <c r="XDT139" s="19"/>
      <c r="XDU139" s="19"/>
      <c r="XDV139" s="19"/>
      <c r="XDW139" s="19"/>
      <c r="XDX139" s="19"/>
      <c r="XDY139" s="19"/>
      <c r="XDZ139" s="19"/>
      <c r="XEA139" s="19"/>
      <c r="XEB139" s="19"/>
      <c r="XEC139" s="19"/>
      <c r="XED139" s="19"/>
      <c r="XEE139" s="19"/>
      <c r="XEF139" s="19"/>
      <c r="XEG139" s="19"/>
      <c r="XEH139" s="19"/>
      <c r="XEI139" s="19"/>
      <c r="XEJ139" s="19"/>
      <c r="XEK139" s="19"/>
      <c r="XEL139" s="19"/>
      <c r="XEM139" s="19"/>
      <c r="XEN139" s="19"/>
      <c r="XEO139" s="19"/>
      <c r="XEP139" s="19"/>
      <c r="XEQ139" s="19"/>
      <c r="XER139" s="19"/>
      <c r="XES139" s="19"/>
      <c r="XET139" s="19"/>
      <c r="XEU139" s="19"/>
      <c r="XEV139" s="19"/>
      <c r="XEW139" s="19"/>
      <c r="XEX139" s="19"/>
      <c r="XEY139" s="19"/>
      <c r="XEZ139" s="19"/>
      <c r="XFA139" s="19"/>
      <c r="XFB139" s="19"/>
      <c r="XFC139" s="19"/>
      <c r="XFD139" s="19"/>
    </row>
    <row r="140" s="3" customFormat="1" ht="23" customHeight="1" spans="1:16384">
      <c r="A140" s="8">
        <v>138</v>
      </c>
      <c r="B140" s="8" t="s">
        <v>1502</v>
      </c>
      <c r="C140" s="8" t="s">
        <v>58</v>
      </c>
      <c r="D140" s="13" t="s">
        <v>1093</v>
      </c>
      <c r="E140" s="13" t="s">
        <v>671</v>
      </c>
      <c r="F140" s="13"/>
      <c r="G140" s="9" t="s">
        <v>5479</v>
      </c>
      <c r="H140" s="9" t="s">
        <v>5480</v>
      </c>
      <c r="I140" s="9" t="s">
        <v>151</v>
      </c>
      <c r="J140" s="9" t="s">
        <v>5199</v>
      </c>
      <c r="K140" s="9">
        <v>125.8693</v>
      </c>
      <c r="L140" s="13"/>
      <c r="M140" s="13" t="s">
        <v>1073</v>
      </c>
      <c r="N140" s="9" t="s">
        <v>398</v>
      </c>
      <c r="O140" s="9" t="s">
        <v>5396</v>
      </c>
      <c r="XDF140" s="19"/>
      <c r="XDG140" s="19"/>
      <c r="XDH140" s="19"/>
      <c r="XDI140" s="19"/>
      <c r="XDJ140" s="19"/>
      <c r="XDK140" s="19"/>
      <c r="XDL140" s="19"/>
      <c r="XDM140" s="19"/>
      <c r="XDN140" s="19"/>
      <c r="XDO140" s="19"/>
      <c r="XDP140" s="19"/>
      <c r="XDQ140" s="19"/>
      <c r="XDR140" s="19"/>
      <c r="XDS140" s="19"/>
      <c r="XDT140" s="19"/>
      <c r="XDU140" s="19"/>
      <c r="XDV140" s="19"/>
      <c r="XDW140" s="19"/>
      <c r="XDX140" s="19"/>
      <c r="XDY140" s="19"/>
      <c r="XDZ140" s="19"/>
      <c r="XEA140" s="19"/>
      <c r="XEB140" s="19"/>
      <c r="XEC140" s="19"/>
      <c r="XED140" s="19"/>
      <c r="XEE140" s="19"/>
      <c r="XEF140" s="19"/>
      <c r="XEG140" s="19"/>
      <c r="XEH140" s="19"/>
      <c r="XEI140" s="19"/>
      <c r="XEJ140" s="19"/>
      <c r="XEK140" s="19"/>
      <c r="XEL140" s="19"/>
      <c r="XEM140" s="19"/>
      <c r="XEN140" s="19"/>
      <c r="XEO140" s="19"/>
      <c r="XEP140" s="19"/>
      <c r="XEQ140" s="19"/>
      <c r="XER140" s="19"/>
      <c r="XES140" s="19"/>
      <c r="XET140" s="19"/>
      <c r="XEU140" s="19"/>
      <c r="XEV140" s="19"/>
      <c r="XEW140" s="19"/>
      <c r="XEX140" s="19"/>
      <c r="XEY140" s="19"/>
      <c r="XEZ140" s="19"/>
      <c r="XFA140" s="19"/>
      <c r="XFB140" s="19"/>
      <c r="XFC140" s="19"/>
      <c r="XFD140" s="19"/>
    </row>
    <row r="141" s="3" customFormat="1" ht="23" customHeight="1" spans="1:16384">
      <c r="A141" s="8">
        <v>139</v>
      </c>
      <c r="B141" s="8" t="s">
        <v>1510</v>
      </c>
      <c r="C141" s="8" t="s">
        <v>58</v>
      </c>
      <c r="D141" s="10" t="s">
        <v>1093</v>
      </c>
      <c r="E141" s="10" t="s">
        <v>875</v>
      </c>
      <c r="F141" s="10" t="s">
        <v>1511</v>
      </c>
      <c r="G141" s="9" t="s">
        <v>5481</v>
      </c>
      <c r="H141" s="9" t="s">
        <v>5482</v>
      </c>
      <c r="I141" s="9" t="s">
        <v>151</v>
      </c>
      <c r="J141" s="9" t="s">
        <v>5199</v>
      </c>
      <c r="K141" s="9">
        <v>50.7723</v>
      </c>
      <c r="L141" s="10">
        <f>SUM(K141:K146)</f>
        <v>422.0483</v>
      </c>
      <c r="M141" s="10" t="s">
        <v>1073</v>
      </c>
      <c r="N141" s="9" t="s">
        <v>398</v>
      </c>
      <c r="O141" s="9" t="s">
        <v>5396</v>
      </c>
      <c r="XDF141" s="19"/>
      <c r="XDG141" s="19"/>
      <c r="XDH141" s="19"/>
      <c r="XDI141" s="19"/>
      <c r="XDJ141" s="19"/>
      <c r="XDK141" s="19"/>
      <c r="XDL141" s="19"/>
      <c r="XDM141" s="19"/>
      <c r="XDN141" s="19"/>
      <c r="XDO141" s="19"/>
      <c r="XDP141" s="19"/>
      <c r="XDQ141" s="19"/>
      <c r="XDR141" s="19"/>
      <c r="XDS141" s="19"/>
      <c r="XDT141" s="19"/>
      <c r="XDU141" s="19"/>
      <c r="XDV141" s="19"/>
      <c r="XDW141" s="19"/>
      <c r="XDX141" s="19"/>
      <c r="XDY141" s="19"/>
      <c r="XDZ141" s="19"/>
      <c r="XEA141" s="19"/>
      <c r="XEB141" s="19"/>
      <c r="XEC141" s="19"/>
      <c r="XED141" s="19"/>
      <c r="XEE141" s="19"/>
      <c r="XEF141" s="19"/>
      <c r="XEG141" s="19"/>
      <c r="XEH141" s="19"/>
      <c r="XEI141" s="19"/>
      <c r="XEJ141" s="19"/>
      <c r="XEK141" s="19"/>
      <c r="XEL141" s="19"/>
      <c r="XEM141" s="19"/>
      <c r="XEN141" s="19"/>
      <c r="XEO141" s="19"/>
      <c r="XEP141" s="19"/>
      <c r="XEQ141" s="19"/>
      <c r="XER141" s="19"/>
      <c r="XES141" s="19"/>
      <c r="XET141" s="19"/>
      <c r="XEU141" s="19"/>
      <c r="XEV141" s="19"/>
      <c r="XEW141" s="19"/>
      <c r="XEX141" s="19"/>
      <c r="XEY141" s="19"/>
      <c r="XEZ141" s="19"/>
      <c r="XFA141" s="19"/>
      <c r="XFB141" s="19"/>
      <c r="XFC141" s="19"/>
      <c r="XFD141" s="19"/>
    </row>
    <row r="142" s="3" customFormat="1" ht="23" customHeight="1" spans="1:16384">
      <c r="A142" s="8">
        <v>140</v>
      </c>
      <c r="B142" s="8" t="s">
        <v>1519</v>
      </c>
      <c r="C142" s="8" t="s">
        <v>58</v>
      </c>
      <c r="D142" s="11" t="s">
        <v>1093</v>
      </c>
      <c r="E142" s="11" t="s">
        <v>875</v>
      </c>
      <c r="F142" s="11"/>
      <c r="G142" s="9" t="s">
        <v>5483</v>
      </c>
      <c r="H142" s="9" t="s">
        <v>5484</v>
      </c>
      <c r="I142" s="9" t="s">
        <v>151</v>
      </c>
      <c r="J142" s="9" t="s">
        <v>5199</v>
      </c>
      <c r="K142" s="9">
        <v>62.3298</v>
      </c>
      <c r="L142" s="11"/>
      <c r="M142" s="11" t="s">
        <v>1073</v>
      </c>
      <c r="N142" s="9" t="s">
        <v>398</v>
      </c>
      <c r="O142" s="9" t="s">
        <v>5396</v>
      </c>
      <c r="XDF142" s="19"/>
      <c r="XDG142" s="19"/>
      <c r="XDH142" s="19"/>
      <c r="XDI142" s="19"/>
      <c r="XDJ142" s="19"/>
      <c r="XDK142" s="19"/>
      <c r="XDL142" s="19"/>
      <c r="XDM142" s="19"/>
      <c r="XDN142" s="19"/>
      <c r="XDO142" s="19"/>
      <c r="XDP142" s="19"/>
      <c r="XDQ142" s="19"/>
      <c r="XDR142" s="19"/>
      <c r="XDS142" s="19"/>
      <c r="XDT142" s="19"/>
      <c r="XDU142" s="19"/>
      <c r="XDV142" s="19"/>
      <c r="XDW142" s="19"/>
      <c r="XDX142" s="19"/>
      <c r="XDY142" s="19"/>
      <c r="XDZ142" s="19"/>
      <c r="XEA142" s="19"/>
      <c r="XEB142" s="19"/>
      <c r="XEC142" s="19"/>
      <c r="XED142" s="19"/>
      <c r="XEE142" s="19"/>
      <c r="XEF142" s="19"/>
      <c r="XEG142" s="19"/>
      <c r="XEH142" s="19"/>
      <c r="XEI142" s="19"/>
      <c r="XEJ142" s="19"/>
      <c r="XEK142" s="19"/>
      <c r="XEL142" s="19"/>
      <c r="XEM142" s="19"/>
      <c r="XEN142" s="19"/>
      <c r="XEO142" s="19"/>
      <c r="XEP142" s="19"/>
      <c r="XEQ142" s="19"/>
      <c r="XER142" s="19"/>
      <c r="XES142" s="19"/>
      <c r="XET142" s="19"/>
      <c r="XEU142" s="19"/>
      <c r="XEV142" s="19"/>
      <c r="XEW142" s="19"/>
      <c r="XEX142" s="19"/>
      <c r="XEY142" s="19"/>
      <c r="XEZ142" s="19"/>
      <c r="XFA142" s="19"/>
      <c r="XFB142" s="19"/>
      <c r="XFC142" s="19"/>
      <c r="XFD142" s="19"/>
    </row>
    <row r="143" s="3" customFormat="1" ht="23" customHeight="1" spans="1:16384">
      <c r="A143" s="8">
        <v>141</v>
      </c>
      <c r="B143" s="8" t="s">
        <v>1527</v>
      </c>
      <c r="C143" s="8" t="s">
        <v>58</v>
      </c>
      <c r="D143" s="11" t="s">
        <v>1093</v>
      </c>
      <c r="E143" s="11" t="s">
        <v>875</v>
      </c>
      <c r="F143" s="11"/>
      <c r="G143" s="9" t="s">
        <v>5485</v>
      </c>
      <c r="H143" s="9" t="s">
        <v>5486</v>
      </c>
      <c r="I143" s="9" t="s">
        <v>151</v>
      </c>
      <c r="J143" s="9" t="s">
        <v>5199</v>
      </c>
      <c r="K143" s="9">
        <v>154.0709</v>
      </c>
      <c r="L143" s="11"/>
      <c r="M143" s="11" t="s">
        <v>1073</v>
      </c>
      <c r="N143" s="9" t="s">
        <v>398</v>
      </c>
      <c r="O143" s="9" t="s">
        <v>5396</v>
      </c>
      <c r="XDF143" s="19"/>
      <c r="XDG143" s="19"/>
      <c r="XDH143" s="19"/>
      <c r="XDI143" s="19"/>
      <c r="XDJ143" s="19"/>
      <c r="XDK143" s="19"/>
      <c r="XDL143" s="19"/>
      <c r="XDM143" s="19"/>
      <c r="XDN143" s="19"/>
      <c r="XDO143" s="19"/>
      <c r="XDP143" s="19"/>
      <c r="XDQ143" s="19"/>
      <c r="XDR143" s="19"/>
      <c r="XDS143" s="19"/>
      <c r="XDT143" s="19"/>
      <c r="XDU143" s="19"/>
      <c r="XDV143" s="19"/>
      <c r="XDW143" s="19"/>
      <c r="XDX143" s="19"/>
      <c r="XDY143" s="19"/>
      <c r="XDZ143" s="19"/>
      <c r="XEA143" s="19"/>
      <c r="XEB143" s="19"/>
      <c r="XEC143" s="19"/>
      <c r="XED143" s="19"/>
      <c r="XEE143" s="19"/>
      <c r="XEF143" s="19"/>
      <c r="XEG143" s="19"/>
      <c r="XEH143" s="19"/>
      <c r="XEI143" s="19"/>
      <c r="XEJ143" s="19"/>
      <c r="XEK143" s="19"/>
      <c r="XEL143" s="19"/>
      <c r="XEM143" s="19"/>
      <c r="XEN143" s="19"/>
      <c r="XEO143" s="19"/>
      <c r="XEP143" s="19"/>
      <c r="XEQ143" s="19"/>
      <c r="XER143" s="19"/>
      <c r="XES143" s="19"/>
      <c r="XET143" s="19"/>
      <c r="XEU143" s="19"/>
      <c r="XEV143" s="19"/>
      <c r="XEW143" s="19"/>
      <c r="XEX143" s="19"/>
      <c r="XEY143" s="19"/>
      <c r="XEZ143" s="19"/>
      <c r="XFA143" s="19"/>
      <c r="XFB143" s="19"/>
      <c r="XFC143" s="19"/>
      <c r="XFD143" s="19"/>
    </row>
    <row r="144" s="3" customFormat="1" ht="23" customHeight="1" spans="1:16384">
      <c r="A144" s="8">
        <v>142</v>
      </c>
      <c r="B144" s="8" t="s">
        <v>1535</v>
      </c>
      <c r="C144" s="8" t="s">
        <v>58</v>
      </c>
      <c r="D144" s="11" t="s">
        <v>1093</v>
      </c>
      <c r="E144" s="11" t="s">
        <v>875</v>
      </c>
      <c r="F144" s="11"/>
      <c r="G144" s="9" t="s">
        <v>5487</v>
      </c>
      <c r="H144" s="9" t="s">
        <v>5488</v>
      </c>
      <c r="I144" s="9" t="s">
        <v>151</v>
      </c>
      <c r="J144" s="9" t="s">
        <v>5199</v>
      </c>
      <c r="K144" s="9">
        <v>73.3091</v>
      </c>
      <c r="L144" s="11"/>
      <c r="M144" s="11" t="s">
        <v>1073</v>
      </c>
      <c r="N144" s="9" t="s">
        <v>398</v>
      </c>
      <c r="O144" s="9" t="s">
        <v>5396</v>
      </c>
      <c r="XDF144" s="19"/>
      <c r="XDG144" s="19"/>
      <c r="XDH144" s="19"/>
      <c r="XDI144" s="19"/>
      <c r="XDJ144" s="19"/>
      <c r="XDK144" s="19"/>
      <c r="XDL144" s="19"/>
      <c r="XDM144" s="19"/>
      <c r="XDN144" s="19"/>
      <c r="XDO144" s="19"/>
      <c r="XDP144" s="19"/>
      <c r="XDQ144" s="19"/>
      <c r="XDR144" s="19"/>
      <c r="XDS144" s="19"/>
      <c r="XDT144" s="19"/>
      <c r="XDU144" s="19"/>
      <c r="XDV144" s="19"/>
      <c r="XDW144" s="19"/>
      <c r="XDX144" s="19"/>
      <c r="XDY144" s="19"/>
      <c r="XDZ144" s="19"/>
      <c r="XEA144" s="19"/>
      <c r="XEB144" s="19"/>
      <c r="XEC144" s="19"/>
      <c r="XED144" s="19"/>
      <c r="XEE144" s="19"/>
      <c r="XEF144" s="19"/>
      <c r="XEG144" s="19"/>
      <c r="XEH144" s="19"/>
      <c r="XEI144" s="19"/>
      <c r="XEJ144" s="19"/>
      <c r="XEK144" s="19"/>
      <c r="XEL144" s="19"/>
      <c r="XEM144" s="19"/>
      <c r="XEN144" s="19"/>
      <c r="XEO144" s="19"/>
      <c r="XEP144" s="19"/>
      <c r="XEQ144" s="19"/>
      <c r="XER144" s="19"/>
      <c r="XES144" s="19"/>
      <c r="XET144" s="19"/>
      <c r="XEU144" s="19"/>
      <c r="XEV144" s="19"/>
      <c r="XEW144" s="19"/>
      <c r="XEX144" s="19"/>
      <c r="XEY144" s="19"/>
      <c r="XEZ144" s="19"/>
      <c r="XFA144" s="19"/>
      <c r="XFB144" s="19"/>
      <c r="XFC144" s="19"/>
      <c r="XFD144" s="19"/>
    </row>
    <row r="145" s="3" customFormat="1" ht="23" customHeight="1" spans="1:16384">
      <c r="A145" s="8">
        <v>143</v>
      </c>
      <c r="B145" s="8" t="s">
        <v>1543</v>
      </c>
      <c r="C145" s="8" t="s">
        <v>58</v>
      </c>
      <c r="D145" s="11" t="s">
        <v>1093</v>
      </c>
      <c r="E145" s="11" t="s">
        <v>875</v>
      </c>
      <c r="F145" s="11"/>
      <c r="G145" s="9" t="s">
        <v>5489</v>
      </c>
      <c r="H145" s="9" t="s">
        <v>5490</v>
      </c>
      <c r="I145" s="9" t="s">
        <v>151</v>
      </c>
      <c r="J145" s="9" t="s">
        <v>5199</v>
      </c>
      <c r="K145" s="9">
        <v>50.9791</v>
      </c>
      <c r="L145" s="11"/>
      <c r="M145" s="11" t="s">
        <v>1073</v>
      </c>
      <c r="N145" s="9" t="s">
        <v>398</v>
      </c>
      <c r="O145" s="9" t="s">
        <v>5396</v>
      </c>
      <c r="XDF145" s="19"/>
      <c r="XDG145" s="19"/>
      <c r="XDH145" s="19"/>
      <c r="XDI145" s="19"/>
      <c r="XDJ145" s="19"/>
      <c r="XDK145" s="19"/>
      <c r="XDL145" s="19"/>
      <c r="XDM145" s="19"/>
      <c r="XDN145" s="19"/>
      <c r="XDO145" s="19"/>
      <c r="XDP145" s="19"/>
      <c r="XDQ145" s="19"/>
      <c r="XDR145" s="19"/>
      <c r="XDS145" s="19"/>
      <c r="XDT145" s="19"/>
      <c r="XDU145" s="19"/>
      <c r="XDV145" s="19"/>
      <c r="XDW145" s="19"/>
      <c r="XDX145" s="19"/>
      <c r="XDY145" s="19"/>
      <c r="XDZ145" s="19"/>
      <c r="XEA145" s="19"/>
      <c r="XEB145" s="19"/>
      <c r="XEC145" s="19"/>
      <c r="XED145" s="19"/>
      <c r="XEE145" s="19"/>
      <c r="XEF145" s="19"/>
      <c r="XEG145" s="19"/>
      <c r="XEH145" s="19"/>
      <c r="XEI145" s="19"/>
      <c r="XEJ145" s="19"/>
      <c r="XEK145" s="19"/>
      <c r="XEL145" s="19"/>
      <c r="XEM145" s="19"/>
      <c r="XEN145" s="19"/>
      <c r="XEO145" s="19"/>
      <c r="XEP145" s="19"/>
      <c r="XEQ145" s="19"/>
      <c r="XER145" s="19"/>
      <c r="XES145" s="19"/>
      <c r="XET145" s="19"/>
      <c r="XEU145" s="19"/>
      <c r="XEV145" s="19"/>
      <c r="XEW145" s="19"/>
      <c r="XEX145" s="19"/>
      <c r="XEY145" s="19"/>
      <c r="XEZ145" s="19"/>
      <c r="XFA145" s="19"/>
      <c r="XFB145" s="19"/>
      <c r="XFC145" s="19"/>
      <c r="XFD145" s="19"/>
    </row>
    <row r="146" s="3" customFormat="1" ht="23" customHeight="1" spans="1:16384">
      <c r="A146" s="8">
        <v>144</v>
      </c>
      <c r="B146" s="8" t="s">
        <v>1551</v>
      </c>
      <c r="C146" s="8" t="s">
        <v>58</v>
      </c>
      <c r="D146" s="13" t="s">
        <v>1093</v>
      </c>
      <c r="E146" s="13" t="s">
        <v>875</v>
      </c>
      <c r="F146" s="13"/>
      <c r="G146" s="9" t="s">
        <v>5491</v>
      </c>
      <c r="H146" s="9" t="s">
        <v>5492</v>
      </c>
      <c r="I146" s="9" t="s">
        <v>151</v>
      </c>
      <c r="J146" s="9" t="s">
        <v>5199</v>
      </c>
      <c r="K146" s="9">
        <v>30.5871</v>
      </c>
      <c r="L146" s="13"/>
      <c r="M146" s="13" t="s">
        <v>1073</v>
      </c>
      <c r="N146" s="9" t="s">
        <v>398</v>
      </c>
      <c r="O146" s="9" t="s">
        <v>5396</v>
      </c>
      <c r="XDF146" s="19"/>
      <c r="XDG146" s="19"/>
      <c r="XDH146" s="19"/>
      <c r="XDI146" s="19"/>
      <c r="XDJ146" s="19"/>
      <c r="XDK146" s="19"/>
      <c r="XDL146" s="19"/>
      <c r="XDM146" s="19"/>
      <c r="XDN146" s="19"/>
      <c r="XDO146" s="19"/>
      <c r="XDP146" s="19"/>
      <c r="XDQ146" s="19"/>
      <c r="XDR146" s="19"/>
      <c r="XDS146" s="19"/>
      <c r="XDT146" s="19"/>
      <c r="XDU146" s="19"/>
      <c r="XDV146" s="19"/>
      <c r="XDW146" s="19"/>
      <c r="XDX146" s="19"/>
      <c r="XDY146" s="19"/>
      <c r="XDZ146" s="19"/>
      <c r="XEA146" s="19"/>
      <c r="XEB146" s="19"/>
      <c r="XEC146" s="19"/>
      <c r="XED146" s="19"/>
      <c r="XEE146" s="19"/>
      <c r="XEF146" s="19"/>
      <c r="XEG146" s="19"/>
      <c r="XEH146" s="19"/>
      <c r="XEI146" s="19"/>
      <c r="XEJ146" s="19"/>
      <c r="XEK146" s="19"/>
      <c r="XEL146" s="19"/>
      <c r="XEM146" s="19"/>
      <c r="XEN146" s="19"/>
      <c r="XEO146" s="19"/>
      <c r="XEP146" s="19"/>
      <c r="XEQ146" s="19"/>
      <c r="XER146" s="19"/>
      <c r="XES146" s="19"/>
      <c r="XET146" s="19"/>
      <c r="XEU146" s="19"/>
      <c r="XEV146" s="19"/>
      <c r="XEW146" s="19"/>
      <c r="XEX146" s="19"/>
      <c r="XEY146" s="19"/>
      <c r="XEZ146" s="19"/>
      <c r="XFA146" s="19"/>
      <c r="XFB146" s="19"/>
      <c r="XFC146" s="19"/>
      <c r="XFD146" s="19"/>
    </row>
    <row r="147" s="3" customFormat="1" ht="23" customHeight="1" spans="1:16384">
      <c r="A147" s="8">
        <v>145</v>
      </c>
      <c r="B147" s="8" t="s">
        <v>1559</v>
      </c>
      <c r="C147" s="8" t="s">
        <v>58</v>
      </c>
      <c r="D147" s="10" t="s">
        <v>1093</v>
      </c>
      <c r="E147" s="10" t="s">
        <v>942</v>
      </c>
      <c r="F147" s="10" t="s">
        <v>1560</v>
      </c>
      <c r="G147" s="9" t="s">
        <v>5493</v>
      </c>
      <c r="H147" s="9" t="s">
        <v>5494</v>
      </c>
      <c r="I147" s="9" t="s">
        <v>151</v>
      </c>
      <c r="J147" s="9" t="s">
        <v>5199</v>
      </c>
      <c r="K147" s="9">
        <v>32.0137</v>
      </c>
      <c r="L147" s="10">
        <f>SUM(K147:K149)</f>
        <v>496.985</v>
      </c>
      <c r="M147" s="10" t="s">
        <v>1073</v>
      </c>
      <c r="N147" s="9" t="s">
        <v>398</v>
      </c>
      <c r="O147" s="9" t="s">
        <v>5396</v>
      </c>
      <c r="XDF147" s="19"/>
      <c r="XDG147" s="19"/>
      <c r="XDH147" s="19"/>
      <c r="XDI147" s="19"/>
      <c r="XDJ147" s="19"/>
      <c r="XDK147" s="19"/>
      <c r="XDL147" s="19"/>
      <c r="XDM147" s="19"/>
      <c r="XDN147" s="19"/>
      <c r="XDO147" s="19"/>
      <c r="XDP147" s="19"/>
      <c r="XDQ147" s="19"/>
      <c r="XDR147" s="19"/>
      <c r="XDS147" s="19"/>
      <c r="XDT147" s="19"/>
      <c r="XDU147" s="19"/>
      <c r="XDV147" s="19"/>
      <c r="XDW147" s="19"/>
      <c r="XDX147" s="19"/>
      <c r="XDY147" s="19"/>
      <c r="XDZ147" s="19"/>
      <c r="XEA147" s="19"/>
      <c r="XEB147" s="19"/>
      <c r="XEC147" s="19"/>
      <c r="XED147" s="19"/>
      <c r="XEE147" s="19"/>
      <c r="XEF147" s="19"/>
      <c r="XEG147" s="19"/>
      <c r="XEH147" s="19"/>
      <c r="XEI147" s="19"/>
      <c r="XEJ147" s="19"/>
      <c r="XEK147" s="19"/>
      <c r="XEL147" s="19"/>
      <c r="XEM147" s="19"/>
      <c r="XEN147" s="19"/>
      <c r="XEO147" s="19"/>
      <c r="XEP147" s="19"/>
      <c r="XEQ147" s="19"/>
      <c r="XER147" s="19"/>
      <c r="XES147" s="19"/>
      <c r="XET147" s="19"/>
      <c r="XEU147" s="19"/>
      <c r="XEV147" s="19"/>
      <c r="XEW147" s="19"/>
      <c r="XEX147" s="19"/>
      <c r="XEY147" s="19"/>
      <c r="XEZ147" s="19"/>
      <c r="XFA147" s="19"/>
      <c r="XFB147" s="19"/>
      <c r="XFC147" s="19"/>
      <c r="XFD147" s="19"/>
    </row>
    <row r="148" s="3" customFormat="1" ht="23" customHeight="1" spans="1:16384">
      <c r="A148" s="8">
        <v>146</v>
      </c>
      <c r="B148" s="8" t="s">
        <v>1568</v>
      </c>
      <c r="C148" s="8" t="s">
        <v>58</v>
      </c>
      <c r="D148" s="11" t="s">
        <v>1093</v>
      </c>
      <c r="E148" s="11" t="s">
        <v>942</v>
      </c>
      <c r="F148" s="11"/>
      <c r="G148" s="9" t="s">
        <v>5495</v>
      </c>
      <c r="H148" s="8" t="s">
        <v>5496</v>
      </c>
      <c r="I148" s="9" t="s">
        <v>151</v>
      </c>
      <c r="J148" s="9" t="s">
        <v>5199</v>
      </c>
      <c r="K148" s="8">
        <v>242.0427</v>
      </c>
      <c r="L148" s="11"/>
      <c r="M148" s="11" t="s">
        <v>1073</v>
      </c>
      <c r="N148" s="9" t="s">
        <v>398</v>
      </c>
      <c r="O148" s="9" t="s">
        <v>5396</v>
      </c>
      <c r="XDF148" s="19"/>
      <c r="XDG148" s="19"/>
      <c r="XDH148" s="19"/>
      <c r="XDI148" s="19"/>
      <c r="XDJ148" s="19"/>
      <c r="XDK148" s="19"/>
      <c r="XDL148" s="19"/>
      <c r="XDM148" s="19"/>
      <c r="XDN148" s="19"/>
      <c r="XDO148" s="19"/>
      <c r="XDP148" s="19"/>
      <c r="XDQ148" s="19"/>
      <c r="XDR148" s="19"/>
      <c r="XDS148" s="19"/>
      <c r="XDT148" s="19"/>
      <c r="XDU148" s="19"/>
      <c r="XDV148" s="19"/>
      <c r="XDW148" s="19"/>
      <c r="XDX148" s="19"/>
      <c r="XDY148" s="19"/>
      <c r="XDZ148" s="19"/>
      <c r="XEA148" s="19"/>
      <c r="XEB148" s="19"/>
      <c r="XEC148" s="19"/>
      <c r="XED148" s="19"/>
      <c r="XEE148" s="19"/>
      <c r="XEF148" s="19"/>
      <c r="XEG148" s="19"/>
      <c r="XEH148" s="19"/>
      <c r="XEI148" s="19"/>
      <c r="XEJ148" s="19"/>
      <c r="XEK148" s="19"/>
      <c r="XEL148" s="19"/>
      <c r="XEM148" s="19"/>
      <c r="XEN148" s="19"/>
      <c r="XEO148" s="19"/>
      <c r="XEP148" s="19"/>
      <c r="XEQ148" s="19"/>
      <c r="XER148" s="19"/>
      <c r="XES148" s="19"/>
      <c r="XET148" s="19"/>
      <c r="XEU148" s="19"/>
      <c r="XEV148" s="19"/>
      <c r="XEW148" s="19"/>
      <c r="XEX148" s="19"/>
      <c r="XEY148" s="19"/>
      <c r="XEZ148" s="19"/>
      <c r="XFA148" s="19"/>
      <c r="XFB148" s="19"/>
      <c r="XFC148" s="19"/>
      <c r="XFD148" s="19"/>
    </row>
    <row r="149" s="3" customFormat="1" ht="23" customHeight="1" spans="1:16384">
      <c r="A149" s="8">
        <v>147</v>
      </c>
      <c r="B149" s="8" t="s">
        <v>1576</v>
      </c>
      <c r="C149" s="8" t="s">
        <v>58</v>
      </c>
      <c r="D149" s="13" t="s">
        <v>1093</v>
      </c>
      <c r="E149" s="13" t="s">
        <v>942</v>
      </c>
      <c r="F149" s="13"/>
      <c r="G149" s="9" t="s">
        <v>5497</v>
      </c>
      <c r="H149" s="8" t="s">
        <v>5498</v>
      </c>
      <c r="I149" s="9" t="s">
        <v>151</v>
      </c>
      <c r="J149" s="9" t="s">
        <v>5199</v>
      </c>
      <c r="K149" s="8">
        <v>222.9286</v>
      </c>
      <c r="L149" s="13"/>
      <c r="M149" s="13" t="s">
        <v>1073</v>
      </c>
      <c r="N149" s="9" t="s">
        <v>398</v>
      </c>
      <c r="O149" s="9" t="s">
        <v>5396</v>
      </c>
      <c r="XDF149" s="19"/>
      <c r="XDG149" s="19"/>
      <c r="XDH149" s="19"/>
      <c r="XDI149" s="19"/>
      <c r="XDJ149" s="19"/>
      <c r="XDK149" s="19"/>
      <c r="XDL149" s="19"/>
      <c r="XDM149" s="19"/>
      <c r="XDN149" s="19"/>
      <c r="XDO149" s="19"/>
      <c r="XDP149" s="19"/>
      <c r="XDQ149" s="19"/>
      <c r="XDR149" s="19"/>
      <c r="XDS149" s="19"/>
      <c r="XDT149" s="19"/>
      <c r="XDU149" s="19"/>
      <c r="XDV149" s="19"/>
      <c r="XDW149" s="19"/>
      <c r="XDX149" s="19"/>
      <c r="XDY149" s="19"/>
      <c r="XDZ149" s="19"/>
      <c r="XEA149" s="19"/>
      <c r="XEB149" s="19"/>
      <c r="XEC149" s="19"/>
      <c r="XED149" s="19"/>
      <c r="XEE149" s="19"/>
      <c r="XEF149" s="19"/>
      <c r="XEG149" s="19"/>
      <c r="XEH149" s="19"/>
      <c r="XEI149" s="19"/>
      <c r="XEJ149" s="19"/>
      <c r="XEK149" s="19"/>
      <c r="XEL149" s="19"/>
      <c r="XEM149" s="19"/>
      <c r="XEN149" s="19"/>
      <c r="XEO149" s="19"/>
      <c r="XEP149" s="19"/>
      <c r="XEQ149" s="19"/>
      <c r="XER149" s="19"/>
      <c r="XES149" s="19"/>
      <c r="XET149" s="19"/>
      <c r="XEU149" s="19"/>
      <c r="XEV149" s="19"/>
      <c r="XEW149" s="19"/>
      <c r="XEX149" s="19"/>
      <c r="XEY149" s="19"/>
      <c r="XEZ149" s="19"/>
      <c r="XFA149" s="19"/>
      <c r="XFB149" s="19"/>
      <c r="XFC149" s="19"/>
      <c r="XFD149" s="19"/>
    </row>
    <row r="150" s="3" customFormat="1" ht="23" customHeight="1" spans="1:16384">
      <c r="A150" s="8">
        <v>148</v>
      </c>
      <c r="B150" s="8" t="s">
        <v>1584</v>
      </c>
      <c r="C150" s="8" t="s">
        <v>58</v>
      </c>
      <c r="D150" s="10" t="s">
        <v>1093</v>
      </c>
      <c r="E150" s="10" t="s">
        <v>1585</v>
      </c>
      <c r="F150" s="10" t="s">
        <v>1586</v>
      </c>
      <c r="G150" s="9" t="s">
        <v>1589</v>
      </c>
      <c r="H150" s="8" t="s">
        <v>5499</v>
      </c>
      <c r="I150" s="9" t="s">
        <v>151</v>
      </c>
      <c r="J150" s="9" t="s">
        <v>5199</v>
      </c>
      <c r="K150" s="8">
        <v>103.9541</v>
      </c>
      <c r="L150" s="10">
        <f>SUM(K150:K153)</f>
        <v>196.8719</v>
      </c>
      <c r="M150" s="10" t="s">
        <v>1073</v>
      </c>
      <c r="N150" s="9" t="s">
        <v>398</v>
      </c>
      <c r="O150" s="9" t="s">
        <v>5396</v>
      </c>
      <c r="XDF150" s="19"/>
      <c r="XDG150" s="19"/>
      <c r="XDH150" s="19"/>
      <c r="XDI150" s="19"/>
      <c r="XDJ150" s="19"/>
      <c r="XDK150" s="19"/>
      <c r="XDL150" s="19"/>
      <c r="XDM150" s="19"/>
      <c r="XDN150" s="19"/>
      <c r="XDO150" s="19"/>
      <c r="XDP150" s="19"/>
      <c r="XDQ150" s="19"/>
      <c r="XDR150" s="19"/>
      <c r="XDS150" s="19"/>
      <c r="XDT150" s="19"/>
      <c r="XDU150" s="19"/>
      <c r="XDV150" s="19"/>
      <c r="XDW150" s="19"/>
      <c r="XDX150" s="19"/>
      <c r="XDY150" s="19"/>
      <c r="XDZ150" s="19"/>
      <c r="XEA150" s="19"/>
      <c r="XEB150" s="19"/>
      <c r="XEC150" s="19"/>
      <c r="XED150" s="19"/>
      <c r="XEE150" s="19"/>
      <c r="XEF150" s="19"/>
      <c r="XEG150" s="19"/>
      <c r="XEH150" s="19"/>
      <c r="XEI150" s="19"/>
      <c r="XEJ150" s="19"/>
      <c r="XEK150" s="19"/>
      <c r="XEL150" s="19"/>
      <c r="XEM150" s="19"/>
      <c r="XEN150" s="19"/>
      <c r="XEO150" s="19"/>
      <c r="XEP150" s="19"/>
      <c r="XEQ150" s="19"/>
      <c r="XER150" s="19"/>
      <c r="XES150" s="19"/>
      <c r="XET150" s="19"/>
      <c r="XEU150" s="19"/>
      <c r="XEV150" s="19"/>
      <c r="XEW150" s="19"/>
      <c r="XEX150" s="19"/>
      <c r="XEY150" s="19"/>
      <c r="XEZ150" s="19"/>
      <c r="XFA150" s="19"/>
      <c r="XFB150" s="19"/>
      <c r="XFC150" s="19"/>
      <c r="XFD150" s="19"/>
    </row>
    <row r="151" s="3" customFormat="1" ht="23" customHeight="1" spans="1:16384">
      <c r="A151" s="8">
        <v>149</v>
      </c>
      <c r="B151" s="8" t="s">
        <v>1594</v>
      </c>
      <c r="C151" s="8" t="s">
        <v>58</v>
      </c>
      <c r="D151" s="11" t="s">
        <v>1093</v>
      </c>
      <c r="E151" s="11" t="s">
        <v>1585</v>
      </c>
      <c r="F151" s="11"/>
      <c r="G151" s="9" t="s">
        <v>5500</v>
      </c>
      <c r="H151" s="9" t="s">
        <v>5501</v>
      </c>
      <c r="I151" s="9" t="s">
        <v>151</v>
      </c>
      <c r="J151" s="9" t="s">
        <v>5199</v>
      </c>
      <c r="K151" s="9">
        <v>24.6385</v>
      </c>
      <c r="L151" s="11"/>
      <c r="M151" s="11" t="s">
        <v>1073</v>
      </c>
      <c r="N151" s="9" t="s">
        <v>398</v>
      </c>
      <c r="O151" s="9" t="s">
        <v>5396</v>
      </c>
      <c r="XDF151" s="19"/>
      <c r="XDG151" s="19"/>
      <c r="XDH151" s="19"/>
      <c r="XDI151" s="19"/>
      <c r="XDJ151" s="19"/>
      <c r="XDK151" s="19"/>
      <c r="XDL151" s="19"/>
      <c r="XDM151" s="19"/>
      <c r="XDN151" s="19"/>
      <c r="XDO151" s="19"/>
      <c r="XDP151" s="19"/>
      <c r="XDQ151" s="19"/>
      <c r="XDR151" s="19"/>
      <c r="XDS151" s="19"/>
      <c r="XDT151" s="19"/>
      <c r="XDU151" s="19"/>
      <c r="XDV151" s="19"/>
      <c r="XDW151" s="19"/>
      <c r="XDX151" s="19"/>
      <c r="XDY151" s="19"/>
      <c r="XDZ151" s="19"/>
      <c r="XEA151" s="19"/>
      <c r="XEB151" s="19"/>
      <c r="XEC151" s="19"/>
      <c r="XED151" s="19"/>
      <c r="XEE151" s="19"/>
      <c r="XEF151" s="19"/>
      <c r="XEG151" s="19"/>
      <c r="XEH151" s="19"/>
      <c r="XEI151" s="19"/>
      <c r="XEJ151" s="19"/>
      <c r="XEK151" s="19"/>
      <c r="XEL151" s="19"/>
      <c r="XEM151" s="19"/>
      <c r="XEN151" s="19"/>
      <c r="XEO151" s="19"/>
      <c r="XEP151" s="19"/>
      <c r="XEQ151" s="19"/>
      <c r="XER151" s="19"/>
      <c r="XES151" s="19"/>
      <c r="XET151" s="19"/>
      <c r="XEU151" s="19"/>
      <c r="XEV151" s="19"/>
      <c r="XEW151" s="19"/>
      <c r="XEX151" s="19"/>
      <c r="XEY151" s="19"/>
      <c r="XEZ151" s="19"/>
      <c r="XFA151" s="19"/>
      <c r="XFB151" s="19"/>
      <c r="XFC151" s="19"/>
      <c r="XFD151" s="19"/>
    </row>
    <row r="152" s="3" customFormat="1" ht="23" customHeight="1" spans="1:16384">
      <c r="A152" s="8">
        <v>150</v>
      </c>
      <c r="B152" s="8" t="s">
        <v>1602</v>
      </c>
      <c r="C152" s="8" t="s">
        <v>58</v>
      </c>
      <c r="D152" s="11" t="s">
        <v>1093</v>
      </c>
      <c r="E152" s="11" t="s">
        <v>1585</v>
      </c>
      <c r="F152" s="11"/>
      <c r="G152" s="9" t="s">
        <v>5502</v>
      </c>
      <c r="H152" s="9" t="s">
        <v>5503</v>
      </c>
      <c r="I152" s="9" t="s">
        <v>151</v>
      </c>
      <c r="J152" s="9" t="s">
        <v>5199</v>
      </c>
      <c r="K152" s="9">
        <v>34.7376</v>
      </c>
      <c r="L152" s="11"/>
      <c r="M152" s="11" t="s">
        <v>1073</v>
      </c>
      <c r="N152" s="9" t="s">
        <v>398</v>
      </c>
      <c r="O152" s="9" t="s">
        <v>5396</v>
      </c>
      <c r="XDF152" s="19"/>
      <c r="XDG152" s="19"/>
      <c r="XDH152" s="19"/>
      <c r="XDI152" s="19"/>
      <c r="XDJ152" s="19"/>
      <c r="XDK152" s="19"/>
      <c r="XDL152" s="19"/>
      <c r="XDM152" s="19"/>
      <c r="XDN152" s="19"/>
      <c r="XDO152" s="19"/>
      <c r="XDP152" s="19"/>
      <c r="XDQ152" s="19"/>
      <c r="XDR152" s="19"/>
      <c r="XDS152" s="19"/>
      <c r="XDT152" s="19"/>
      <c r="XDU152" s="19"/>
      <c r="XDV152" s="19"/>
      <c r="XDW152" s="19"/>
      <c r="XDX152" s="19"/>
      <c r="XDY152" s="19"/>
      <c r="XDZ152" s="19"/>
      <c r="XEA152" s="19"/>
      <c r="XEB152" s="19"/>
      <c r="XEC152" s="19"/>
      <c r="XED152" s="19"/>
      <c r="XEE152" s="19"/>
      <c r="XEF152" s="19"/>
      <c r="XEG152" s="19"/>
      <c r="XEH152" s="19"/>
      <c r="XEI152" s="19"/>
      <c r="XEJ152" s="19"/>
      <c r="XEK152" s="19"/>
      <c r="XEL152" s="19"/>
      <c r="XEM152" s="19"/>
      <c r="XEN152" s="19"/>
      <c r="XEO152" s="19"/>
      <c r="XEP152" s="19"/>
      <c r="XEQ152" s="19"/>
      <c r="XER152" s="19"/>
      <c r="XES152" s="19"/>
      <c r="XET152" s="19"/>
      <c r="XEU152" s="19"/>
      <c r="XEV152" s="19"/>
      <c r="XEW152" s="19"/>
      <c r="XEX152" s="19"/>
      <c r="XEY152" s="19"/>
      <c r="XEZ152" s="19"/>
      <c r="XFA152" s="19"/>
      <c r="XFB152" s="19"/>
      <c r="XFC152" s="19"/>
      <c r="XFD152" s="19"/>
    </row>
    <row r="153" s="3" customFormat="1" ht="23" customHeight="1" spans="1:16384">
      <c r="A153" s="8">
        <v>151</v>
      </c>
      <c r="B153" s="8" t="s">
        <v>1610</v>
      </c>
      <c r="C153" s="8" t="s">
        <v>58</v>
      </c>
      <c r="D153" s="13" t="s">
        <v>1093</v>
      </c>
      <c r="E153" s="13" t="s">
        <v>1585</v>
      </c>
      <c r="F153" s="13"/>
      <c r="G153" s="9" t="s">
        <v>5504</v>
      </c>
      <c r="H153" s="9" t="s">
        <v>5505</v>
      </c>
      <c r="I153" s="9" t="s">
        <v>151</v>
      </c>
      <c r="J153" s="9" t="s">
        <v>5199</v>
      </c>
      <c r="K153" s="9">
        <v>33.5417</v>
      </c>
      <c r="L153" s="13"/>
      <c r="M153" s="13" t="s">
        <v>1073</v>
      </c>
      <c r="N153" s="9" t="s">
        <v>398</v>
      </c>
      <c r="O153" s="9" t="s">
        <v>5396</v>
      </c>
      <c r="XDF153" s="19"/>
      <c r="XDG153" s="19"/>
      <c r="XDH153" s="19"/>
      <c r="XDI153" s="19"/>
      <c r="XDJ153" s="19"/>
      <c r="XDK153" s="19"/>
      <c r="XDL153" s="19"/>
      <c r="XDM153" s="19"/>
      <c r="XDN153" s="19"/>
      <c r="XDO153" s="19"/>
      <c r="XDP153" s="19"/>
      <c r="XDQ153" s="19"/>
      <c r="XDR153" s="19"/>
      <c r="XDS153" s="19"/>
      <c r="XDT153" s="19"/>
      <c r="XDU153" s="19"/>
      <c r="XDV153" s="19"/>
      <c r="XDW153" s="19"/>
      <c r="XDX153" s="19"/>
      <c r="XDY153" s="19"/>
      <c r="XDZ153" s="19"/>
      <c r="XEA153" s="19"/>
      <c r="XEB153" s="19"/>
      <c r="XEC153" s="19"/>
      <c r="XED153" s="19"/>
      <c r="XEE153" s="19"/>
      <c r="XEF153" s="19"/>
      <c r="XEG153" s="19"/>
      <c r="XEH153" s="19"/>
      <c r="XEI153" s="19"/>
      <c r="XEJ153" s="19"/>
      <c r="XEK153" s="19"/>
      <c r="XEL153" s="19"/>
      <c r="XEM153" s="19"/>
      <c r="XEN153" s="19"/>
      <c r="XEO153" s="19"/>
      <c r="XEP153" s="19"/>
      <c r="XEQ153" s="19"/>
      <c r="XER153" s="19"/>
      <c r="XES153" s="19"/>
      <c r="XET153" s="19"/>
      <c r="XEU153" s="19"/>
      <c r="XEV153" s="19"/>
      <c r="XEW153" s="19"/>
      <c r="XEX153" s="19"/>
      <c r="XEY153" s="19"/>
      <c r="XEZ153" s="19"/>
      <c r="XFA153" s="19"/>
      <c r="XFB153" s="19"/>
      <c r="XFC153" s="19"/>
      <c r="XFD153" s="19"/>
    </row>
    <row r="154" s="3" customFormat="1" ht="23" customHeight="1" spans="1:16384">
      <c r="A154" s="8">
        <v>152</v>
      </c>
      <c r="B154" s="8" t="s">
        <v>1618</v>
      </c>
      <c r="C154" s="8" t="s">
        <v>58</v>
      </c>
      <c r="D154" s="10" t="s">
        <v>1093</v>
      </c>
      <c r="E154" s="10" t="s">
        <v>1619</v>
      </c>
      <c r="F154" s="10" t="s">
        <v>1620</v>
      </c>
      <c r="G154" s="9" t="s">
        <v>5506</v>
      </c>
      <c r="H154" s="9" t="s">
        <v>5507</v>
      </c>
      <c r="I154" s="9" t="s">
        <v>151</v>
      </c>
      <c r="J154" s="9" t="s">
        <v>5199</v>
      </c>
      <c r="K154" s="9">
        <v>193.9703</v>
      </c>
      <c r="L154" s="10">
        <f>SUM(K154:K158)</f>
        <v>462.841</v>
      </c>
      <c r="M154" s="10" t="s">
        <v>1073</v>
      </c>
      <c r="N154" s="9" t="s">
        <v>398</v>
      </c>
      <c r="O154" s="9" t="s">
        <v>5396</v>
      </c>
      <c r="XDF154" s="19"/>
      <c r="XDG154" s="19"/>
      <c r="XDH154" s="19"/>
      <c r="XDI154" s="19"/>
      <c r="XDJ154" s="19"/>
      <c r="XDK154" s="19"/>
      <c r="XDL154" s="19"/>
      <c r="XDM154" s="19"/>
      <c r="XDN154" s="19"/>
      <c r="XDO154" s="19"/>
      <c r="XDP154" s="19"/>
      <c r="XDQ154" s="19"/>
      <c r="XDR154" s="19"/>
      <c r="XDS154" s="19"/>
      <c r="XDT154" s="19"/>
      <c r="XDU154" s="19"/>
      <c r="XDV154" s="19"/>
      <c r="XDW154" s="19"/>
      <c r="XDX154" s="19"/>
      <c r="XDY154" s="19"/>
      <c r="XDZ154" s="19"/>
      <c r="XEA154" s="19"/>
      <c r="XEB154" s="19"/>
      <c r="XEC154" s="19"/>
      <c r="XED154" s="19"/>
      <c r="XEE154" s="19"/>
      <c r="XEF154" s="19"/>
      <c r="XEG154" s="19"/>
      <c r="XEH154" s="19"/>
      <c r="XEI154" s="19"/>
      <c r="XEJ154" s="19"/>
      <c r="XEK154" s="19"/>
      <c r="XEL154" s="19"/>
      <c r="XEM154" s="19"/>
      <c r="XEN154" s="19"/>
      <c r="XEO154" s="19"/>
      <c r="XEP154" s="19"/>
      <c r="XEQ154" s="19"/>
      <c r="XER154" s="19"/>
      <c r="XES154" s="19"/>
      <c r="XET154" s="19"/>
      <c r="XEU154" s="19"/>
      <c r="XEV154" s="19"/>
      <c r="XEW154" s="19"/>
      <c r="XEX154" s="19"/>
      <c r="XEY154" s="19"/>
      <c r="XEZ154" s="19"/>
      <c r="XFA154" s="19"/>
      <c r="XFB154" s="19"/>
      <c r="XFC154" s="19"/>
      <c r="XFD154" s="19"/>
    </row>
    <row r="155" s="3" customFormat="1" ht="23" customHeight="1" spans="1:16384">
      <c r="A155" s="8">
        <v>153</v>
      </c>
      <c r="B155" s="8" t="s">
        <v>1628</v>
      </c>
      <c r="C155" s="8" t="s">
        <v>58</v>
      </c>
      <c r="D155" s="11" t="s">
        <v>1093</v>
      </c>
      <c r="E155" s="11" t="s">
        <v>1619</v>
      </c>
      <c r="F155" s="11"/>
      <c r="G155" s="9" t="s">
        <v>5508</v>
      </c>
      <c r="H155" s="9" t="s">
        <v>5509</v>
      </c>
      <c r="I155" s="9" t="s">
        <v>151</v>
      </c>
      <c r="J155" s="9" t="s">
        <v>5199</v>
      </c>
      <c r="K155" s="9">
        <v>202.436</v>
      </c>
      <c r="L155" s="11"/>
      <c r="M155" s="11"/>
      <c r="N155" s="9" t="s">
        <v>398</v>
      </c>
      <c r="O155" s="9" t="s">
        <v>5396</v>
      </c>
      <c r="XDF155" s="19"/>
      <c r="XDG155" s="19"/>
      <c r="XDH155" s="19"/>
      <c r="XDI155" s="19"/>
      <c r="XDJ155" s="19"/>
      <c r="XDK155" s="19"/>
      <c r="XDL155" s="19"/>
      <c r="XDM155" s="19"/>
      <c r="XDN155" s="19"/>
      <c r="XDO155" s="19"/>
      <c r="XDP155" s="19"/>
      <c r="XDQ155" s="19"/>
      <c r="XDR155" s="19"/>
      <c r="XDS155" s="19"/>
      <c r="XDT155" s="19"/>
      <c r="XDU155" s="19"/>
      <c r="XDV155" s="19"/>
      <c r="XDW155" s="19"/>
      <c r="XDX155" s="19"/>
      <c r="XDY155" s="19"/>
      <c r="XDZ155" s="19"/>
      <c r="XEA155" s="19"/>
      <c r="XEB155" s="19"/>
      <c r="XEC155" s="19"/>
      <c r="XED155" s="19"/>
      <c r="XEE155" s="19"/>
      <c r="XEF155" s="19"/>
      <c r="XEG155" s="19"/>
      <c r="XEH155" s="19"/>
      <c r="XEI155" s="19"/>
      <c r="XEJ155" s="19"/>
      <c r="XEK155" s="19"/>
      <c r="XEL155" s="19"/>
      <c r="XEM155" s="19"/>
      <c r="XEN155" s="19"/>
      <c r="XEO155" s="19"/>
      <c r="XEP155" s="19"/>
      <c r="XEQ155" s="19"/>
      <c r="XER155" s="19"/>
      <c r="XES155" s="19"/>
      <c r="XET155" s="19"/>
      <c r="XEU155" s="19"/>
      <c r="XEV155" s="19"/>
      <c r="XEW155" s="19"/>
      <c r="XEX155" s="19"/>
      <c r="XEY155" s="19"/>
      <c r="XEZ155" s="19"/>
      <c r="XFA155" s="19"/>
      <c r="XFB155" s="19"/>
      <c r="XFC155" s="19"/>
      <c r="XFD155" s="19"/>
    </row>
    <row r="156" s="3" customFormat="1" ht="23" customHeight="1" spans="1:16384">
      <c r="A156" s="8">
        <v>154</v>
      </c>
      <c r="B156" s="8" t="s">
        <v>1636</v>
      </c>
      <c r="C156" s="8" t="s">
        <v>58</v>
      </c>
      <c r="D156" s="11" t="s">
        <v>1093</v>
      </c>
      <c r="E156" s="11" t="s">
        <v>1619</v>
      </c>
      <c r="F156" s="11"/>
      <c r="G156" s="9" t="s">
        <v>5510</v>
      </c>
      <c r="H156" s="9" t="s">
        <v>5511</v>
      </c>
      <c r="I156" s="9" t="s">
        <v>151</v>
      </c>
      <c r="J156" s="9" t="s">
        <v>5199</v>
      </c>
      <c r="K156" s="9">
        <v>33.3278</v>
      </c>
      <c r="L156" s="11"/>
      <c r="M156" s="11"/>
      <c r="N156" s="9" t="s">
        <v>5512</v>
      </c>
      <c r="O156" s="9" t="s">
        <v>5396</v>
      </c>
      <c r="XDF156" s="19"/>
      <c r="XDG156" s="19"/>
      <c r="XDH156" s="19"/>
      <c r="XDI156" s="19"/>
      <c r="XDJ156" s="19"/>
      <c r="XDK156" s="19"/>
      <c r="XDL156" s="19"/>
      <c r="XDM156" s="19"/>
      <c r="XDN156" s="19"/>
      <c r="XDO156" s="19"/>
      <c r="XDP156" s="19"/>
      <c r="XDQ156" s="19"/>
      <c r="XDR156" s="19"/>
      <c r="XDS156" s="19"/>
      <c r="XDT156" s="19"/>
      <c r="XDU156" s="19"/>
      <c r="XDV156" s="19"/>
      <c r="XDW156" s="19"/>
      <c r="XDX156" s="19"/>
      <c r="XDY156" s="19"/>
      <c r="XDZ156" s="19"/>
      <c r="XEA156" s="19"/>
      <c r="XEB156" s="19"/>
      <c r="XEC156" s="19"/>
      <c r="XED156" s="19"/>
      <c r="XEE156" s="19"/>
      <c r="XEF156" s="19"/>
      <c r="XEG156" s="19"/>
      <c r="XEH156" s="19"/>
      <c r="XEI156" s="19"/>
      <c r="XEJ156" s="19"/>
      <c r="XEK156" s="19"/>
      <c r="XEL156" s="19"/>
      <c r="XEM156" s="19"/>
      <c r="XEN156" s="19"/>
      <c r="XEO156" s="19"/>
      <c r="XEP156" s="19"/>
      <c r="XEQ156" s="19"/>
      <c r="XER156" s="19"/>
      <c r="XES156" s="19"/>
      <c r="XET156" s="19"/>
      <c r="XEU156" s="19"/>
      <c r="XEV156" s="19"/>
      <c r="XEW156" s="19"/>
      <c r="XEX156" s="19"/>
      <c r="XEY156" s="19"/>
      <c r="XEZ156" s="19"/>
      <c r="XFA156" s="19"/>
      <c r="XFB156" s="19"/>
      <c r="XFC156" s="19"/>
      <c r="XFD156" s="19"/>
    </row>
    <row r="157" s="3" customFormat="1" ht="23" customHeight="1" spans="1:16384">
      <c r="A157" s="8">
        <v>155</v>
      </c>
      <c r="B157" s="8" t="s">
        <v>1644</v>
      </c>
      <c r="C157" s="8" t="s">
        <v>58</v>
      </c>
      <c r="D157" s="11" t="s">
        <v>1093</v>
      </c>
      <c r="E157" s="11" t="s">
        <v>1619</v>
      </c>
      <c r="F157" s="11"/>
      <c r="G157" s="9" t="s">
        <v>5513</v>
      </c>
      <c r="H157" s="9" t="s">
        <v>5514</v>
      </c>
      <c r="I157" s="9" t="s">
        <v>151</v>
      </c>
      <c r="J157" s="9" t="s">
        <v>5199</v>
      </c>
      <c r="K157" s="9">
        <v>20.2238</v>
      </c>
      <c r="L157" s="11"/>
      <c r="M157" s="11"/>
      <c r="N157" s="9" t="s">
        <v>5512</v>
      </c>
      <c r="O157" s="9" t="s">
        <v>5396</v>
      </c>
      <c r="XDF157" s="19"/>
      <c r="XDG157" s="19"/>
      <c r="XDH157" s="19"/>
      <c r="XDI157" s="19"/>
      <c r="XDJ157" s="19"/>
      <c r="XDK157" s="19"/>
      <c r="XDL157" s="19"/>
      <c r="XDM157" s="19"/>
      <c r="XDN157" s="19"/>
      <c r="XDO157" s="19"/>
      <c r="XDP157" s="19"/>
      <c r="XDQ157" s="19"/>
      <c r="XDR157" s="19"/>
      <c r="XDS157" s="19"/>
      <c r="XDT157" s="19"/>
      <c r="XDU157" s="19"/>
      <c r="XDV157" s="19"/>
      <c r="XDW157" s="19"/>
      <c r="XDX157" s="19"/>
      <c r="XDY157" s="19"/>
      <c r="XDZ157" s="19"/>
      <c r="XEA157" s="19"/>
      <c r="XEB157" s="19"/>
      <c r="XEC157" s="19"/>
      <c r="XED157" s="19"/>
      <c r="XEE157" s="19"/>
      <c r="XEF157" s="19"/>
      <c r="XEG157" s="19"/>
      <c r="XEH157" s="19"/>
      <c r="XEI157" s="19"/>
      <c r="XEJ157" s="19"/>
      <c r="XEK157" s="19"/>
      <c r="XEL157" s="19"/>
      <c r="XEM157" s="19"/>
      <c r="XEN157" s="19"/>
      <c r="XEO157" s="19"/>
      <c r="XEP157" s="19"/>
      <c r="XEQ157" s="19"/>
      <c r="XER157" s="19"/>
      <c r="XES157" s="19"/>
      <c r="XET157" s="19"/>
      <c r="XEU157" s="19"/>
      <c r="XEV157" s="19"/>
      <c r="XEW157" s="19"/>
      <c r="XEX157" s="19"/>
      <c r="XEY157" s="19"/>
      <c r="XEZ157" s="19"/>
      <c r="XFA157" s="19"/>
      <c r="XFB157" s="19"/>
      <c r="XFC157" s="19"/>
      <c r="XFD157" s="19"/>
    </row>
    <row r="158" s="3" customFormat="1" ht="23" customHeight="1" spans="1:16384">
      <c r="A158" s="8">
        <v>156</v>
      </c>
      <c r="B158" s="8" t="s">
        <v>1651</v>
      </c>
      <c r="C158" s="8" t="s">
        <v>58</v>
      </c>
      <c r="D158" s="13" t="s">
        <v>1093</v>
      </c>
      <c r="E158" s="13" t="s">
        <v>1619</v>
      </c>
      <c r="F158" s="13"/>
      <c r="G158" s="9" t="s">
        <v>1653</v>
      </c>
      <c r="H158" s="9" t="s">
        <v>5515</v>
      </c>
      <c r="I158" s="9" t="s">
        <v>151</v>
      </c>
      <c r="J158" s="9" t="s">
        <v>5199</v>
      </c>
      <c r="K158" s="9">
        <v>12.8831</v>
      </c>
      <c r="L158" s="13"/>
      <c r="M158" s="13"/>
      <c r="N158" s="9" t="s">
        <v>5512</v>
      </c>
      <c r="O158" s="9" t="s">
        <v>5396</v>
      </c>
      <c r="XDF158" s="19"/>
      <c r="XDG158" s="19"/>
      <c r="XDH158" s="19"/>
      <c r="XDI158" s="19"/>
      <c r="XDJ158" s="19"/>
      <c r="XDK158" s="19"/>
      <c r="XDL158" s="19"/>
      <c r="XDM158" s="19"/>
      <c r="XDN158" s="19"/>
      <c r="XDO158" s="19"/>
      <c r="XDP158" s="19"/>
      <c r="XDQ158" s="19"/>
      <c r="XDR158" s="19"/>
      <c r="XDS158" s="19"/>
      <c r="XDT158" s="19"/>
      <c r="XDU158" s="19"/>
      <c r="XDV158" s="19"/>
      <c r="XDW158" s="19"/>
      <c r="XDX158" s="19"/>
      <c r="XDY158" s="19"/>
      <c r="XDZ158" s="19"/>
      <c r="XEA158" s="19"/>
      <c r="XEB158" s="19"/>
      <c r="XEC158" s="19"/>
      <c r="XED158" s="19"/>
      <c r="XEE158" s="19"/>
      <c r="XEF158" s="19"/>
      <c r="XEG158" s="19"/>
      <c r="XEH158" s="19"/>
      <c r="XEI158" s="19"/>
      <c r="XEJ158" s="19"/>
      <c r="XEK158" s="19"/>
      <c r="XEL158" s="19"/>
      <c r="XEM158" s="19"/>
      <c r="XEN158" s="19"/>
      <c r="XEO158" s="19"/>
      <c r="XEP158" s="19"/>
      <c r="XEQ158" s="19"/>
      <c r="XER158" s="19"/>
      <c r="XES158" s="19"/>
      <c r="XET158" s="19"/>
      <c r="XEU158" s="19"/>
      <c r="XEV158" s="19"/>
      <c r="XEW158" s="19"/>
      <c r="XEX158" s="19"/>
      <c r="XEY158" s="19"/>
      <c r="XEZ158" s="19"/>
      <c r="XFA158" s="19"/>
      <c r="XFB158" s="19"/>
      <c r="XFC158" s="19"/>
      <c r="XFD158" s="19"/>
    </row>
    <row r="159" s="3" customFormat="1" ht="54.75" spans="1:16384">
      <c r="A159" s="8">
        <v>157</v>
      </c>
      <c r="B159" s="8" t="s">
        <v>1658</v>
      </c>
      <c r="C159" s="8" t="s">
        <v>58</v>
      </c>
      <c r="D159" s="10" t="s">
        <v>1093</v>
      </c>
      <c r="E159" s="10" t="s">
        <v>1659</v>
      </c>
      <c r="F159" s="10" t="s">
        <v>1660</v>
      </c>
      <c r="G159" s="9" t="s">
        <v>5516</v>
      </c>
      <c r="H159" s="9" t="s">
        <v>5517</v>
      </c>
      <c r="I159" s="9" t="s">
        <v>177</v>
      </c>
      <c r="J159" s="9" t="s">
        <v>5199</v>
      </c>
      <c r="K159" s="9">
        <v>94.2728</v>
      </c>
      <c r="L159" s="10">
        <f>SUM(K159:K166)</f>
        <v>489.9372</v>
      </c>
      <c r="M159" s="10" t="s">
        <v>1073</v>
      </c>
      <c r="N159" s="9" t="s">
        <v>181</v>
      </c>
      <c r="O159" s="9" t="s">
        <v>5518</v>
      </c>
      <c r="XDF159" s="19"/>
      <c r="XDG159" s="19"/>
      <c r="XDH159" s="19"/>
      <c r="XDI159" s="19"/>
      <c r="XDJ159" s="19"/>
      <c r="XDK159" s="19"/>
      <c r="XDL159" s="19"/>
      <c r="XDM159" s="19"/>
      <c r="XDN159" s="19"/>
      <c r="XDO159" s="19"/>
      <c r="XDP159" s="19"/>
      <c r="XDQ159" s="19"/>
      <c r="XDR159" s="19"/>
      <c r="XDS159" s="19"/>
      <c r="XDT159" s="19"/>
      <c r="XDU159" s="19"/>
      <c r="XDV159" s="19"/>
      <c r="XDW159" s="19"/>
      <c r="XDX159" s="19"/>
      <c r="XDY159" s="19"/>
      <c r="XDZ159" s="19"/>
      <c r="XEA159" s="19"/>
      <c r="XEB159" s="19"/>
      <c r="XEC159" s="19"/>
      <c r="XED159" s="19"/>
      <c r="XEE159" s="19"/>
      <c r="XEF159" s="19"/>
      <c r="XEG159" s="19"/>
      <c r="XEH159" s="19"/>
      <c r="XEI159" s="19"/>
      <c r="XEJ159" s="19"/>
      <c r="XEK159" s="19"/>
      <c r="XEL159" s="19"/>
      <c r="XEM159" s="19"/>
      <c r="XEN159" s="19"/>
      <c r="XEO159" s="19"/>
      <c r="XEP159" s="19"/>
      <c r="XEQ159" s="19"/>
      <c r="XER159" s="19"/>
      <c r="XES159" s="19"/>
      <c r="XET159" s="19"/>
      <c r="XEU159" s="19"/>
      <c r="XEV159" s="19"/>
      <c r="XEW159" s="19"/>
      <c r="XEX159" s="19"/>
      <c r="XEY159" s="19"/>
      <c r="XEZ159" s="19"/>
      <c r="XFA159" s="19"/>
      <c r="XFB159" s="19"/>
      <c r="XFC159" s="19"/>
      <c r="XFD159" s="19"/>
    </row>
    <row r="160" s="3" customFormat="1" ht="56.25" spans="1:16384">
      <c r="A160" s="8">
        <v>158</v>
      </c>
      <c r="B160" s="8" t="s">
        <v>1675</v>
      </c>
      <c r="C160" s="8" t="s">
        <v>58</v>
      </c>
      <c r="D160" s="11" t="s">
        <v>1093</v>
      </c>
      <c r="E160" s="11" t="s">
        <v>1659</v>
      </c>
      <c r="F160" s="11"/>
      <c r="G160" s="9" t="s">
        <v>5519</v>
      </c>
      <c r="H160" s="9" t="s">
        <v>5520</v>
      </c>
      <c r="I160" s="9" t="s">
        <v>177</v>
      </c>
      <c r="J160" s="9" t="s">
        <v>5199</v>
      </c>
      <c r="K160" s="9">
        <v>55.8557</v>
      </c>
      <c r="L160" s="11"/>
      <c r="M160" s="11" t="s">
        <v>1073</v>
      </c>
      <c r="N160" s="9" t="s">
        <v>181</v>
      </c>
      <c r="O160" s="9" t="s">
        <v>5518</v>
      </c>
      <c r="XDF160" s="19"/>
      <c r="XDG160" s="19"/>
      <c r="XDH160" s="19"/>
      <c r="XDI160" s="19"/>
      <c r="XDJ160" s="19"/>
      <c r="XDK160" s="19"/>
      <c r="XDL160" s="19"/>
      <c r="XDM160" s="19"/>
      <c r="XDN160" s="19"/>
      <c r="XDO160" s="19"/>
      <c r="XDP160" s="19"/>
      <c r="XDQ160" s="19"/>
      <c r="XDR160" s="19"/>
      <c r="XDS160" s="19"/>
      <c r="XDT160" s="19"/>
      <c r="XDU160" s="19"/>
      <c r="XDV160" s="19"/>
      <c r="XDW160" s="19"/>
      <c r="XDX160" s="19"/>
      <c r="XDY160" s="19"/>
      <c r="XDZ160" s="19"/>
      <c r="XEA160" s="19"/>
      <c r="XEB160" s="19"/>
      <c r="XEC160" s="19"/>
      <c r="XED160" s="19"/>
      <c r="XEE160" s="19"/>
      <c r="XEF160" s="19"/>
      <c r="XEG160" s="19"/>
      <c r="XEH160" s="19"/>
      <c r="XEI160" s="19"/>
      <c r="XEJ160" s="19"/>
      <c r="XEK160" s="19"/>
      <c r="XEL160" s="19"/>
      <c r="XEM160" s="19"/>
      <c r="XEN160" s="19"/>
      <c r="XEO160" s="19"/>
      <c r="XEP160" s="19"/>
      <c r="XEQ160" s="19"/>
      <c r="XER160" s="19"/>
      <c r="XES160" s="19"/>
      <c r="XET160" s="19"/>
      <c r="XEU160" s="19"/>
      <c r="XEV160" s="19"/>
      <c r="XEW160" s="19"/>
      <c r="XEX160" s="19"/>
      <c r="XEY160" s="19"/>
      <c r="XEZ160" s="19"/>
      <c r="XFA160" s="19"/>
      <c r="XFB160" s="19"/>
      <c r="XFC160" s="19"/>
      <c r="XFD160" s="19"/>
    </row>
    <row r="161" s="3" customFormat="1" ht="54.75" spans="1:16384">
      <c r="A161" s="8">
        <v>159</v>
      </c>
      <c r="B161" s="8" t="s">
        <v>1683</v>
      </c>
      <c r="C161" s="8" t="s">
        <v>58</v>
      </c>
      <c r="D161" s="11" t="s">
        <v>1093</v>
      </c>
      <c r="E161" s="11" t="s">
        <v>1659</v>
      </c>
      <c r="F161" s="11"/>
      <c r="G161" s="9" t="s">
        <v>5521</v>
      </c>
      <c r="H161" s="9" t="s">
        <v>5522</v>
      </c>
      <c r="I161" s="9" t="s">
        <v>177</v>
      </c>
      <c r="J161" s="9" t="s">
        <v>5199</v>
      </c>
      <c r="K161" s="9">
        <v>57.9992</v>
      </c>
      <c r="L161" s="11"/>
      <c r="M161" s="11" t="s">
        <v>1073</v>
      </c>
      <c r="N161" s="9" t="s">
        <v>181</v>
      </c>
      <c r="O161" s="9" t="s">
        <v>5518</v>
      </c>
      <c r="XDF161" s="19"/>
      <c r="XDG161" s="19"/>
      <c r="XDH161" s="19"/>
      <c r="XDI161" s="19"/>
      <c r="XDJ161" s="19"/>
      <c r="XDK161" s="19"/>
      <c r="XDL161" s="19"/>
      <c r="XDM161" s="19"/>
      <c r="XDN161" s="19"/>
      <c r="XDO161" s="19"/>
      <c r="XDP161" s="19"/>
      <c r="XDQ161" s="19"/>
      <c r="XDR161" s="19"/>
      <c r="XDS161" s="19"/>
      <c r="XDT161" s="19"/>
      <c r="XDU161" s="19"/>
      <c r="XDV161" s="19"/>
      <c r="XDW161" s="19"/>
      <c r="XDX161" s="19"/>
      <c r="XDY161" s="19"/>
      <c r="XDZ161" s="19"/>
      <c r="XEA161" s="19"/>
      <c r="XEB161" s="19"/>
      <c r="XEC161" s="19"/>
      <c r="XED161" s="19"/>
      <c r="XEE161" s="19"/>
      <c r="XEF161" s="19"/>
      <c r="XEG161" s="19"/>
      <c r="XEH161" s="19"/>
      <c r="XEI161" s="19"/>
      <c r="XEJ161" s="19"/>
      <c r="XEK161" s="19"/>
      <c r="XEL161" s="19"/>
      <c r="XEM161" s="19"/>
      <c r="XEN161" s="19"/>
      <c r="XEO161" s="19"/>
      <c r="XEP161" s="19"/>
      <c r="XEQ161" s="19"/>
      <c r="XER161" s="19"/>
      <c r="XES161" s="19"/>
      <c r="XET161" s="19"/>
      <c r="XEU161" s="19"/>
      <c r="XEV161" s="19"/>
      <c r="XEW161" s="19"/>
      <c r="XEX161" s="19"/>
      <c r="XEY161" s="19"/>
      <c r="XEZ161" s="19"/>
      <c r="XFA161" s="19"/>
      <c r="XFB161" s="19"/>
      <c r="XFC161" s="19"/>
      <c r="XFD161" s="19"/>
    </row>
    <row r="162" s="3" customFormat="1" ht="54.75" spans="1:16384">
      <c r="A162" s="8">
        <v>160</v>
      </c>
      <c r="B162" s="8" t="s">
        <v>1691</v>
      </c>
      <c r="C162" s="8" t="s">
        <v>58</v>
      </c>
      <c r="D162" s="11" t="s">
        <v>1093</v>
      </c>
      <c r="E162" s="11" t="s">
        <v>1659</v>
      </c>
      <c r="F162" s="11"/>
      <c r="G162" s="9" t="s">
        <v>5523</v>
      </c>
      <c r="H162" s="9" t="s">
        <v>5524</v>
      </c>
      <c r="I162" s="9" t="s">
        <v>177</v>
      </c>
      <c r="J162" s="9" t="s">
        <v>5199</v>
      </c>
      <c r="K162" s="9">
        <v>28.8628</v>
      </c>
      <c r="L162" s="11"/>
      <c r="M162" s="11" t="s">
        <v>1073</v>
      </c>
      <c r="N162" s="9" t="s">
        <v>181</v>
      </c>
      <c r="O162" s="9" t="s">
        <v>5518</v>
      </c>
      <c r="XDF162" s="19"/>
      <c r="XDG162" s="19"/>
      <c r="XDH162" s="19"/>
      <c r="XDI162" s="19"/>
      <c r="XDJ162" s="19"/>
      <c r="XDK162" s="19"/>
      <c r="XDL162" s="19"/>
      <c r="XDM162" s="19"/>
      <c r="XDN162" s="19"/>
      <c r="XDO162" s="19"/>
      <c r="XDP162" s="19"/>
      <c r="XDQ162" s="19"/>
      <c r="XDR162" s="19"/>
      <c r="XDS162" s="19"/>
      <c r="XDT162" s="19"/>
      <c r="XDU162" s="19"/>
      <c r="XDV162" s="19"/>
      <c r="XDW162" s="19"/>
      <c r="XDX162" s="19"/>
      <c r="XDY162" s="19"/>
      <c r="XDZ162" s="19"/>
      <c r="XEA162" s="19"/>
      <c r="XEB162" s="19"/>
      <c r="XEC162" s="19"/>
      <c r="XED162" s="19"/>
      <c r="XEE162" s="19"/>
      <c r="XEF162" s="19"/>
      <c r="XEG162" s="19"/>
      <c r="XEH162" s="19"/>
      <c r="XEI162" s="19"/>
      <c r="XEJ162" s="19"/>
      <c r="XEK162" s="19"/>
      <c r="XEL162" s="19"/>
      <c r="XEM162" s="19"/>
      <c r="XEN162" s="19"/>
      <c r="XEO162" s="19"/>
      <c r="XEP162" s="19"/>
      <c r="XEQ162" s="19"/>
      <c r="XER162" s="19"/>
      <c r="XES162" s="19"/>
      <c r="XET162" s="19"/>
      <c r="XEU162" s="19"/>
      <c r="XEV162" s="19"/>
      <c r="XEW162" s="19"/>
      <c r="XEX162" s="19"/>
      <c r="XEY162" s="19"/>
      <c r="XEZ162" s="19"/>
      <c r="XFA162" s="19"/>
      <c r="XFB162" s="19"/>
      <c r="XFC162" s="19"/>
      <c r="XFD162" s="19"/>
    </row>
    <row r="163" s="3" customFormat="1" ht="54.75" spans="1:16384">
      <c r="A163" s="8">
        <v>161</v>
      </c>
      <c r="B163" s="8" t="s">
        <v>1699</v>
      </c>
      <c r="C163" s="8" t="s">
        <v>58</v>
      </c>
      <c r="D163" s="11" t="s">
        <v>1093</v>
      </c>
      <c r="E163" s="11" t="s">
        <v>1659</v>
      </c>
      <c r="F163" s="11"/>
      <c r="G163" s="9" t="s">
        <v>5525</v>
      </c>
      <c r="H163" s="9" t="s">
        <v>5526</v>
      </c>
      <c r="I163" s="9" t="s">
        <v>177</v>
      </c>
      <c r="J163" s="9" t="s">
        <v>5199</v>
      </c>
      <c r="K163" s="9">
        <v>47.5511</v>
      </c>
      <c r="L163" s="11"/>
      <c r="M163" s="11" t="s">
        <v>1073</v>
      </c>
      <c r="N163" s="9" t="s">
        <v>181</v>
      </c>
      <c r="O163" s="9" t="s">
        <v>5518</v>
      </c>
      <c r="XDF163" s="19"/>
      <c r="XDG163" s="19"/>
      <c r="XDH163" s="19"/>
      <c r="XDI163" s="19"/>
      <c r="XDJ163" s="19"/>
      <c r="XDK163" s="19"/>
      <c r="XDL163" s="19"/>
      <c r="XDM163" s="19"/>
      <c r="XDN163" s="19"/>
      <c r="XDO163" s="19"/>
      <c r="XDP163" s="19"/>
      <c r="XDQ163" s="19"/>
      <c r="XDR163" s="19"/>
      <c r="XDS163" s="19"/>
      <c r="XDT163" s="19"/>
      <c r="XDU163" s="19"/>
      <c r="XDV163" s="19"/>
      <c r="XDW163" s="19"/>
      <c r="XDX163" s="19"/>
      <c r="XDY163" s="19"/>
      <c r="XDZ163" s="19"/>
      <c r="XEA163" s="19"/>
      <c r="XEB163" s="19"/>
      <c r="XEC163" s="19"/>
      <c r="XED163" s="19"/>
      <c r="XEE163" s="19"/>
      <c r="XEF163" s="19"/>
      <c r="XEG163" s="19"/>
      <c r="XEH163" s="19"/>
      <c r="XEI163" s="19"/>
      <c r="XEJ163" s="19"/>
      <c r="XEK163" s="19"/>
      <c r="XEL163" s="19"/>
      <c r="XEM163" s="19"/>
      <c r="XEN163" s="19"/>
      <c r="XEO163" s="19"/>
      <c r="XEP163" s="19"/>
      <c r="XEQ163" s="19"/>
      <c r="XER163" s="19"/>
      <c r="XES163" s="19"/>
      <c r="XET163" s="19"/>
      <c r="XEU163" s="19"/>
      <c r="XEV163" s="19"/>
      <c r="XEW163" s="19"/>
      <c r="XEX163" s="19"/>
      <c r="XEY163" s="19"/>
      <c r="XEZ163" s="19"/>
      <c r="XFA163" s="19"/>
      <c r="XFB163" s="19"/>
      <c r="XFC163" s="19"/>
      <c r="XFD163" s="19"/>
    </row>
    <row r="164" s="3" customFormat="1" ht="54.75" spans="1:16384">
      <c r="A164" s="8">
        <v>162</v>
      </c>
      <c r="B164" s="8" t="s">
        <v>1707</v>
      </c>
      <c r="C164" s="8" t="s">
        <v>58</v>
      </c>
      <c r="D164" s="11" t="s">
        <v>1093</v>
      </c>
      <c r="E164" s="11" t="s">
        <v>1659</v>
      </c>
      <c r="F164" s="11"/>
      <c r="G164" s="9" t="s">
        <v>5527</v>
      </c>
      <c r="H164" s="9" t="s">
        <v>5528</v>
      </c>
      <c r="I164" s="9" t="s">
        <v>177</v>
      </c>
      <c r="J164" s="9" t="s">
        <v>5199</v>
      </c>
      <c r="K164" s="9">
        <v>98.8195</v>
      </c>
      <c r="L164" s="11"/>
      <c r="M164" s="11" t="s">
        <v>1073</v>
      </c>
      <c r="N164" s="9" t="s">
        <v>181</v>
      </c>
      <c r="O164" s="9" t="s">
        <v>5518</v>
      </c>
      <c r="XDF164" s="19"/>
      <c r="XDG164" s="19"/>
      <c r="XDH164" s="19"/>
      <c r="XDI164" s="19"/>
      <c r="XDJ164" s="19"/>
      <c r="XDK164" s="19"/>
      <c r="XDL164" s="19"/>
      <c r="XDM164" s="19"/>
      <c r="XDN164" s="19"/>
      <c r="XDO164" s="19"/>
      <c r="XDP164" s="19"/>
      <c r="XDQ164" s="19"/>
      <c r="XDR164" s="19"/>
      <c r="XDS164" s="19"/>
      <c r="XDT164" s="19"/>
      <c r="XDU164" s="19"/>
      <c r="XDV164" s="19"/>
      <c r="XDW164" s="19"/>
      <c r="XDX164" s="19"/>
      <c r="XDY164" s="19"/>
      <c r="XDZ164" s="19"/>
      <c r="XEA164" s="19"/>
      <c r="XEB164" s="19"/>
      <c r="XEC164" s="19"/>
      <c r="XED164" s="19"/>
      <c r="XEE164" s="19"/>
      <c r="XEF164" s="19"/>
      <c r="XEG164" s="19"/>
      <c r="XEH164" s="19"/>
      <c r="XEI164" s="19"/>
      <c r="XEJ164" s="19"/>
      <c r="XEK164" s="19"/>
      <c r="XEL164" s="19"/>
      <c r="XEM164" s="19"/>
      <c r="XEN164" s="19"/>
      <c r="XEO164" s="19"/>
      <c r="XEP164" s="19"/>
      <c r="XEQ164" s="19"/>
      <c r="XER164" s="19"/>
      <c r="XES164" s="19"/>
      <c r="XET164" s="19"/>
      <c r="XEU164" s="19"/>
      <c r="XEV164" s="19"/>
      <c r="XEW164" s="19"/>
      <c r="XEX164" s="19"/>
      <c r="XEY164" s="19"/>
      <c r="XEZ164" s="19"/>
      <c r="XFA164" s="19"/>
      <c r="XFB164" s="19"/>
      <c r="XFC164" s="19"/>
      <c r="XFD164" s="19"/>
    </row>
    <row r="165" s="3" customFormat="1" ht="54.75" spans="1:16384">
      <c r="A165" s="8">
        <v>163</v>
      </c>
      <c r="B165" s="8" t="s">
        <v>1715</v>
      </c>
      <c r="C165" s="8" t="s">
        <v>58</v>
      </c>
      <c r="D165" s="11" t="s">
        <v>1093</v>
      </c>
      <c r="E165" s="11" t="s">
        <v>1659</v>
      </c>
      <c r="F165" s="11"/>
      <c r="G165" s="9" t="s">
        <v>5529</v>
      </c>
      <c r="H165" s="9" t="s">
        <v>5530</v>
      </c>
      <c r="I165" s="9" t="s">
        <v>177</v>
      </c>
      <c r="J165" s="9" t="s">
        <v>5199</v>
      </c>
      <c r="K165" s="9">
        <v>73.3973</v>
      </c>
      <c r="L165" s="11"/>
      <c r="M165" s="11" t="s">
        <v>1073</v>
      </c>
      <c r="N165" s="9" t="s">
        <v>181</v>
      </c>
      <c r="O165" s="9" t="s">
        <v>5518</v>
      </c>
      <c r="XDF165" s="19"/>
      <c r="XDG165" s="19"/>
      <c r="XDH165" s="19"/>
      <c r="XDI165" s="19"/>
      <c r="XDJ165" s="19"/>
      <c r="XDK165" s="19"/>
      <c r="XDL165" s="19"/>
      <c r="XDM165" s="19"/>
      <c r="XDN165" s="19"/>
      <c r="XDO165" s="19"/>
      <c r="XDP165" s="19"/>
      <c r="XDQ165" s="19"/>
      <c r="XDR165" s="19"/>
      <c r="XDS165" s="19"/>
      <c r="XDT165" s="19"/>
      <c r="XDU165" s="19"/>
      <c r="XDV165" s="19"/>
      <c r="XDW165" s="19"/>
      <c r="XDX165" s="19"/>
      <c r="XDY165" s="19"/>
      <c r="XDZ165" s="19"/>
      <c r="XEA165" s="19"/>
      <c r="XEB165" s="19"/>
      <c r="XEC165" s="19"/>
      <c r="XED165" s="19"/>
      <c r="XEE165" s="19"/>
      <c r="XEF165" s="19"/>
      <c r="XEG165" s="19"/>
      <c r="XEH165" s="19"/>
      <c r="XEI165" s="19"/>
      <c r="XEJ165" s="19"/>
      <c r="XEK165" s="19"/>
      <c r="XEL165" s="19"/>
      <c r="XEM165" s="19"/>
      <c r="XEN165" s="19"/>
      <c r="XEO165" s="19"/>
      <c r="XEP165" s="19"/>
      <c r="XEQ165" s="19"/>
      <c r="XER165" s="19"/>
      <c r="XES165" s="19"/>
      <c r="XET165" s="19"/>
      <c r="XEU165" s="19"/>
      <c r="XEV165" s="19"/>
      <c r="XEW165" s="19"/>
      <c r="XEX165" s="19"/>
      <c r="XEY165" s="19"/>
      <c r="XEZ165" s="19"/>
      <c r="XFA165" s="19"/>
      <c r="XFB165" s="19"/>
      <c r="XFC165" s="19"/>
      <c r="XFD165" s="19"/>
    </row>
    <row r="166" s="3" customFormat="1" ht="54.75" spans="1:16384">
      <c r="A166" s="8">
        <v>164</v>
      </c>
      <c r="B166" s="8" t="s">
        <v>1723</v>
      </c>
      <c r="C166" s="8" t="s">
        <v>58</v>
      </c>
      <c r="D166" s="13" t="s">
        <v>1093</v>
      </c>
      <c r="E166" s="13" t="s">
        <v>1659</v>
      </c>
      <c r="F166" s="13"/>
      <c r="G166" s="9" t="s">
        <v>5531</v>
      </c>
      <c r="H166" s="9" t="s">
        <v>5532</v>
      </c>
      <c r="I166" s="9" t="s">
        <v>177</v>
      </c>
      <c r="J166" s="9" t="s">
        <v>5199</v>
      </c>
      <c r="K166" s="9">
        <v>33.1788</v>
      </c>
      <c r="L166" s="13"/>
      <c r="M166" s="13" t="s">
        <v>1073</v>
      </c>
      <c r="N166" s="9" t="s">
        <v>181</v>
      </c>
      <c r="O166" s="9" t="s">
        <v>5518</v>
      </c>
      <c r="XDF166" s="19"/>
      <c r="XDG166" s="19"/>
      <c r="XDH166" s="19"/>
      <c r="XDI166" s="19"/>
      <c r="XDJ166" s="19"/>
      <c r="XDK166" s="19"/>
      <c r="XDL166" s="19"/>
      <c r="XDM166" s="19"/>
      <c r="XDN166" s="19"/>
      <c r="XDO166" s="19"/>
      <c r="XDP166" s="19"/>
      <c r="XDQ166" s="19"/>
      <c r="XDR166" s="19"/>
      <c r="XDS166" s="19"/>
      <c r="XDT166" s="19"/>
      <c r="XDU166" s="19"/>
      <c r="XDV166" s="19"/>
      <c r="XDW166" s="19"/>
      <c r="XDX166" s="19"/>
      <c r="XDY166" s="19"/>
      <c r="XDZ166" s="19"/>
      <c r="XEA166" s="19"/>
      <c r="XEB166" s="19"/>
      <c r="XEC166" s="19"/>
      <c r="XED166" s="19"/>
      <c r="XEE166" s="19"/>
      <c r="XEF166" s="19"/>
      <c r="XEG166" s="19"/>
      <c r="XEH166" s="19"/>
      <c r="XEI166" s="19"/>
      <c r="XEJ166" s="19"/>
      <c r="XEK166" s="19"/>
      <c r="XEL166" s="19"/>
      <c r="XEM166" s="19"/>
      <c r="XEN166" s="19"/>
      <c r="XEO166" s="19"/>
      <c r="XEP166" s="19"/>
      <c r="XEQ166" s="19"/>
      <c r="XER166" s="19"/>
      <c r="XES166" s="19"/>
      <c r="XET166" s="19"/>
      <c r="XEU166" s="19"/>
      <c r="XEV166" s="19"/>
      <c r="XEW166" s="19"/>
      <c r="XEX166" s="19"/>
      <c r="XEY166" s="19"/>
      <c r="XEZ166" s="19"/>
      <c r="XFA166" s="19"/>
      <c r="XFB166" s="19"/>
      <c r="XFC166" s="19"/>
      <c r="XFD166" s="19"/>
    </row>
    <row r="167" s="3" customFormat="1" ht="54.75" spans="1:16384">
      <c r="A167" s="8">
        <v>165</v>
      </c>
      <c r="B167" s="8" t="s">
        <v>1731</v>
      </c>
      <c r="C167" s="8" t="s">
        <v>58</v>
      </c>
      <c r="D167" s="10" t="s">
        <v>1093</v>
      </c>
      <c r="E167" s="10" t="s">
        <v>1732</v>
      </c>
      <c r="F167" s="10" t="s">
        <v>1733</v>
      </c>
      <c r="G167" s="9" t="s">
        <v>5533</v>
      </c>
      <c r="H167" s="9" t="s">
        <v>5534</v>
      </c>
      <c r="I167" s="9" t="s">
        <v>177</v>
      </c>
      <c r="J167" s="9" t="s">
        <v>5199</v>
      </c>
      <c r="K167" s="9">
        <v>11.6797</v>
      </c>
      <c r="L167" s="10">
        <f>SUM(K167:K175)</f>
        <v>434.3406</v>
      </c>
      <c r="M167" s="10" t="s">
        <v>1073</v>
      </c>
      <c r="N167" s="9" t="s">
        <v>181</v>
      </c>
      <c r="O167" s="9" t="s">
        <v>5518</v>
      </c>
      <c r="XDF167" s="19"/>
      <c r="XDG167" s="19"/>
      <c r="XDH167" s="19"/>
      <c r="XDI167" s="19"/>
      <c r="XDJ167" s="19"/>
      <c r="XDK167" s="19"/>
      <c r="XDL167" s="19"/>
      <c r="XDM167" s="19"/>
      <c r="XDN167" s="19"/>
      <c r="XDO167" s="19"/>
      <c r="XDP167" s="19"/>
      <c r="XDQ167" s="19"/>
      <c r="XDR167" s="19"/>
      <c r="XDS167" s="19"/>
      <c r="XDT167" s="19"/>
      <c r="XDU167" s="19"/>
      <c r="XDV167" s="19"/>
      <c r="XDW167" s="19"/>
      <c r="XDX167" s="19"/>
      <c r="XDY167" s="19"/>
      <c r="XDZ167" s="19"/>
      <c r="XEA167" s="19"/>
      <c r="XEB167" s="19"/>
      <c r="XEC167" s="19"/>
      <c r="XED167" s="19"/>
      <c r="XEE167" s="19"/>
      <c r="XEF167" s="19"/>
      <c r="XEG167" s="19"/>
      <c r="XEH167" s="19"/>
      <c r="XEI167" s="19"/>
      <c r="XEJ167" s="19"/>
      <c r="XEK167" s="19"/>
      <c r="XEL167" s="19"/>
      <c r="XEM167" s="19"/>
      <c r="XEN167" s="19"/>
      <c r="XEO167" s="19"/>
      <c r="XEP167" s="19"/>
      <c r="XEQ167" s="19"/>
      <c r="XER167" s="19"/>
      <c r="XES167" s="19"/>
      <c r="XET167" s="19"/>
      <c r="XEU167" s="19"/>
      <c r="XEV167" s="19"/>
      <c r="XEW167" s="19"/>
      <c r="XEX167" s="19"/>
      <c r="XEY167" s="19"/>
      <c r="XEZ167" s="19"/>
      <c r="XFA167" s="19"/>
      <c r="XFB167" s="19"/>
      <c r="XFC167" s="19"/>
      <c r="XFD167" s="19"/>
    </row>
    <row r="168" s="3" customFormat="1" ht="54.75" spans="1:16384">
      <c r="A168" s="8">
        <v>166</v>
      </c>
      <c r="B168" s="8" t="s">
        <v>1741</v>
      </c>
      <c r="C168" s="8" t="s">
        <v>58</v>
      </c>
      <c r="D168" s="11" t="s">
        <v>1093</v>
      </c>
      <c r="E168" s="11" t="s">
        <v>1732</v>
      </c>
      <c r="F168" s="11"/>
      <c r="G168" s="9" t="s">
        <v>5535</v>
      </c>
      <c r="H168" s="9" t="s">
        <v>5536</v>
      </c>
      <c r="I168" s="9" t="s">
        <v>177</v>
      </c>
      <c r="J168" s="9" t="s">
        <v>5199</v>
      </c>
      <c r="K168" s="9">
        <v>59.3824</v>
      </c>
      <c r="L168" s="11"/>
      <c r="M168" s="11" t="s">
        <v>1073</v>
      </c>
      <c r="N168" s="9" t="s">
        <v>181</v>
      </c>
      <c r="O168" s="9" t="s">
        <v>5518</v>
      </c>
      <c r="XDF168" s="19"/>
      <c r="XDG168" s="19"/>
      <c r="XDH168" s="19"/>
      <c r="XDI168" s="19"/>
      <c r="XDJ168" s="19"/>
      <c r="XDK168" s="19"/>
      <c r="XDL168" s="19"/>
      <c r="XDM168" s="19"/>
      <c r="XDN168" s="19"/>
      <c r="XDO168" s="19"/>
      <c r="XDP168" s="19"/>
      <c r="XDQ168" s="19"/>
      <c r="XDR168" s="19"/>
      <c r="XDS168" s="19"/>
      <c r="XDT168" s="19"/>
      <c r="XDU168" s="19"/>
      <c r="XDV168" s="19"/>
      <c r="XDW168" s="19"/>
      <c r="XDX168" s="19"/>
      <c r="XDY168" s="19"/>
      <c r="XDZ168" s="19"/>
      <c r="XEA168" s="19"/>
      <c r="XEB168" s="19"/>
      <c r="XEC168" s="19"/>
      <c r="XED168" s="19"/>
      <c r="XEE168" s="19"/>
      <c r="XEF168" s="19"/>
      <c r="XEG168" s="19"/>
      <c r="XEH168" s="19"/>
      <c r="XEI168" s="19"/>
      <c r="XEJ168" s="19"/>
      <c r="XEK168" s="19"/>
      <c r="XEL168" s="19"/>
      <c r="XEM168" s="19"/>
      <c r="XEN168" s="19"/>
      <c r="XEO168" s="19"/>
      <c r="XEP168" s="19"/>
      <c r="XEQ168" s="19"/>
      <c r="XER168" s="19"/>
      <c r="XES168" s="19"/>
      <c r="XET168" s="19"/>
      <c r="XEU168" s="19"/>
      <c r="XEV168" s="19"/>
      <c r="XEW168" s="19"/>
      <c r="XEX168" s="19"/>
      <c r="XEY168" s="19"/>
      <c r="XEZ168" s="19"/>
      <c r="XFA168" s="19"/>
      <c r="XFB168" s="19"/>
      <c r="XFC168" s="19"/>
      <c r="XFD168" s="19"/>
    </row>
    <row r="169" s="3" customFormat="1" ht="54.75" spans="1:16384">
      <c r="A169" s="8">
        <v>167</v>
      </c>
      <c r="B169" s="8" t="s">
        <v>1749</v>
      </c>
      <c r="C169" s="8" t="s">
        <v>58</v>
      </c>
      <c r="D169" s="11" t="s">
        <v>1093</v>
      </c>
      <c r="E169" s="11" t="s">
        <v>1732</v>
      </c>
      <c r="F169" s="11"/>
      <c r="G169" s="9" t="s">
        <v>5537</v>
      </c>
      <c r="H169" s="9" t="s">
        <v>5538</v>
      </c>
      <c r="I169" s="9" t="s">
        <v>177</v>
      </c>
      <c r="J169" s="9" t="s">
        <v>5199</v>
      </c>
      <c r="K169" s="9">
        <v>76.9602</v>
      </c>
      <c r="L169" s="11"/>
      <c r="M169" s="11" t="s">
        <v>1073</v>
      </c>
      <c r="N169" s="9" t="s">
        <v>181</v>
      </c>
      <c r="O169" s="9" t="s">
        <v>5518</v>
      </c>
      <c r="XDF169" s="19"/>
      <c r="XDG169" s="19"/>
      <c r="XDH169" s="19"/>
      <c r="XDI169" s="19"/>
      <c r="XDJ169" s="19"/>
      <c r="XDK169" s="19"/>
      <c r="XDL169" s="19"/>
      <c r="XDM169" s="19"/>
      <c r="XDN169" s="19"/>
      <c r="XDO169" s="19"/>
      <c r="XDP169" s="19"/>
      <c r="XDQ169" s="19"/>
      <c r="XDR169" s="19"/>
      <c r="XDS169" s="19"/>
      <c r="XDT169" s="19"/>
      <c r="XDU169" s="19"/>
      <c r="XDV169" s="19"/>
      <c r="XDW169" s="19"/>
      <c r="XDX169" s="19"/>
      <c r="XDY169" s="19"/>
      <c r="XDZ169" s="19"/>
      <c r="XEA169" s="19"/>
      <c r="XEB169" s="19"/>
      <c r="XEC169" s="19"/>
      <c r="XED169" s="19"/>
      <c r="XEE169" s="19"/>
      <c r="XEF169" s="19"/>
      <c r="XEG169" s="19"/>
      <c r="XEH169" s="19"/>
      <c r="XEI169" s="19"/>
      <c r="XEJ169" s="19"/>
      <c r="XEK169" s="19"/>
      <c r="XEL169" s="19"/>
      <c r="XEM169" s="19"/>
      <c r="XEN169" s="19"/>
      <c r="XEO169" s="19"/>
      <c r="XEP169" s="19"/>
      <c r="XEQ169" s="19"/>
      <c r="XER169" s="19"/>
      <c r="XES169" s="19"/>
      <c r="XET169" s="19"/>
      <c r="XEU169" s="19"/>
      <c r="XEV169" s="19"/>
      <c r="XEW169" s="19"/>
      <c r="XEX169" s="19"/>
      <c r="XEY169" s="19"/>
      <c r="XEZ169" s="19"/>
      <c r="XFA169" s="19"/>
      <c r="XFB169" s="19"/>
      <c r="XFC169" s="19"/>
      <c r="XFD169" s="19"/>
    </row>
    <row r="170" s="3" customFormat="1" ht="54.75" spans="1:16384">
      <c r="A170" s="8">
        <v>168</v>
      </c>
      <c r="B170" s="8" t="s">
        <v>1757</v>
      </c>
      <c r="C170" s="8" t="s">
        <v>58</v>
      </c>
      <c r="D170" s="11" t="s">
        <v>1093</v>
      </c>
      <c r="E170" s="11" t="s">
        <v>1732</v>
      </c>
      <c r="F170" s="11"/>
      <c r="G170" s="9" t="s">
        <v>5539</v>
      </c>
      <c r="H170" s="9" t="s">
        <v>5540</v>
      </c>
      <c r="I170" s="9" t="s">
        <v>177</v>
      </c>
      <c r="J170" s="9" t="s">
        <v>5199</v>
      </c>
      <c r="K170" s="9">
        <v>155.8038</v>
      </c>
      <c r="L170" s="11"/>
      <c r="M170" s="11" t="s">
        <v>1073</v>
      </c>
      <c r="N170" s="9" t="s">
        <v>181</v>
      </c>
      <c r="O170" s="9" t="s">
        <v>5518</v>
      </c>
      <c r="XDF170" s="19"/>
      <c r="XDG170" s="19"/>
      <c r="XDH170" s="19"/>
      <c r="XDI170" s="19"/>
      <c r="XDJ170" s="19"/>
      <c r="XDK170" s="19"/>
      <c r="XDL170" s="19"/>
      <c r="XDM170" s="19"/>
      <c r="XDN170" s="19"/>
      <c r="XDO170" s="19"/>
      <c r="XDP170" s="19"/>
      <c r="XDQ170" s="19"/>
      <c r="XDR170" s="19"/>
      <c r="XDS170" s="19"/>
      <c r="XDT170" s="19"/>
      <c r="XDU170" s="19"/>
      <c r="XDV170" s="19"/>
      <c r="XDW170" s="19"/>
      <c r="XDX170" s="19"/>
      <c r="XDY170" s="19"/>
      <c r="XDZ170" s="19"/>
      <c r="XEA170" s="19"/>
      <c r="XEB170" s="19"/>
      <c r="XEC170" s="19"/>
      <c r="XED170" s="19"/>
      <c r="XEE170" s="19"/>
      <c r="XEF170" s="19"/>
      <c r="XEG170" s="19"/>
      <c r="XEH170" s="19"/>
      <c r="XEI170" s="19"/>
      <c r="XEJ170" s="19"/>
      <c r="XEK170" s="19"/>
      <c r="XEL170" s="19"/>
      <c r="XEM170" s="19"/>
      <c r="XEN170" s="19"/>
      <c r="XEO170" s="19"/>
      <c r="XEP170" s="19"/>
      <c r="XEQ170" s="19"/>
      <c r="XER170" s="19"/>
      <c r="XES170" s="19"/>
      <c r="XET170" s="19"/>
      <c r="XEU170" s="19"/>
      <c r="XEV170" s="19"/>
      <c r="XEW170" s="19"/>
      <c r="XEX170" s="19"/>
      <c r="XEY170" s="19"/>
      <c r="XEZ170" s="19"/>
      <c r="XFA170" s="19"/>
      <c r="XFB170" s="19"/>
      <c r="XFC170" s="19"/>
      <c r="XFD170" s="19"/>
    </row>
    <row r="171" s="3" customFormat="1" ht="54.75" spans="1:16384">
      <c r="A171" s="8">
        <v>169</v>
      </c>
      <c r="B171" s="8" t="s">
        <v>1765</v>
      </c>
      <c r="C171" s="8" t="s">
        <v>58</v>
      </c>
      <c r="D171" s="11" t="s">
        <v>1093</v>
      </c>
      <c r="E171" s="11" t="s">
        <v>1732</v>
      </c>
      <c r="F171" s="11"/>
      <c r="G171" s="9" t="s">
        <v>5541</v>
      </c>
      <c r="H171" s="9" t="s">
        <v>5542</v>
      </c>
      <c r="I171" s="9" t="s">
        <v>177</v>
      </c>
      <c r="J171" s="9" t="s">
        <v>5199</v>
      </c>
      <c r="K171" s="9">
        <v>30.7601</v>
      </c>
      <c r="L171" s="11"/>
      <c r="M171" s="11" t="s">
        <v>1073</v>
      </c>
      <c r="N171" s="9" t="s">
        <v>181</v>
      </c>
      <c r="O171" s="9" t="s">
        <v>5518</v>
      </c>
      <c r="XDF171" s="19"/>
      <c r="XDG171" s="19"/>
      <c r="XDH171" s="19"/>
      <c r="XDI171" s="19"/>
      <c r="XDJ171" s="19"/>
      <c r="XDK171" s="19"/>
      <c r="XDL171" s="19"/>
      <c r="XDM171" s="19"/>
      <c r="XDN171" s="19"/>
      <c r="XDO171" s="19"/>
      <c r="XDP171" s="19"/>
      <c r="XDQ171" s="19"/>
      <c r="XDR171" s="19"/>
      <c r="XDS171" s="19"/>
      <c r="XDT171" s="19"/>
      <c r="XDU171" s="19"/>
      <c r="XDV171" s="19"/>
      <c r="XDW171" s="19"/>
      <c r="XDX171" s="19"/>
      <c r="XDY171" s="19"/>
      <c r="XDZ171" s="19"/>
      <c r="XEA171" s="19"/>
      <c r="XEB171" s="19"/>
      <c r="XEC171" s="19"/>
      <c r="XED171" s="19"/>
      <c r="XEE171" s="19"/>
      <c r="XEF171" s="19"/>
      <c r="XEG171" s="19"/>
      <c r="XEH171" s="19"/>
      <c r="XEI171" s="19"/>
      <c r="XEJ171" s="19"/>
      <c r="XEK171" s="19"/>
      <c r="XEL171" s="19"/>
      <c r="XEM171" s="19"/>
      <c r="XEN171" s="19"/>
      <c r="XEO171" s="19"/>
      <c r="XEP171" s="19"/>
      <c r="XEQ171" s="19"/>
      <c r="XER171" s="19"/>
      <c r="XES171" s="19"/>
      <c r="XET171" s="19"/>
      <c r="XEU171" s="19"/>
      <c r="XEV171" s="19"/>
      <c r="XEW171" s="19"/>
      <c r="XEX171" s="19"/>
      <c r="XEY171" s="19"/>
      <c r="XEZ171" s="19"/>
      <c r="XFA171" s="19"/>
      <c r="XFB171" s="19"/>
      <c r="XFC171" s="19"/>
      <c r="XFD171" s="19"/>
    </row>
    <row r="172" s="3" customFormat="1" ht="54.75" spans="1:16384">
      <c r="A172" s="8">
        <v>170</v>
      </c>
      <c r="B172" s="8" t="s">
        <v>1773</v>
      </c>
      <c r="C172" s="8" t="s">
        <v>58</v>
      </c>
      <c r="D172" s="11" t="s">
        <v>1093</v>
      </c>
      <c r="E172" s="11" t="s">
        <v>1732</v>
      </c>
      <c r="F172" s="11"/>
      <c r="G172" s="9" t="s">
        <v>5543</v>
      </c>
      <c r="H172" s="9" t="s">
        <v>5544</v>
      </c>
      <c r="I172" s="9" t="s">
        <v>177</v>
      </c>
      <c r="J172" s="9" t="s">
        <v>5199</v>
      </c>
      <c r="K172" s="9">
        <v>89.5373</v>
      </c>
      <c r="L172" s="11"/>
      <c r="M172" s="11" t="s">
        <v>1073</v>
      </c>
      <c r="N172" s="9" t="s">
        <v>181</v>
      </c>
      <c r="O172" s="9" t="s">
        <v>5518</v>
      </c>
      <c r="XDF172" s="19"/>
      <c r="XDG172" s="19"/>
      <c r="XDH172" s="19"/>
      <c r="XDI172" s="19"/>
      <c r="XDJ172" s="19"/>
      <c r="XDK172" s="19"/>
      <c r="XDL172" s="19"/>
      <c r="XDM172" s="19"/>
      <c r="XDN172" s="19"/>
      <c r="XDO172" s="19"/>
      <c r="XDP172" s="19"/>
      <c r="XDQ172" s="19"/>
      <c r="XDR172" s="19"/>
      <c r="XDS172" s="19"/>
      <c r="XDT172" s="19"/>
      <c r="XDU172" s="19"/>
      <c r="XDV172" s="19"/>
      <c r="XDW172" s="19"/>
      <c r="XDX172" s="19"/>
      <c r="XDY172" s="19"/>
      <c r="XDZ172" s="19"/>
      <c r="XEA172" s="19"/>
      <c r="XEB172" s="19"/>
      <c r="XEC172" s="19"/>
      <c r="XED172" s="19"/>
      <c r="XEE172" s="19"/>
      <c r="XEF172" s="19"/>
      <c r="XEG172" s="19"/>
      <c r="XEH172" s="19"/>
      <c r="XEI172" s="19"/>
      <c r="XEJ172" s="19"/>
      <c r="XEK172" s="19"/>
      <c r="XEL172" s="19"/>
      <c r="XEM172" s="19"/>
      <c r="XEN172" s="19"/>
      <c r="XEO172" s="19"/>
      <c r="XEP172" s="19"/>
      <c r="XEQ172" s="19"/>
      <c r="XER172" s="19"/>
      <c r="XES172" s="19"/>
      <c r="XET172" s="19"/>
      <c r="XEU172" s="19"/>
      <c r="XEV172" s="19"/>
      <c r="XEW172" s="19"/>
      <c r="XEX172" s="19"/>
      <c r="XEY172" s="19"/>
      <c r="XEZ172" s="19"/>
      <c r="XFA172" s="19"/>
      <c r="XFB172" s="19"/>
      <c r="XFC172" s="19"/>
      <c r="XFD172" s="19"/>
    </row>
    <row r="173" s="3" customFormat="1" ht="54.75" spans="1:16384">
      <c r="A173" s="8">
        <v>171</v>
      </c>
      <c r="B173" s="8" t="s">
        <v>1781</v>
      </c>
      <c r="C173" s="8" t="s">
        <v>58</v>
      </c>
      <c r="D173" s="11" t="s">
        <v>1093</v>
      </c>
      <c r="E173" s="11" t="s">
        <v>1732</v>
      </c>
      <c r="F173" s="11"/>
      <c r="G173" s="9" t="s">
        <v>5545</v>
      </c>
      <c r="H173" s="9" t="s">
        <v>5546</v>
      </c>
      <c r="I173" s="9" t="s">
        <v>177</v>
      </c>
      <c r="J173" s="9" t="s">
        <v>5199</v>
      </c>
      <c r="K173" s="9">
        <v>2.7172</v>
      </c>
      <c r="L173" s="11"/>
      <c r="M173" s="11" t="s">
        <v>1073</v>
      </c>
      <c r="N173" s="9" t="s">
        <v>181</v>
      </c>
      <c r="O173" s="9" t="s">
        <v>5518</v>
      </c>
      <c r="XDF173" s="19"/>
      <c r="XDG173" s="19"/>
      <c r="XDH173" s="19"/>
      <c r="XDI173" s="19"/>
      <c r="XDJ173" s="19"/>
      <c r="XDK173" s="19"/>
      <c r="XDL173" s="19"/>
      <c r="XDM173" s="19"/>
      <c r="XDN173" s="19"/>
      <c r="XDO173" s="19"/>
      <c r="XDP173" s="19"/>
      <c r="XDQ173" s="19"/>
      <c r="XDR173" s="19"/>
      <c r="XDS173" s="19"/>
      <c r="XDT173" s="19"/>
      <c r="XDU173" s="19"/>
      <c r="XDV173" s="19"/>
      <c r="XDW173" s="19"/>
      <c r="XDX173" s="19"/>
      <c r="XDY173" s="19"/>
      <c r="XDZ173" s="19"/>
      <c r="XEA173" s="19"/>
      <c r="XEB173" s="19"/>
      <c r="XEC173" s="19"/>
      <c r="XED173" s="19"/>
      <c r="XEE173" s="19"/>
      <c r="XEF173" s="19"/>
      <c r="XEG173" s="19"/>
      <c r="XEH173" s="19"/>
      <c r="XEI173" s="19"/>
      <c r="XEJ173" s="19"/>
      <c r="XEK173" s="19"/>
      <c r="XEL173" s="19"/>
      <c r="XEM173" s="19"/>
      <c r="XEN173" s="19"/>
      <c r="XEO173" s="19"/>
      <c r="XEP173" s="19"/>
      <c r="XEQ173" s="19"/>
      <c r="XER173" s="19"/>
      <c r="XES173" s="19"/>
      <c r="XET173" s="19"/>
      <c r="XEU173" s="19"/>
      <c r="XEV173" s="19"/>
      <c r="XEW173" s="19"/>
      <c r="XEX173" s="19"/>
      <c r="XEY173" s="19"/>
      <c r="XEZ173" s="19"/>
      <c r="XFA173" s="19"/>
      <c r="XFB173" s="19"/>
      <c r="XFC173" s="19"/>
      <c r="XFD173" s="19"/>
    </row>
    <row r="174" s="3" customFormat="1" ht="54.75" spans="1:16384">
      <c r="A174" s="8">
        <v>172</v>
      </c>
      <c r="B174" s="8" t="s">
        <v>1792</v>
      </c>
      <c r="C174" s="8" t="s">
        <v>58</v>
      </c>
      <c r="D174" s="11" t="s">
        <v>1093</v>
      </c>
      <c r="E174" s="11" t="s">
        <v>1732</v>
      </c>
      <c r="F174" s="11"/>
      <c r="G174" s="9" t="s">
        <v>5547</v>
      </c>
      <c r="H174" s="9" t="s">
        <v>5548</v>
      </c>
      <c r="I174" s="9" t="s">
        <v>177</v>
      </c>
      <c r="J174" s="9" t="s">
        <v>5199</v>
      </c>
      <c r="K174" s="9">
        <v>4.1952</v>
      </c>
      <c r="L174" s="11"/>
      <c r="M174" s="11" t="s">
        <v>1073</v>
      </c>
      <c r="N174" s="9" t="s">
        <v>181</v>
      </c>
      <c r="O174" s="9" t="s">
        <v>5518</v>
      </c>
      <c r="XDF174" s="19"/>
      <c r="XDG174" s="19"/>
      <c r="XDH174" s="19"/>
      <c r="XDI174" s="19"/>
      <c r="XDJ174" s="19"/>
      <c r="XDK174" s="19"/>
      <c r="XDL174" s="19"/>
      <c r="XDM174" s="19"/>
      <c r="XDN174" s="19"/>
      <c r="XDO174" s="19"/>
      <c r="XDP174" s="19"/>
      <c r="XDQ174" s="19"/>
      <c r="XDR174" s="19"/>
      <c r="XDS174" s="19"/>
      <c r="XDT174" s="19"/>
      <c r="XDU174" s="19"/>
      <c r="XDV174" s="19"/>
      <c r="XDW174" s="19"/>
      <c r="XDX174" s="19"/>
      <c r="XDY174" s="19"/>
      <c r="XDZ174" s="19"/>
      <c r="XEA174" s="19"/>
      <c r="XEB174" s="19"/>
      <c r="XEC174" s="19"/>
      <c r="XED174" s="19"/>
      <c r="XEE174" s="19"/>
      <c r="XEF174" s="19"/>
      <c r="XEG174" s="19"/>
      <c r="XEH174" s="19"/>
      <c r="XEI174" s="19"/>
      <c r="XEJ174" s="19"/>
      <c r="XEK174" s="19"/>
      <c r="XEL174" s="19"/>
      <c r="XEM174" s="19"/>
      <c r="XEN174" s="19"/>
      <c r="XEO174" s="19"/>
      <c r="XEP174" s="19"/>
      <c r="XEQ174" s="19"/>
      <c r="XER174" s="19"/>
      <c r="XES174" s="19"/>
      <c r="XET174" s="19"/>
      <c r="XEU174" s="19"/>
      <c r="XEV174" s="19"/>
      <c r="XEW174" s="19"/>
      <c r="XEX174" s="19"/>
      <c r="XEY174" s="19"/>
      <c r="XEZ174" s="19"/>
      <c r="XFA174" s="19"/>
      <c r="XFB174" s="19"/>
      <c r="XFC174" s="19"/>
      <c r="XFD174" s="19"/>
    </row>
    <row r="175" s="3" customFormat="1" ht="54.75" spans="1:16384">
      <c r="A175" s="8">
        <v>173</v>
      </c>
      <c r="B175" s="8" t="s">
        <v>1800</v>
      </c>
      <c r="C175" s="8" t="s">
        <v>58</v>
      </c>
      <c r="D175" s="13" t="s">
        <v>1093</v>
      </c>
      <c r="E175" s="13" t="s">
        <v>1732</v>
      </c>
      <c r="F175" s="13"/>
      <c r="G175" s="9" t="s">
        <v>5549</v>
      </c>
      <c r="H175" s="9" t="s">
        <v>5550</v>
      </c>
      <c r="I175" s="9" t="s">
        <v>177</v>
      </c>
      <c r="J175" s="9" t="s">
        <v>5199</v>
      </c>
      <c r="K175" s="9">
        <v>3.3047</v>
      </c>
      <c r="L175" s="13"/>
      <c r="M175" s="13" t="s">
        <v>1073</v>
      </c>
      <c r="N175" s="9" t="s">
        <v>181</v>
      </c>
      <c r="O175" s="9" t="s">
        <v>5518</v>
      </c>
      <c r="XDF175" s="19"/>
      <c r="XDG175" s="19"/>
      <c r="XDH175" s="19"/>
      <c r="XDI175" s="19"/>
      <c r="XDJ175" s="19"/>
      <c r="XDK175" s="19"/>
      <c r="XDL175" s="19"/>
      <c r="XDM175" s="19"/>
      <c r="XDN175" s="19"/>
      <c r="XDO175" s="19"/>
      <c r="XDP175" s="19"/>
      <c r="XDQ175" s="19"/>
      <c r="XDR175" s="19"/>
      <c r="XDS175" s="19"/>
      <c r="XDT175" s="19"/>
      <c r="XDU175" s="19"/>
      <c r="XDV175" s="19"/>
      <c r="XDW175" s="19"/>
      <c r="XDX175" s="19"/>
      <c r="XDY175" s="19"/>
      <c r="XDZ175" s="19"/>
      <c r="XEA175" s="19"/>
      <c r="XEB175" s="19"/>
      <c r="XEC175" s="19"/>
      <c r="XED175" s="19"/>
      <c r="XEE175" s="19"/>
      <c r="XEF175" s="19"/>
      <c r="XEG175" s="19"/>
      <c r="XEH175" s="19"/>
      <c r="XEI175" s="19"/>
      <c r="XEJ175" s="19"/>
      <c r="XEK175" s="19"/>
      <c r="XEL175" s="19"/>
      <c r="XEM175" s="19"/>
      <c r="XEN175" s="19"/>
      <c r="XEO175" s="19"/>
      <c r="XEP175" s="19"/>
      <c r="XEQ175" s="19"/>
      <c r="XER175" s="19"/>
      <c r="XES175" s="19"/>
      <c r="XET175" s="19"/>
      <c r="XEU175" s="19"/>
      <c r="XEV175" s="19"/>
      <c r="XEW175" s="19"/>
      <c r="XEX175" s="19"/>
      <c r="XEY175" s="19"/>
      <c r="XEZ175" s="19"/>
      <c r="XFA175" s="19"/>
      <c r="XFB175" s="19"/>
      <c r="XFC175" s="19"/>
      <c r="XFD175" s="19"/>
    </row>
    <row r="176" s="3" customFormat="1" ht="54.75" spans="1:16384">
      <c r="A176" s="8">
        <v>174</v>
      </c>
      <c r="B176" s="8" t="s">
        <v>1808</v>
      </c>
      <c r="C176" s="8" t="s">
        <v>58</v>
      </c>
      <c r="D176" s="10" t="s">
        <v>1093</v>
      </c>
      <c r="E176" s="10" t="s">
        <v>1809</v>
      </c>
      <c r="F176" s="10" t="s">
        <v>1810</v>
      </c>
      <c r="G176" s="9" t="s">
        <v>5551</v>
      </c>
      <c r="H176" s="9" t="s">
        <v>5552</v>
      </c>
      <c r="I176" s="9" t="s">
        <v>177</v>
      </c>
      <c r="J176" s="9" t="s">
        <v>5199</v>
      </c>
      <c r="K176" s="9">
        <v>36.4637</v>
      </c>
      <c r="L176" s="10">
        <f>SUM(K176:K183)</f>
        <v>440.9598</v>
      </c>
      <c r="M176" s="10" t="s">
        <v>1073</v>
      </c>
      <c r="N176" s="9" t="s">
        <v>181</v>
      </c>
      <c r="O176" s="9" t="s">
        <v>5518</v>
      </c>
      <c r="XDF176" s="19"/>
      <c r="XDG176" s="19"/>
      <c r="XDH176" s="19"/>
      <c r="XDI176" s="19"/>
      <c r="XDJ176" s="19"/>
      <c r="XDK176" s="19"/>
      <c r="XDL176" s="19"/>
      <c r="XDM176" s="19"/>
      <c r="XDN176" s="19"/>
      <c r="XDO176" s="19"/>
      <c r="XDP176" s="19"/>
      <c r="XDQ176" s="19"/>
      <c r="XDR176" s="19"/>
      <c r="XDS176" s="19"/>
      <c r="XDT176" s="19"/>
      <c r="XDU176" s="19"/>
      <c r="XDV176" s="19"/>
      <c r="XDW176" s="19"/>
      <c r="XDX176" s="19"/>
      <c r="XDY176" s="19"/>
      <c r="XDZ176" s="19"/>
      <c r="XEA176" s="19"/>
      <c r="XEB176" s="19"/>
      <c r="XEC176" s="19"/>
      <c r="XED176" s="19"/>
      <c r="XEE176" s="19"/>
      <c r="XEF176" s="19"/>
      <c r="XEG176" s="19"/>
      <c r="XEH176" s="19"/>
      <c r="XEI176" s="19"/>
      <c r="XEJ176" s="19"/>
      <c r="XEK176" s="19"/>
      <c r="XEL176" s="19"/>
      <c r="XEM176" s="19"/>
      <c r="XEN176" s="19"/>
      <c r="XEO176" s="19"/>
      <c r="XEP176" s="19"/>
      <c r="XEQ176" s="19"/>
      <c r="XER176" s="19"/>
      <c r="XES176" s="19"/>
      <c r="XET176" s="19"/>
      <c r="XEU176" s="19"/>
      <c r="XEV176" s="19"/>
      <c r="XEW176" s="19"/>
      <c r="XEX176" s="19"/>
      <c r="XEY176" s="19"/>
      <c r="XEZ176" s="19"/>
      <c r="XFA176" s="19"/>
      <c r="XFB176" s="19"/>
      <c r="XFC176" s="19"/>
      <c r="XFD176" s="19"/>
    </row>
    <row r="177" s="3" customFormat="1" ht="54.75" spans="1:16384">
      <c r="A177" s="8">
        <v>175</v>
      </c>
      <c r="B177" s="8" t="s">
        <v>1818</v>
      </c>
      <c r="C177" s="8" t="s">
        <v>58</v>
      </c>
      <c r="D177" s="11" t="s">
        <v>1093</v>
      </c>
      <c r="E177" s="11" t="s">
        <v>1809</v>
      </c>
      <c r="F177" s="11"/>
      <c r="G177" s="9" t="s">
        <v>5553</v>
      </c>
      <c r="H177" s="9" t="s">
        <v>5554</v>
      </c>
      <c r="I177" s="9" t="s">
        <v>177</v>
      </c>
      <c r="J177" s="9" t="s">
        <v>5199</v>
      </c>
      <c r="K177" s="9">
        <v>49.339</v>
      </c>
      <c r="L177" s="11"/>
      <c r="M177" s="11" t="s">
        <v>1073</v>
      </c>
      <c r="N177" s="9" t="s">
        <v>181</v>
      </c>
      <c r="O177" s="9" t="s">
        <v>5518</v>
      </c>
      <c r="XDF177" s="19"/>
      <c r="XDG177" s="19"/>
      <c r="XDH177" s="19"/>
      <c r="XDI177" s="19"/>
      <c r="XDJ177" s="19"/>
      <c r="XDK177" s="19"/>
      <c r="XDL177" s="19"/>
      <c r="XDM177" s="19"/>
      <c r="XDN177" s="19"/>
      <c r="XDO177" s="19"/>
      <c r="XDP177" s="19"/>
      <c r="XDQ177" s="19"/>
      <c r="XDR177" s="19"/>
      <c r="XDS177" s="19"/>
      <c r="XDT177" s="19"/>
      <c r="XDU177" s="19"/>
      <c r="XDV177" s="19"/>
      <c r="XDW177" s="19"/>
      <c r="XDX177" s="19"/>
      <c r="XDY177" s="19"/>
      <c r="XDZ177" s="19"/>
      <c r="XEA177" s="19"/>
      <c r="XEB177" s="19"/>
      <c r="XEC177" s="19"/>
      <c r="XED177" s="19"/>
      <c r="XEE177" s="19"/>
      <c r="XEF177" s="19"/>
      <c r="XEG177" s="19"/>
      <c r="XEH177" s="19"/>
      <c r="XEI177" s="19"/>
      <c r="XEJ177" s="19"/>
      <c r="XEK177" s="19"/>
      <c r="XEL177" s="19"/>
      <c r="XEM177" s="19"/>
      <c r="XEN177" s="19"/>
      <c r="XEO177" s="19"/>
      <c r="XEP177" s="19"/>
      <c r="XEQ177" s="19"/>
      <c r="XER177" s="19"/>
      <c r="XES177" s="19"/>
      <c r="XET177" s="19"/>
      <c r="XEU177" s="19"/>
      <c r="XEV177" s="19"/>
      <c r="XEW177" s="19"/>
      <c r="XEX177" s="19"/>
      <c r="XEY177" s="19"/>
      <c r="XEZ177" s="19"/>
      <c r="XFA177" s="19"/>
      <c r="XFB177" s="19"/>
      <c r="XFC177" s="19"/>
      <c r="XFD177" s="19"/>
    </row>
    <row r="178" s="3" customFormat="1" ht="54.75" spans="1:16384">
      <c r="A178" s="8">
        <v>176</v>
      </c>
      <c r="B178" s="8" t="s">
        <v>1826</v>
      </c>
      <c r="C178" s="8" t="s">
        <v>58</v>
      </c>
      <c r="D178" s="11" t="s">
        <v>1093</v>
      </c>
      <c r="E178" s="11" t="s">
        <v>1809</v>
      </c>
      <c r="F178" s="11"/>
      <c r="G178" s="9" t="s">
        <v>5555</v>
      </c>
      <c r="H178" s="9" t="s">
        <v>5556</v>
      </c>
      <c r="I178" s="9" t="s">
        <v>177</v>
      </c>
      <c r="J178" s="9" t="s">
        <v>5199</v>
      </c>
      <c r="K178" s="9">
        <v>68.7773</v>
      </c>
      <c r="L178" s="11"/>
      <c r="M178" s="11" t="s">
        <v>1073</v>
      </c>
      <c r="N178" s="9" t="s">
        <v>181</v>
      </c>
      <c r="O178" s="9" t="s">
        <v>5518</v>
      </c>
      <c r="XDF178" s="19"/>
      <c r="XDG178" s="19"/>
      <c r="XDH178" s="19"/>
      <c r="XDI178" s="19"/>
      <c r="XDJ178" s="19"/>
      <c r="XDK178" s="19"/>
      <c r="XDL178" s="19"/>
      <c r="XDM178" s="19"/>
      <c r="XDN178" s="19"/>
      <c r="XDO178" s="19"/>
      <c r="XDP178" s="19"/>
      <c r="XDQ178" s="19"/>
      <c r="XDR178" s="19"/>
      <c r="XDS178" s="19"/>
      <c r="XDT178" s="19"/>
      <c r="XDU178" s="19"/>
      <c r="XDV178" s="19"/>
      <c r="XDW178" s="19"/>
      <c r="XDX178" s="19"/>
      <c r="XDY178" s="19"/>
      <c r="XDZ178" s="19"/>
      <c r="XEA178" s="19"/>
      <c r="XEB178" s="19"/>
      <c r="XEC178" s="19"/>
      <c r="XED178" s="19"/>
      <c r="XEE178" s="19"/>
      <c r="XEF178" s="19"/>
      <c r="XEG178" s="19"/>
      <c r="XEH178" s="19"/>
      <c r="XEI178" s="19"/>
      <c r="XEJ178" s="19"/>
      <c r="XEK178" s="19"/>
      <c r="XEL178" s="19"/>
      <c r="XEM178" s="19"/>
      <c r="XEN178" s="19"/>
      <c r="XEO178" s="19"/>
      <c r="XEP178" s="19"/>
      <c r="XEQ178" s="19"/>
      <c r="XER178" s="19"/>
      <c r="XES178" s="19"/>
      <c r="XET178" s="19"/>
      <c r="XEU178" s="19"/>
      <c r="XEV178" s="19"/>
      <c r="XEW178" s="19"/>
      <c r="XEX178" s="19"/>
      <c r="XEY178" s="19"/>
      <c r="XEZ178" s="19"/>
      <c r="XFA178" s="19"/>
      <c r="XFB178" s="19"/>
      <c r="XFC178" s="19"/>
      <c r="XFD178" s="19"/>
    </row>
    <row r="179" s="3" customFormat="1" ht="54.75" spans="1:16384">
      <c r="A179" s="8">
        <v>177</v>
      </c>
      <c r="B179" s="8" t="s">
        <v>1834</v>
      </c>
      <c r="C179" s="8" t="s">
        <v>58</v>
      </c>
      <c r="D179" s="11" t="s">
        <v>1093</v>
      </c>
      <c r="E179" s="11" t="s">
        <v>1809</v>
      </c>
      <c r="F179" s="11"/>
      <c r="G179" s="9" t="s">
        <v>5557</v>
      </c>
      <c r="H179" s="9" t="s">
        <v>5558</v>
      </c>
      <c r="I179" s="9" t="s">
        <v>177</v>
      </c>
      <c r="J179" s="9" t="s">
        <v>5199</v>
      </c>
      <c r="K179" s="9">
        <v>69.0863</v>
      </c>
      <c r="L179" s="11"/>
      <c r="M179" s="11" t="s">
        <v>1073</v>
      </c>
      <c r="N179" s="9" t="s">
        <v>181</v>
      </c>
      <c r="O179" s="9" t="s">
        <v>5518</v>
      </c>
      <c r="XDF179" s="19"/>
      <c r="XDG179" s="19"/>
      <c r="XDH179" s="19"/>
      <c r="XDI179" s="19"/>
      <c r="XDJ179" s="19"/>
      <c r="XDK179" s="19"/>
      <c r="XDL179" s="19"/>
      <c r="XDM179" s="19"/>
      <c r="XDN179" s="19"/>
      <c r="XDO179" s="19"/>
      <c r="XDP179" s="19"/>
      <c r="XDQ179" s="19"/>
      <c r="XDR179" s="19"/>
      <c r="XDS179" s="19"/>
      <c r="XDT179" s="19"/>
      <c r="XDU179" s="19"/>
      <c r="XDV179" s="19"/>
      <c r="XDW179" s="19"/>
      <c r="XDX179" s="19"/>
      <c r="XDY179" s="19"/>
      <c r="XDZ179" s="19"/>
      <c r="XEA179" s="19"/>
      <c r="XEB179" s="19"/>
      <c r="XEC179" s="19"/>
      <c r="XED179" s="19"/>
      <c r="XEE179" s="19"/>
      <c r="XEF179" s="19"/>
      <c r="XEG179" s="19"/>
      <c r="XEH179" s="19"/>
      <c r="XEI179" s="19"/>
      <c r="XEJ179" s="19"/>
      <c r="XEK179" s="19"/>
      <c r="XEL179" s="19"/>
      <c r="XEM179" s="19"/>
      <c r="XEN179" s="19"/>
      <c r="XEO179" s="19"/>
      <c r="XEP179" s="19"/>
      <c r="XEQ179" s="19"/>
      <c r="XER179" s="19"/>
      <c r="XES179" s="19"/>
      <c r="XET179" s="19"/>
      <c r="XEU179" s="19"/>
      <c r="XEV179" s="19"/>
      <c r="XEW179" s="19"/>
      <c r="XEX179" s="19"/>
      <c r="XEY179" s="19"/>
      <c r="XEZ179" s="19"/>
      <c r="XFA179" s="19"/>
      <c r="XFB179" s="19"/>
      <c r="XFC179" s="19"/>
      <c r="XFD179" s="19"/>
    </row>
    <row r="180" s="3" customFormat="1" ht="54.75" spans="1:16384">
      <c r="A180" s="8">
        <v>178</v>
      </c>
      <c r="B180" s="8" t="s">
        <v>1842</v>
      </c>
      <c r="C180" s="8" t="s">
        <v>58</v>
      </c>
      <c r="D180" s="11" t="s">
        <v>1093</v>
      </c>
      <c r="E180" s="11" t="s">
        <v>1809</v>
      </c>
      <c r="F180" s="11"/>
      <c r="G180" s="9" t="s">
        <v>5559</v>
      </c>
      <c r="H180" s="9" t="s">
        <v>5560</v>
      </c>
      <c r="I180" s="9" t="s">
        <v>177</v>
      </c>
      <c r="J180" s="9" t="s">
        <v>5199</v>
      </c>
      <c r="K180" s="9">
        <v>35.1251</v>
      </c>
      <c r="L180" s="11"/>
      <c r="M180" s="11" t="s">
        <v>1073</v>
      </c>
      <c r="N180" s="9" t="s">
        <v>181</v>
      </c>
      <c r="O180" s="9" t="s">
        <v>5518</v>
      </c>
      <c r="XDF180" s="19"/>
      <c r="XDG180" s="19"/>
      <c r="XDH180" s="19"/>
      <c r="XDI180" s="19"/>
      <c r="XDJ180" s="19"/>
      <c r="XDK180" s="19"/>
      <c r="XDL180" s="19"/>
      <c r="XDM180" s="19"/>
      <c r="XDN180" s="19"/>
      <c r="XDO180" s="19"/>
      <c r="XDP180" s="19"/>
      <c r="XDQ180" s="19"/>
      <c r="XDR180" s="19"/>
      <c r="XDS180" s="19"/>
      <c r="XDT180" s="19"/>
      <c r="XDU180" s="19"/>
      <c r="XDV180" s="19"/>
      <c r="XDW180" s="19"/>
      <c r="XDX180" s="19"/>
      <c r="XDY180" s="19"/>
      <c r="XDZ180" s="19"/>
      <c r="XEA180" s="19"/>
      <c r="XEB180" s="19"/>
      <c r="XEC180" s="19"/>
      <c r="XED180" s="19"/>
      <c r="XEE180" s="19"/>
      <c r="XEF180" s="19"/>
      <c r="XEG180" s="19"/>
      <c r="XEH180" s="19"/>
      <c r="XEI180" s="19"/>
      <c r="XEJ180" s="19"/>
      <c r="XEK180" s="19"/>
      <c r="XEL180" s="19"/>
      <c r="XEM180" s="19"/>
      <c r="XEN180" s="19"/>
      <c r="XEO180" s="19"/>
      <c r="XEP180" s="19"/>
      <c r="XEQ180" s="19"/>
      <c r="XER180" s="19"/>
      <c r="XES180" s="19"/>
      <c r="XET180" s="19"/>
      <c r="XEU180" s="19"/>
      <c r="XEV180" s="19"/>
      <c r="XEW180" s="19"/>
      <c r="XEX180" s="19"/>
      <c r="XEY180" s="19"/>
      <c r="XEZ180" s="19"/>
      <c r="XFA180" s="19"/>
      <c r="XFB180" s="19"/>
      <c r="XFC180" s="19"/>
      <c r="XFD180" s="19"/>
    </row>
    <row r="181" s="3" customFormat="1" ht="54.75" spans="1:16384">
      <c r="A181" s="8">
        <v>179</v>
      </c>
      <c r="B181" s="8" t="s">
        <v>1850</v>
      </c>
      <c r="C181" s="8" t="s">
        <v>58</v>
      </c>
      <c r="D181" s="11" t="s">
        <v>1093</v>
      </c>
      <c r="E181" s="11" t="s">
        <v>1809</v>
      </c>
      <c r="F181" s="11"/>
      <c r="G181" s="9" t="s">
        <v>5561</v>
      </c>
      <c r="H181" s="9" t="s">
        <v>5562</v>
      </c>
      <c r="I181" s="9" t="s">
        <v>177</v>
      </c>
      <c r="J181" s="9" t="s">
        <v>5199</v>
      </c>
      <c r="K181" s="9">
        <v>87.8449</v>
      </c>
      <c r="L181" s="11"/>
      <c r="M181" s="11" t="s">
        <v>1073</v>
      </c>
      <c r="N181" s="9" t="s">
        <v>181</v>
      </c>
      <c r="O181" s="9" t="s">
        <v>5518</v>
      </c>
      <c r="XDF181" s="19"/>
      <c r="XDG181" s="19"/>
      <c r="XDH181" s="19"/>
      <c r="XDI181" s="19"/>
      <c r="XDJ181" s="19"/>
      <c r="XDK181" s="19"/>
      <c r="XDL181" s="19"/>
      <c r="XDM181" s="19"/>
      <c r="XDN181" s="19"/>
      <c r="XDO181" s="19"/>
      <c r="XDP181" s="19"/>
      <c r="XDQ181" s="19"/>
      <c r="XDR181" s="19"/>
      <c r="XDS181" s="19"/>
      <c r="XDT181" s="19"/>
      <c r="XDU181" s="19"/>
      <c r="XDV181" s="19"/>
      <c r="XDW181" s="19"/>
      <c r="XDX181" s="19"/>
      <c r="XDY181" s="19"/>
      <c r="XDZ181" s="19"/>
      <c r="XEA181" s="19"/>
      <c r="XEB181" s="19"/>
      <c r="XEC181" s="19"/>
      <c r="XED181" s="19"/>
      <c r="XEE181" s="19"/>
      <c r="XEF181" s="19"/>
      <c r="XEG181" s="19"/>
      <c r="XEH181" s="19"/>
      <c r="XEI181" s="19"/>
      <c r="XEJ181" s="19"/>
      <c r="XEK181" s="19"/>
      <c r="XEL181" s="19"/>
      <c r="XEM181" s="19"/>
      <c r="XEN181" s="19"/>
      <c r="XEO181" s="19"/>
      <c r="XEP181" s="19"/>
      <c r="XEQ181" s="19"/>
      <c r="XER181" s="19"/>
      <c r="XES181" s="19"/>
      <c r="XET181" s="19"/>
      <c r="XEU181" s="19"/>
      <c r="XEV181" s="19"/>
      <c r="XEW181" s="19"/>
      <c r="XEX181" s="19"/>
      <c r="XEY181" s="19"/>
      <c r="XEZ181" s="19"/>
      <c r="XFA181" s="19"/>
      <c r="XFB181" s="19"/>
      <c r="XFC181" s="19"/>
      <c r="XFD181" s="19"/>
    </row>
    <row r="182" s="3" customFormat="1" ht="54.75" spans="1:16384">
      <c r="A182" s="8">
        <v>180</v>
      </c>
      <c r="B182" s="8" t="s">
        <v>1858</v>
      </c>
      <c r="C182" s="8" t="s">
        <v>58</v>
      </c>
      <c r="D182" s="11" t="s">
        <v>1093</v>
      </c>
      <c r="E182" s="11" t="s">
        <v>1809</v>
      </c>
      <c r="F182" s="11"/>
      <c r="G182" s="9" t="s">
        <v>5563</v>
      </c>
      <c r="H182" s="9" t="s">
        <v>5564</v>
      </c>
      <c r="I182" s="9" t="s">
        <v>177</v>
      </c>
      <c r="J182" s="9" t="s">
        <v>5199</v>
      </c>
      <c r="K182" s="9">
        <v>38.3599</v>
      </c>
      <c r="L182" s="11"/>
      <c r="M182" s="11" t="s">
        <v>1073</v>
      </c>
      <c r="N182" s="9" t="s">
        <v>181</v>
      </c>
      <c r="O182" s="9" t="s">
        <v>5518</v>
      </c>
      <c r="XDF182" s="19"/>
      <c r="XDG182" s="19"/>
      <c r="XDH182" s="19"/>
      <c r="XDI182" s="19"/>
      <c r="XDJ182" s="19"/>
      <c r="XDK182" s="19"/>
      <c r="XDL182" s="19"/>
      <c r="XDM182" s="19"/>
      <c r="XDN182" s="19"/>
      <c r="XDO182" s="19"/>
      <c r="XDP182" s="19"/>
      <c r="XDQ182" s="19"/>
      <c r="XDR182" s="19"/>
      <c r="XDS182" s="19"/>
      <c r="XDT182" s="19"/>
      <c r="XDU182" s="19"/>
      <c r="XDV182" s="19"/>
      <c r="XDW182" s="19"/>
      <c r="XDX182" s="19"/>
      <c r="XDY182" s="19"/>
      <c r="XDZ182" s="19"/>
      <c r="XEA182" s="19"/>
      <c r="XEB182" s="19"/>
      <c r="XEC182" s="19"/>
      <c r="XED182" s="19"/>
      <c r="XEE182" s="19"/>
      <c r="XEF182" s="19"/>
      <c r="XEG182" s="19"/>
      <c r="XEH182" s="19"/>
      <c r="XEI182" s="19"/>
      <c r="XEJ182" s="19"/>
      <c r="XEK182" s="19"/>
      <c r="XEL182" s="19"/>
      <c r="XEM182" s="19"/>
      <c r="XEN182" s="19"/>
      <c r="XEO182" s="19"/>
      <c r="XEP182" s="19"/>
      <c r="XEQ182" s="19"/>
      <c r="XER182" s="19"/>
      <c r="XES182" s="19"/>
      <c r="XET182" s="19"/>
      <c r="XEU182" s="19"/>
      <c r="XEV182" s="19"/>
      <c r="XEW182" s="19"/>
      <c r="XEX182" s="19"/>
      <c r="XEY182" s="19"/>
      <c r="XEZ182" s="19"/>
      <c r="XFA182" s="19"/>
      <c r="XFB182" s="19"/>
      <c r="XFC182" s="19"/>
      <c r="XFD182" s="19"/>
    </row>
    <row r="183" s="3" customFormat="1" ht="54.75" spans="1:16384">
      <c r="A183" s="8">
        <v>181</v>
      </c>
      <c r="B183" s="8" t="s">
        <v>1866</v>
      </c>
      <c r="C183" s="8" t="s">
        <v>58</v>
      </c>
      <c r="D183" s="13" t="s">
        <v>1093</v>
      </c>
      <c r="E183" s="13" t="s">
        <v>1809</v>
      </c>
      <c r="F183" s="13"/>
      <c r="G183" s="9" t="s">
        <v>5565</v>
      </c>
      <c r="H183" s="9" t="s">
        <v>5566</v>
      </c>
      <c r="I183" s="9" t="s">
        <v>177</v>
      </c>
      <c r="J183" s="9" t="s">
        <v>5199</v>
      </c>
      <c r="K183" s="9">
        <v>55.9636</v>
      </c>
      <c r="L183" s="13"/>
      <c r="M183" s="13" t="s">
        <v>1073</v>
      </c>
      <c r="N183" s="9" t="s">
        <v>181</v>
      </c>
      <c r="O183" s="9" t="s">
        <v>5518</v>
      </c>
      <c r="XDF183" s="19"/>
      <c r="XDG183" s="19"/>
      <c r="XDH183" s="19"/>
      <c r="XDI183" s="19"/>
      <c r="XDJ183" s="19"/>
      <c r="XDK183" s="19"/>
      <c r="XDL183" s="19"/>
      <c r="XDM183" s="19"/>
      <c r="XDN183" s="19"/>
      <c r="XDO183" s="19"/>
      <c r="XDP183" s="19"/>
      <c r="XDQ183" s="19"/>
      <c r="XDR183" s="19"/>
      <c r="XDS183" s="19"/>
      <c r="XDT183" s="19"/>
      <c r="XDU183" s="19"/>
      <c r="XDV183" s="19"/>
      <c r="XDW183" s="19"/>
      <c r="XDX183" s="19"/>
      <c r="XDY183" s="19"/>
      <c r="XDZ183" s="19"/>
      <c r="XEA183" s="19"/>
      <c r="XEB183" s="19"/>
      <c r="XEC183" s="19"/>
      <c r="XED183" s="19"/>
      <c r="XEE183" s="19"/>
      <c r="XEF183" s="19"/>
      <c r="XEG183" s="19"/>
      <c r="XEH183" s="19"/>
      <c r="XEI183" s="19"/>
      <c r="XEJ183" s="19"/>
      <c r="XEK183" s="19"/>
      <c r="XEL183" s="19"/>
      <c r="XEM183" s="19"/>
      <c r="XEN183" s="19"/>
      <c r="XEO183" s="19"/>
      <c r="XEP183" s="19"/>
      <c r="XEQ183" s="19"/>
      <c r="XER183" s="19"/>
      <c r="XES183" s="19"/>
      <c r="XET183" s="19"/>
      <c r="XEU183" s="19"/>
      <c r="XEV183" s="19"/>
      <c r="XEW183" s="19"/>
      <c r="XEX183" s="19"/>
      <c r="XEY183" s="19"/>
      <c r="XEZ183" s="19"/>
      <c r="XFA183" s="19"/>
      <c r="XFB183" s="19"/>
      <c r="XFC183" s="19"/>
      <c r="XFD183" s="19"/>
    </row>
    <row r="184" s="3" customFormat="1" ht="54.75" spans="1:16384">
      <c r="A184" s="8">
        <v>182</v>
      </c>
      <c r="B184" s="8" t="s">
        <v>1874</v>
      </c>
      <c r="C184" s="8" t="s">
        <v>58</v>
      </c>
      <c r="D184" s="10" t="s">
        <v>1093</v>
      </c>
      <c r="E184" s="10" t="s">
        <v>1875</v>
      </c>
      <c r="F184" s="10" t="s">
        <v>1876</v>
      </c>
      <c r="G184" s="9" t="s">
        <v>5567</v>
      </c>
      <c r="H184" s="9" t="s">
        <v>5568</v>
      </c>
      <c r="I184" s="9" t="s">
        <v>177</v>
      </c>
      <c r="J184" s="9" t="s">
        <v>5199</v>
      </c>
      <c r="K184" s="9">
        <v>12.7685</v>
      </c>
      <c r="L184" s="10">
        <f>SUM(K184:K190)</f>
        <v>455.9624</v>
      </c>
      <c r="M184" s="10" t="s">
        <v>1073</v>
      </c>
      <c r="N184" s="9" t="s">
        <v>500</v>
      </c>
      <c r="O184" s="9" t="s">
        <v>5518</v>
      </c>
      <c r="XDF184" s="19"/>
      <c r="XDG184" s="19"/>
      <c r="XDH184" s="19"/>
      <c r="XDI184" s="19"/>
      <c r="XDJ184" s="19"/>
      <c r="XDK184" s="19"/>
      <c r="XDL184" s="19"/>
      <c r="XDM184" s="19"/>
      <c r="XDN184" s="19"/>
      <c r="XDO184" s="19"/>
      <c r="XDP184" s="19"/>
      <c r="XDQ184" s="19"/>
      <c r="XDR184" s="19"/>
      <c r="XDS184" s="19"/>
      <c r="XDT184" s="19"/>
      <c r="XDU184" s="19"/>
      <c r="XDV184" s="19"/>
      <c r="XDW184" s="19"/>
      <c r="XDX184" s="19"/>
      <c r="XDY184" s="19"/>
      <c r="XDZ184" s="19"/>
      <c r="XEA184" s="19"/>
      <c r="XEB184" s="19"/>
      <c r="XEC184" s="19"/>
      <c r="XED184" s="19"/>
      <c r="XEE184" s="19"/>
      <c r="XEF184" s="19"/>
      <c r="XEG184" s="19"/>
      <c r="XEH184" s="19"/>
      <c r="XEI184" s="19"/>
      <c r="XEJ184" s="19"/>
      <c r="XEK184" s="19"/>
      <c r="XEL184" s="19"/>
      <c r="XEM184" s="19"/>
      <c r="XEN184" s="19"/>
      <c r="XEO184" s="19"/>
      <c r="XEP184" s="19"/>
      <c r="XEQ184" s="19"/>
      <c r="XER184" s="19"/>
      <c r="XES184" s="19"/>
      <c r="XET184" s="19"/>
      <c r="XEU184" s="19"/>
      <c r="XEV184" s="19"/>
      <c r="XEW184" s="19"/>
      <c r="XEX184" s="19"/>
      <c r="XEY184" s="19"/>
      <c r="XEZ184" s="19"/>
      <c r="XFA184" s="19"/>
      <c r="XFB184" s="19"/>
      <c r="XFC184" s="19"/>
      <c r="XFD184" s="19"/>
    </row>
    <row r="185" s="3" customFormat="1" ht="54.75" spans="1:16384">
      <c r="A185" s="8">
        <v>183</v>
      </c>
      <c r="B185" s="8" t="s">
        <v>1885</v>
      </c>
      <c r="C185" s="8" t="s">
        <v>58</v>
      </c>
      <c r="D185" s="11" t="s">
        <v>1093</v>
      </c>
      <c r="E185" s="11" t="s">
        <v>1875</v>
      </c>
      <c r="F185" s="11"/>
      <c r="G185" s="9" t="s">
        <v>5569</v>
      </c>
      <c r="H185" s="9" t="s">
        <v>5570</v>
      </c>
      <c r="I185" s="9" t="s">
        <v>177</v>
      </c>
      <c r="J185" s="9" t="s">
        <v>5199</v>
      </c>
      <c r="K185" s="9">
        <v>68.3791</v>
      </c>
      <c r="L185" s="11"/>
      <c r="M185" s="11" t="s">
        <v>1073</v>
      </c>
      <c r="N185" s="9" t="s">
        <v>500</v>
      </c>
      <c r="O185" s="9" t="s">
        <v>5518</v>
      </c>
      <c r="XDF185" s="19"/>
      <c r="XDG185" s="19"/>
      <c r="XDH185" s="19"/>
      <c r="XDI185" s="19"/>
      <c r="XDJ185" s="19"/>
      <c r="XDK185" s="19"/>
      <c r="XDL185" s="19"/>
      <c r="XDM185" s="19"/>
      <c r="XDN185" s="19"/>
      <c r="XDO185" s="19"/>
      <c r="XDP185" s="19"/>
      <c r="XDQ185" s="19"/>
      <c r="XDR185" s="19"/>
      <c r="XDS185" s="19"/>
      <c r="XDT185" s="19"/>
      <c r="XDU185" s="19"/>
      <c r="XDV185" s="19"/>
      <c r="XDW185" s="19"/>
      <c r="XDX185" s="19"/>
      <c r="XDY185" s="19"/>
      <c r="XDZ185" s="19"/>
      <c r="XEA185" s="19"/>
      <c r="XEB185" s="19"/>
      <c r="XEC185" s="19"/>
      <c r="XED185" s="19"/>
      <c r="XEE185" s="19"/>
      <c r="XEF185" s="19"/>
      <c r="XEG185" s="19"/>
      <c r="XEH185" s="19"/>
      <c r="XEI185" s="19"/>
      <c r="XEJ185" s="19"/>
      <c r="XEK185" s="19"/>
      <c r="XEL185" s="19"/>
      <c r="XEM185" s="19"/>
      <c r="XEN185" s="19"/>
      <c r="XEO185" s="19"/>
      <c r="XEP185" s="19"/>
      <c r="XEQ185" s="19"/>
      <c r="XER185" s="19"/>
      <c r="XES185" s="19"/>
      <c r="XET185" s="19"/>
      <c r="XEU185" s="19"/>
      <c r="XEV185" s="19"/>
      <c r="XEW185" s="19"/>
      <c r="XEX185" s="19"/>
      <c r="XEY185" s="19"/>
      <c r="XEZ185" s="19"/>
      <c r="XFA185" s="19"/>
      <c r="XFB185" s="19"/>
      <c r="XFC185" s="19"/>
      <c r="XFD185" s="19"/>
    </row>
    <row r="186" s="3" customFormat="1" ht="54.75" spans="1:16384">
      <c r="A186" s="8">
        <v>184</v>
      </c>
      <c r="B186" s="8" t="s">
        <v>1894</v>
      </c>
      <c r="C186" s="8" t="s">
        <v>58</v>
      </c>
      <c r="D186" s="11" t="s">
        <v>1093</v>
      </c>
      <c r="E186" s="11" t="s">
        <v>1875</v>
      </c>
      <c r="F186" s="11"/>
      <c r="G186" s="9" t="s">
        <v>5571</v>
      </c>
      <c r="H186" s="9" t="s">
        <v>5572</v>
      </c>
      <c r="I186" s="9" t="s">
        <v>177</v>
      </c>
      <c r="J186" s="9" t="s">
        <v>5199</v>
      </c>
      <c r="K186" s="9">
        <v>9.4252</v>
      </c>
      <c r="L186" s="11"/>
      <c r="M186" s="11" t="s">
        <v>1073</v>
      </c>
      <c r="N186" s="9" t="s">
        <v>500</v>
      </c>
      <c r="O186" s="9" t="s">
        <v>5518</v>
      </c>
      <c r="XDF186" s="19"/>
      <c r="XDG186" s="19"/>
      <c r="XDH186" s="19"/>
      <c r="XDI186" s="19"/>
      <c r="XDJ186" s="19"/>
      <c r="XDK186" s="19"/>
      <c r="XDL186" s="19"/>
      <c r="XDM186" s="19"/>
      <c r="XDN186" s="19"/>
      <c r="XDO186" s="19"/>
      <c r="XDP186" s="19"/>
      <c r="XDQ186" s="19"/>
      <c r="XDR186" s="19"/>
      <c r="XDS186" s="19"/>
      <c r="XDT186" s="19"/>
      <c r="XDU186" s="19"/>
      <c r="XDV186" s="19"/>
      <c r="XDW186" s="19"/>
      <c r="XDX186" s="19"/>
      <c r="XDY186" s="19"/>
      <c r="XDZ186" s="19"/>
      <c r="XEA186" s="19"/>
      <c r="XEB186" s="19"/>
      <c r="XEC186" s="19"/>
      <c r="XED186" s="19"/>
      <c r="XEE186" s="19"/>
      <c r="XEF186" s="19"/>
      <c r="XEG186" s="19"/>
      <c r="XEH186" s="19"/>
      <c r="XEI186" s="19"/>
      <c r="XEJ186" s="19"/>
      <c r="XEK186" s="19"/>
      <c r="XEL186" s="19"/>
      <c r="XEM186" s="19"/>
      <c r="XEN186" s="19"/>
      <c r="XEO186" s="19"/>
      <c r="XEP186" s="19"/>
      <c r="XEQ186" s="19"/>
      <c r="XER186" s="19"/>
      <c r="XES186" s="19"/>
      <c r="XET186" s="19"/>
      <c r="XEU186" s="19"/>
      <c r="XEV186" s="19"/>
      <c r="XEW186" s="19"/>
      <c r="XEX186" s="19"/>
      <c r="XEY186" s="19"/>
      <c r="XEZ186" s="19"/>
      <c r="XFA186" s="19"/>
      <c r="XFB186" s="19"/>
      <c r="XFC186" s="19"/>
      <c r="XFD186" s="19"/>
    </row>
    <row r="187" s="3" customFormat="1" ht="54.75" spans="1:16384">
      <c r="A187" s="8">
        <v>185</v>
      </c>
      <c r="B187" s="8" t="s">
        <v>1902</v>
      </c>
      <c r="C187" s="8" t="s">
        <v>58</v>
      </c>
      <c r="D187" s="11" t="s">
        <v>1093</v>
      </c>
      <c r="E187" s="11" t="s">
        <v>1875</v>
      </c>
      <c r="F187" s="11"/>
      <c r="G187" s="9" t="s">
        <v>5573</v>
      </c>
      <c r="H187" s="9" t="s">
        <v>5574</v>
      </c>
      <c r="I187" s="9" t="s">
        <v>177</v>
      </c>
      <c r="J187" s="9" t="s">
        <v>5199</v>
      </c>
      <c r="K187" s="9">
        <v>16.7577</v>
      </c>
      <c r="L187" s="11"/>
      <c r="M187" s="11" t="s">
        <v>1073</v>
      </c>
      <c r="N187" s="9" t="s">
        <v>500</v>
      </c>
      <c r="O187" s="9" t="s">
        <v>5518</v>
      </c>
      <c r="XDF187" s="19"/>
      <c r="XDG187" s="19"/>
      <c r="XDH187" s="19"/>
      <c r="XDI187" s="19"/>
      <c r="XDJ187" s="19"/>
      <c r="XDK187" s="19"/>
      <c r="XDL187" s="19"/>
      <c r="XDM187" s="19"/>
      <c r="XDN187" s="19"/>
      <c r="XDO187" s="19"/>
      <c r="XDP187" s="19"/>
      <c r="XDQ187" s="19"/>
      <c r="XDR187" s="19"/>
      <c r="XDS187" s="19"/>
      <c r="XDT187" s="19"/>
      <c r="XDU187" s="19"/>
      <c r="XDV187" s="19"/>
      <c r="XDW187" s="19"/>
      <c r="XDX187" s="19"/>
      <c r="XDY187" s="19"/>
      <c r="XDZ187" s="19"/>
      <c r="XEA187" s="19"/>
      <c r="XEB187" s="19"/>
      <c r="XEC187" s="19"/>
      <c r="XED187" s="19"/>
      <c r="XEE187" s="19"/>
      <c r="XEF187" s="19"/>
      <c r="XEG187" s="19"/>
      <c r="XEH187" s="19"/>
      <c r="XEI187" s="19"/>
      <c r="XEJ187" s="19"/>
      <c r="XEK187" s="19"/>
      <c r="XEL187" s="19"/>
      <c r="XEM187" s="19"/>
      <c r="XEN187" s="19"/>
      <c r="XEO187" s="19"/>
      <c r="XEP187" s="19"/>
      <c r="XEQ187" s="19"/>
      <c r="XER187" s="19"/>
      <c r="XES187" s="19"/>
      <c r="XET187" s="19"/>
      <c r="XEU187" s="19"/>
      <c r="XEV187" s="19"/>
      <c r="XEW187" s="19"/>
      <c r="XEX187" s="19"/>
      <c r="XEY187" s="19"/>
      <c r="XEZ187" s="19"/>
      <c r="XFA187" s="19"/>
      <c r="XFB187" s="19"/>
      <c r="XFC187" s="19"/>
      <c r="XFD187" s="19"/>
    </row>
    <row r="188" s="3" customFormat="1" ht="54.75" spans="1:16384">
      <c r="A188" s="8">
        <v>186</v>
      </c>
      <c r="B188" s="8" t="s">
        <v>1910</v>
      </c>
      <c r="C188" s="8" t="s">
        <v>58</v>
      </c>
      <c r="D188" s="11" t="s">
        <v>1093</v>
      </c>
      <c r="E188" s="11" t="s">
        <v>1875</v>
      </c>
      <c r="F188" s="11"/>
      <c r="G188" s="9" t="s">
        <v>5575</v>
      </c>
      <c r="H188" s="9" t="s">
        <v>5576</v>
      </c>
      <c r="I188" s="9" t="s">
        <v>177</v>
      </c>
      <c r="J188" s="9" t="s">
        <v>5199</v>
      </c>
      <c r="K188" s="9">
        <v>273.2237</v>
      </c>
      <c r="L188" s="11"/>
      <c r="M188" s="11" t="s">
        <v>1073</v>
      </c>
      <c r="N188" s="9" t="s">
        <v>500</v>
      </c>
      <c r="O188" s="9" t="s">
        <v>5518</v>
      </c>
      <c r="XDF188" s="19"/>
      <c r="XDG188" s="19"/>
      <c r="XDH188" s="19"/>
      <c r="XDI188" s="19"/>
      <c r="XDJ188" s="19"/>
      <c r="XDK188" s="19"/>
      <c r="XDL188" s="19"/>
      <c r="XDM188" s="19"/>
      <c r="XDN188" s="19"/>
      <c r="XDO188" s="19"/>
      <c r="XDP188" s="19"/>
      <c r="XDQ188" s="19"/>
      <c r="XDR188" s="19"/>
      <c r="XDS188" s="19"/>
      <c r="XDT188" s="19"/>
      <c r="XDU188" s="19"/>
      <c r="XDV188" s="19"/>
      <c r="XDW188" s="19"/>
      <c r="XDX188" s="19"/>
      <c r="XDY188" s="19"/>
      <c r="XDZ188" s="19"/>
      <c r="XEA188" s="19"/>
      <c r="XEB188" s="19"/>
      <c r="XEC188" s="19"/>
      <c r="XED188" s="19"/>
      <c r="XEE188" s="19"/>
      <c r="XEF188" s="19"/>
      <c r="XEG188" s="19"/>
      <c r="XEH188" s="19"/>
      <c r="XEI188" s="19"/>
      <c r="XEJ188" s="19"/>
      <c r="XEK188" s="19"/>
      <c r="XEL188" s="19"/>
      <c r="XEM188" s="19"/>
      <c r="XEN188" s="19"/>
      <c r="XEO188" s="19"/>
      <c r="XEP188" s="19"/>
      <c r="XEQ188" s="19"/>
      <c r="XER188" s="19"/>
      <c r="XES188" s="19"/>
      <c r="XET188" s="19"/>
      <c r="XEU188" s="19"/>
      <c r="XEV188" s="19"/>
      <c r="XEW188" s="19"/>
      <c r="XEX188" s="19"/>
      <c r="XEY188" s="19"/>
      <c r="XEZ188" s="19"/>
      <c r="XFA188" s="19"/>
      <c r="XFB188" s="19"/>
      <c r="XFC188" s="19"/>
      <c r="XFD188" s="19"/>
    </row>
    <row r="189" s="3" customFormat="1" ht="54.75" spans="1:16384">
      <c r="A189" s="8">
        <v>187</v>
      </c>
      <c r="B189" s="8" t="s">
        <v>1918</v>
      </c>
      <c r="C189" s="8" t="s">
        <v>58</v>
      </c>
      <c r="D189" s="11" t="s">
        <v>1093</v>
      </c>
      <c r="E189" s="11" t="s">
        <v>1875</v>
      </c>
      <c r="F189" s="11"/>
      <c r="G189" s="9" t="s">
        <v>5577</v>
      </c>
      <c r="H189" s="9" t="s">
        <v>5578</v>
      </c>
      <c r="I189" s="9" t="s">
        <v>177</v>
      </c>
      <c r="J189" s="9" t="s">
        <v>5199</v>
      </c>
      <c r="K189" s="9">
        <v>55.9624</v>
      </c>
      <c r="L189" s="11"/>
      <c r="M189" s="11" t="s">
        <v>1073</v>
      </c>
      <c r="N189" s="9" t="s">
        <v>500</v>
      </c>
      <c r="O189" s="9" t="s">
        <v>5518</v>
      </c>
      <c r="XDF189" s="19"/>
      <c r="XDG189" s="19"/>
      <c r="XDH189" s="19"/>
      <c r="XDI189" s="19"/>
      <c r="XDJ189" s="19"/>
      <c r="XDK189" s="19"/>
      <c r="XDL189" s="19"/>
      <c r="XDM189" s="19"/>
      <c r="XDN189" s="19"/>
      <c r="XDO189" s="19"/>
      <c r="XDP189" s="19"/>
      <c r="XDQ189" s="19"/>
      <c r="XDR189" s="19"/>
      <c r="XDS189" s="19"/>
      <c r="XDT189" s="19"/>
      <c r="XDU189" s="19"/>
      <c r="XDV189" s="19"/>
      <c r="XDW189" s="19"/>
      <c r="XDX189" s="19"/>
      <c r="XDY189" s="19"/>
      <c r="XDZ189" s="19"/>
      <c r="XEA189" s="19"/>
      <c r="XEB189" s="19"/>
      <c r="XEC189" s="19"/>
      <c r="XED189" s="19"/>
      <c r="XEE189" s="19"/>
      <c r="XEF189" s="19"/>
      <c r="XEG189" s="19"/>
      <c r="XEH189" s="19"/>
      <c r="XEI189" s="19"/>
      <c r="XEJ189" s="19"/>
      <c r="XEK189" s="19"/>
      <c r="XEL189" s="19"/>
      <c r="XEM189" s="19"/>
      <c r="XEN189" s="19"/>
      <c r="XEO189" s="19"/>
      <c r="XEP189" s="19"/>
      <c r="XEQ189" s="19"/>
      <c r="XER189" s="19"/>
      <c r="XES189" s="19"/>
      <c r="XET189" s="19"/>
      <c r="XEU189" s="19"/>
      <c r="XEV189" s="19"/>
      <c r="XEW189" s="19"/>
      <c r="XEX189" s="19"/>
      <c r="XEY189" s="19"/>
      <c r="XEZ189" s="19"/>
      <c r="XFA189" s="19"/>
      <c r="XFB189" s="19"/>
      <c r="XFC189" s="19"/>
      <c r="XFD189" s="19"/>
    </row>
    <row r="190" s="3" customFormat="1" ht="54.75" spans="1:16384">
      <c r="A190" s="8">
        <v>188</v>
      </c>
      <c r="B190" s="8" t="s">
        <v>1926</v>
      </c>
      <c r="C190" s="8" t="s">
        <v>58</v>
      </c>
      <c r="D190" s="13" t="s">
        <v>1093</v>
      </c>
      <c r="E190" s="13" t="s">
        <v>1875</v>
      </c>
      <c r="F190" s="13"/>
      <c r="G190" s="9" t="s">
        <v>5579</v>
      </c>
      <c r="H190" s="9" t="s">
        <v>5580</v>
      </c>
      <c r="I190" s="9" t="s">
        <v>177</v>
      </c>
      <c r="J190" s="9" t="s">
        <v>5199</v>
      </c>
      <c r="K190" s="9">
        <v>19.4458</v>
      </c>
      <c r="L190" s="13"/>
      <c r="M190" s="13" t="s">
        <v>1073</v>
      </c>
      <c r="N190" s="9" t="s">
        <v>500</v>
      </c>
      <c r="O190" s="9" t="s">
        <v>5518</v>
      </c>
      <c r="XDF190" s="19"/>
      <c r="XDG190" s="19"/>
      <c r="XDH190" s="19"/>
      <c r="XDI190" s="19"/>
      <c r="XDJ190" s="19"/>
      <c r="XDK190" s="19"/>
      <c r="XDL190" s="19"/>
      <c r="XDM190" s="19"/>
      <c r="XDN190" s="19"/>
      <c r="XDO190" s="19"/>
      <c r="XDP190" s="19"/>
      <c r="XDQ190" s="19"/>
      <c r="XDR190" s="19"/>
      <c r="XDS190" s="19"/>
      <c r="XDT190" s="19"/>
      <c r="XDU190" s="19"/>
      <c r="XDV190" s="19"/>
      <c r="XDW190" s="19"/>
      <c r="XDX190" s="19"/>
      <c r="XDY190" s="19"/>
      <c r="XDZ190" s="19"/>
      <c r="XEA190" s="19"/>
      <c r="XEB190" s="19"/>
      <c r="XEC190" s="19"/>
      <c r="XED190" s="19"/>
      <c r="XEE190" s="19"/>
      <c r="XEF190" s="19"/>
      <c r="XEG190" s="19"/>
      <c r="XEH190" s="19"/>
      <c r="XEI190" s="19"/>
      <c r="XEJ190" s="19"/>
      <c r="XEK190" s="19"/>
      <c r="XEL190" s="19"/>
      <c r="XEM190" s="19"/>
      <c r="XEN190" s="19"/>
      <c r="XEO190" s="19"/>
      <c r="XEP190" s="19"/>
      <c r="XEQ190" s="19"/>
      <c r="XER190" s="19"/>
      <c r="XES190" s="19"/>
      <c r="XET190" s="19"/>
      <c r="XEU190" s="19"/>
      <c r="XEV190" s="19"/>
      <c r="XEW190" s="19"/>
      <c r="XEX190" s="19"/>
      <c r="XEY190" s="19"/>
      <c r="XEZ190" s="19"/>
      <c r="XFA190" s="19"/>
      <c r="XFB190" s="19"/>
      <c r="XFC190" s="19"/>
      <c r="XFD190" s="19"/>
    </row>
    <row r="191" s="3" customFormat="1" ht="54.75" spans="1:16384">
      <c r="A191" s="8">
        <v>189</v>
      </c>
      <c r="B191" s="8" t="s">
        <v>1935</v>
      </c>
      <c r="C191" s="8" t="s">
        <v>58</v>
      </c>
      <c r="D191" s="10" t="s">
        <v>1093</v>
      </c>
      <c r="E191" s="10" t="s">
        <v>1936</v>
      </c>
      <c r="F191" s="10" t="s">
        <v>1937</v>
      </c>
      <c r="G191" s="9" t="s">
        <v>5581</v>
      </c>
      <c r="H191" s="9" t="s">
        <v>5582</v>
      </c>
      <c r="I191" s="9" t="s">
        <v>177</v>
      </c>
      <c r="J191" s="9" t="s">
        <v>5199</v>
      </c>
      <c r="K191" s="9">
        <v>110.5024</v>
      </c>
      <c r="L191" s="10">
        <f>SUM(K191:K192)</f>
        <v>440.3385</v>
      </c>
      <c r="M191" s="10" t="s">
        <v>1073</v>
      </c>
      <c r="N191" s="9" t="s">
        <v>432</v>
      </c>
      <c r="O191" s="9" t="s">
        <v>5518</v>
      </c>
      <c r="XDF191" s="19"/>
      <c r="XDG191" s="19"/>
      <c r="XDH191" s="19"/>
      <c r="XDI191" s="19"/>
      <c r="XDJ191" s="19"/>
      <c r="XDK191" s="19"/>
      <c r="XDL191" s="19"/>
      <c r="XDM191" s="19"/>
      <c r="XDN191" s="19"/>
      <c r="XDO191" s="19"/>
      <c r="XDP191" s="19"/>
      <c r="XDQ191" s="19"/>
      <c r="XDR191" s="19"/>
      <c r="XDS191" s="19"/>
      <c r="XDT191" s="19"/>
      <c r="XDU191" s="19"/>
      <c r="XDV191" s="19"/>
      <c r="XDW191" s="19"/>
      <c r="XDX191" s="19"/>
      <c r="XDY191" s="19"/>
      <c r="XDZ191" s="19"/>
      <c r="XEA191" s="19"/>
      <c r="XEB191" s="19"/>
      <c r="XEC191" s="19"/>
      <c r="XED191" s="19"/>
      <c r="XEE191" s="19"/>
      <c r="XEF191" s="19"/>
      <c r="XEG191" s="19"/>
      <c r="XEH191" s="19"/>
      <c r="XEI191" s="19"/>
      <c r="XEJ191" s="19"/>
      <c r="XEK191" s="19"/>
      <c r="XEL191" s="19"/>
      <c r="XEM191" s="19"/>
      <c r="XEN191" s="19"/>
      <c r="XEO191" s="19"/>
      <c r="XEP191" s="19"/>
      <c r="XEQ191" s="19"/>
      <c r="XER191" s="19"/>
      <c r="XES191" s="19"/>
      <c r="XET191" s="19"/>
      <c r="XEU191" s="19"/>
      <c r="XEV191" s="19"/>
      <c r="XEW191" s="19"/>
      <c r="XEX191" s="19"/>
      <c r="XEY191" s="19"/>
      <c r="XEZ191" s="19"/>
      <c r="XFA191" s="19"/>
      <c r="XFB191" s="19"/>
      <c r="XFC191" s="19"/>
      <c r="XFD191" s="19"/>
    </row>
    <row r="192" s="3" customFormat="1" ht="54.75" spans="1:16384">
      <c r="A192" s="8">
        <v>190</v>
      </c>
      <c r="B192" s="8" t="s">
        <v>1946</v>
      </c>
      <c r="C192" s="8" t="s">
        <v>58</v>
      </c>
      <c r="D192" s="13" t="s">
        <v>1093</v>
      </c>
      <c r="E192" s="13" t="s">
        <v>1936</v>
      </c>
      <c r="F192" s="13"/>
      <c r="G192" s="9" t="s">
        <v>5583</v>
      </c>
      <c r="H192" s="9" t="s">
        <v>5584</v>
      </c>
      <c r="I192" s="9" t="s">
        <v>177</v>
      </c>
      <c r="J192" s="9" t="s">
        <v>5199</v>
      </c>
      <c r="K192" s="9">
        <v>329.8361</v>
      </c>
      <c r="L192" s="13"/>
      <c r="M192" s="13" t="s">
        <v>1073</v>
      </c>
      <c r="N192" s="9" t="s">
        <v>432</v>
      </c>
      <c r="O192" s="9" t="s">
        <v>5518</v>
      </c>
      <c r="XDF192" s="19"/>
      <c r="XDG192" s="19"/>
      <c r="XDH192" s="19"/>
      <c r="XDI192" s="19"/>
      <c r="XDJ192" s="19"/>
      <c r="XDK192" s="19"/>
      <c r="XDL192" s="19"/>
      <c r="XDM192" s="19"/>
      <c r="XDN192" s="19"/>
      <c r="XDO192" s="19"/>
      <c r="XDP192" s="19"/>
      <c r="XDQ192" s="19"/>
      <c r="XDR192" s="19"/>
      <c r="XDS192" s="19"/>
      <c r="XDT192" s="19"/>
      <c r="XDU192" s="19"/>
      <c r="XDV192" s="19"/>
      <c r="XDW192" s="19"/>
      <c r="XDX192" s="19"/>
      <c r="XDY192" s="19"/>
      <c r="XDZ192" s="19"/>
      <c r="XEA192" s="19"/>
      <c r="XEB192" s="19"/>
      <c r="XEC192" s="19"/>
      <c r="XED192" s="19"/>
      <c r="XEE192" s="19"/>
      <c r="XEF192" s="19"/>
      <c r="XEG192" s="19"/>
      <c r="XEH192" s="19"/>
      <c r="XEI192" s="19"/>
      <c r="XEJ192" s="19"/>
      <c r="XEK192" s="19"/>
      <c r="XEL192" s="19"/>
      <c r="XEM192" s="19"/>
      <c r="XEN192" s="19"/>
      <c r="XEO192" s="19"/>
      <c r="XEP192" s="19"/>
      <c r="XEQ192" s="19"/>
      <c r="XER192" s="19"/>
      <c r="XES192" s="19"/>
      <c r="XET192" s="19"/>
      <c r="XEU192" s="19"/>
      <c r="XEV192" s="19"/>
      <c r="XEW192" s="19"/>
      <c r="XEX192" s="19"/>
      <c r="XEY192" s="19"/>
      <c r="XEZ192" s="19"/>
      <c r="XFA192" s="19"/>
      <c r="XFB192" s="19"/>
      <c r="XFC192" s="19"/>
      <c r="XFD192" s="19"/>
    </row>
    <row r="193" s="3" customFormat="1" ht="54.75" spans="1:16384">
      <c r="A193" s="8">
        <v>191</v>
      </c>
      <c r="B193" s="8" t="s">
        <v>1953</v>
      </c>
      <c r="C193" s="8" t="s">
        <v>58</v>
      </c>
      <c r="D193" s="10" t="s">
        <v>1093</v>
      </c>
      <c r="E193" s="10" t="s">
        <v>1954</v>
      </c>
      <c r="F193" s="10" t="s">
        <v>1955</v>
      </c>
      <c r="G193" s="9" t="s">
        <v>5585</v>
      </c>
      <c r="H193" s="9" t="s">
        <v>5586</v>
      </c>
      <c r="I193" s="9" t="s">
        <v>177</v>
      </c>
      <c r="J193" s="9" t="s">
        <v>5199</v>
      </c>
      <c r="K193" s="9">
        <v>60.6797</v>
      </c>
      <c r="L193" s="10">
        <f>SUM(K193:K196)</f>
        <v>231.3267</v>
      </c>
      <c r="M193" s="10" t="s">
        <v>1073</v>
      </c>
      <c r="N193" s="9" t="s">
        <v>432</v>
      </c>
      <c r="O193" s="9" t="s">
        <v>5518</v>
      </c>
      <c r="XDF193" s="19"/>
      <c r="XDG193" s="19"/>
      <c r="XDH193" s="19"/>
      <c r="XDI193" s="19"/>
      <c r="XDJ193" s="19"/>
      <c r="XDK193" s="19"/>
      <c r="XDL193" s="19"/>
      <c r="XDM193" s="19"/>
      <c r="XDN193" s="19"/>
      <c r="XDO193" s="19"/>
      <c r="XDP193" s="19"/>
      <c r="XDQ193" s="19"/>
      <c r="XDR193" s="19"/>
      <c r="XDS193" s="19"/>
      <c r="XDT193" s="19"/>
      <c r="XDU193" s="19"/>
      <c r="XDV193" s="19"/>
      <c r="XDW193" s="19"/>
      <c r="XDX193" s="19"/>
      <c r="XDY193" s="19"/>
      <c r="XDZ193" s="19"/>
      <c r="XEA193" s="19"/>
      <c r="XEB193" s="19"/>
      <c r="XEC193" s="19"/>
      <c r="XED193" s="19"/>
      <c r="XEE193" s="19"/>
      <c r="XEF193" s="19"/>
      <c r="XEG193" s="19"/>
      <c r="XEH193" s="19"/>
      <c r="XEI193" s="19"/>
      <c r="XEJ193" s="19"/>
      <c r="XEK193" s="19"/>
      <c r="XEL193" s="19"/>
      <c r="XEM193" s="19"/>
      <c r="XEN193" s="19"/>
      <c r="XEO193" s="19"/>
      <c r="XEP193" s="19"/>
      <c r="XEQ193" s="19"/>
      <c r="XER193" s="19"/>
      <c r="XES193" s="19"/>
      <c r="XET193" s="19"/>
      <c r="XEU193" s="19"/>
      <c r="XEV193" s="19"/>
      <c r="XEW193" s="19"/>
      <c r="XEX193" s="19"/>
      <c r="XEY193" s="19"/>
      <c r="XEZ193" s="19"/>
      <c r="XFA193" s="19"/>
      <c r="XFB193" s="19"/>
      <c r="XFC193" s="19"/>
      <c r="XFD193" s="19"/>
    </row>
    <row r="194" s="3" customFormat="1" ht="54.75" spans="1:16384">
      <c r="A194" s="8">
        <v>192</v>
      </c>
      <c r="B194" s="8" t="s">
        <v>1963</v>
      </c>
      <c r="C194" s="8" t="s">
        <v>58</v>
      </c>
      <c r="D194" s="11" t="s">
        <v>1093</v>
      </c>
      <c r="E194" s="11" t="s">
        <v>1954</v>
      </c>
      <c r="F194" s="11"/>
      <c r="G194" s="9" t="s">
        <v>5587</v>
      </c>
      <c r="H194" s="9" t="s">
        <v>5588</v>
      </c>
      <c r="I194" s="9" t="s">
        <v>177</v>
      </c>
      <c r="J194" s="9" t="s">
        <v>5199</v>
      </c>
      <c r="K194" s="9">
        <v>43.1625</v>
      </c>
      <c r="L194" s="11"/>
      <c r="M194" s="11" t="s">
        <v>1073</v>
      </c>
      <c r="N194" s="9" t="s">
        <v>432</v>
      </c>
      <c r="O194" s="9" t="s">
        <v>5518</v>
      </c>
      <c r="XDF194" s="19"/>
      <c r="XDG194" s="19"/>
      <c r="XDH194" s="19"/>
      <c r="XDI194" s="19"/>
      <c r="XDJ194" s="19"/>
      <c r="XDK194" s="19"/>
      <c r="XDL194" s="19"/>
      <c r="XDM194" s="19"/>
      <c r="XDN194" s="19"/>
      <c r="XDO194" s="19"/>
      <c r="XDP194" s="19"/>
      <c r="XDQ194" s="19"/>
      <c r="XDR194" s="19"/>
      <c r="XDS194" s="19"/>
      <c r="XDT194" s="19"/>
      <c r="XDU194" s="19"/>
      <c r="XDV194" s="19"/>
      <c r="XDW194" s="19"/>
      <c r="XDX194" s="19"/>
      <c r="XDY194" s="19"/>
      <c r="XDZ194" s="19"/>
      <c r="XEA194" s="19"/>
      <c r="XEB194" s="19"/>
      <c r="XEC194" s="19"/>
      <c r="XED194" s="19"/>
      <c r="XEE194" s="19"/>
      <c r="XEF194" s="19"/>
      <c r="XEG194" s="19"/>
      <c r="XEH194" s="19"/>
      <c r="XEI194" s="19"/>
      <c r="XEJ194" s="19"/>
      <c r="XEK194" s="19"/>
      <c r="XEL194" s="19"/>
      <c r="XEM194" s="19"/>
      <c r="XEN194" s="19"/>
      <c r="XEO194" s="19"/>
      <c r="XEP194" s="19"/>
      <c r="XEQ194" s="19"/>
      <c r="XER194" s="19"/>
      <c r="XES194" s="19"/>
      <c r="XET194" s="19"/>
      <c r="XEU194" s="19"/>
      <c r="XEV194" s="19"/>
      <c r="XEW194" s="19"/>
      <c r="XEX194" s="19"/>
      <c r="XEY194" s="19"/>
      <c r="XEZ194" s="19"/>
      <c r="XFA194" s="19"/>
      <c r="XFB194" s="19"/>
      <c r="XFC194" s="19"/>
      <c r="XFD194" s="19"/>
    </row>
    <row r="195" s="3" customFormat="1" ht="54.75" spans="1:16384">
      <c r="A195" s="8">
        <v>193</v>
      </c>
      <c r="B195" s="8" t="s">
        <v>1971</v>
      </c>
      <c r="C195" s="8" t="s">
        <v>58</v>
      </c>
      <c r="D195" s="11" t="s">
        <v>1093</v>
      </c>
      <c r="E195" s="11" t="s">
        <v>1954</v>
      </c>
      <c r="F195" s="11"/>
      <c r="G195" s="9" t="s">
        <v>5589</v>
      </c>
      <c r="H195" s="9" t="s">
        <v>5590</v>
      </c>
      <c r="I195" s="9" t="s">
        <v>177</v>
      </c>
      <c r="J195" s="9" t="s">
        <v>5199</v>
      </c>
      <c r="K195" s="9">
        <v>5.7939</v>
      </c>
      <c r="L195" s="11"/>
      <c r="M195" s="11" t="s">
        <v>1073</v>
      </c>
      <c r="N195" s="9" t="s">
        <v>432</v>
      </c>
      <c r="O195" s="9" t="s">
        <v>5518</v>
      </c>
      <c r="XDF195" s="19"/>
      <c r="XDG195" s="19"/>
      <c r="XDH195" s="19"/>
      <c r="XDI195" s="19"/>
      <c r="XDJ195" s="19"/>
      <c r="XDK195" s="19"/>
      <c r="XDL195" s="19"/>
      <c r="XDM195" s="19"/>
      <c r="XDN195" s="19"/>
      <c r="XDO195" s="19"/>
      <c r="XDP195" s="19"/>
      <c r="XDQ195" s="19"/>
      <c r="XDR195" s="19"/>
      <c r="XDS195" s="19"/>
      <c r="XDT195" s="19"/>
      <c r="XDU195" s="19"/>
      <c r="XDV195" s="19"/>
      <c r="XDW195" s="19"/>
      <c r="XDX195" s="19"/>
      <c r="XDY195" s="19"/>
      <c r="XDZ195" s="19"/>
      <c r="XEA195" s="19"/>
      <c r="XEB195" s="19"/>
      <c r="XEC195" s="19"/>
      <c r="XED195" s="19"/>
      <c r="XEE195" s="19"/>
      <c r="XEF195" s="19"/>
      <c r="XEG195" s="19"/>
      <c r="XEH195" s="19"/>
      <c r="XEI195" s="19"/>
      <c r="XEJ195" s="19"/>
      <c r="XEK195" s="19"/>
      <c r="XEL195" s="19"/>
      <c r="XEM195" s="19"/>
      <c r="XEN195" s="19"/>
      <c r="XEO195" s="19"/>
      <c r="XEP195" s="19"/>
      <c r="XEQ195" s="19"/>
      <c r="XER195" s="19"/>
      <c r="XES195" s="19"/>
      <c r="XET195" s="19"/>
      <c r="XEU195" s="19"/>
      <c r="XEV195" s="19"/>
      <c r="XEW195" s="19"/>
      <c r="XEX195" s="19"/>
      <c r="XEY195" s="19"/>
      <c r="XEZ195" s="19"/>
      <c r="XFA195" s="19"/>
      <c r="XFB195" s="19"/>
      <c r="XFC195" s="19"/>
      <c r="XFD195" s="19"/>
    </row>
    <row r="196" s="3" customFormat="1" ht="54.75" spans="1:16384">
      <c r="A196" s="8">
        <v>194</v>
      </c>
      <c r="B196" s="8" t="s">
        <v>1979</v>
      </c>
      <c r="C196" s="8" t="s">
        <v>58</v>
      </c>
      <c r="D196" s="13" t="s">
        <v>1093</v>
      </c>
      <c r="E196" s="13" t="s">
        <v>1954</v>
      </c>
      <c r="F196" s="13"/>
      <c r="G196" s="9" t="s">
        <v>5591</v>
      </c>
      <c r="H196" s="9" t="s">
        <v>5592</v>
      </c>
      <c r="I196" s="9" t="s">
        <v>177</v>
      </c>
      <c r="J196" s="9" t="s">
        <v>5199</v>
      </c>
      <c r="K196" s="9">
        <v>121.6906</v>
      </c>
      <c r="L196" s="13"/>
      <c r="M196" s="13" t="s">
        <v>1073</v>
      </c>
      <c r="N196" s="9" t="s">
        <v>432</v>
      </c>
      <c r="O196" s="9" t="s">
        <v>5518</v>
      </c>
      <c r="XDF196" s="19"/>
      <c r="XDG196" s="19"/>
      <c r="XDH196" s="19"/>
      <c r="XDI196" s="19"/>
      <c r="XDJ196" s="19"/>
      <c r="XDK196" s="19"/>
      <c r="XDL196" s="19"/>
      <c r="XDM196" s="19"/>
      <c r="XDN196" s="19"/>
      <c r="XDO196" s="19"/>
      <c r="XDP196" s="19"/>
      <c r="XDQ196" s="19"/>
      <c r="XDR196" s="19"/>
      <c r="XDS196" s="19"/>
      <c r="XDT196" s="19"/>
      <c r="XDU196" s="19"/>
      <c r="XDV196" s="19"/>
      <c r="XDW196" s="19"/>
      <c r="XDX196" s="19"/>
      <c r="XDY196" s="19"/>
      <c r="XDZ196" s="19"/>
      <c r="XEA196" s="19"/>
      <c r="XEB196" s="19"/>
      <c r="XEC196" s="19"/>
      <c r="XED196" s="19"/>
      <c r="XEE196" s="19"/>
      <c r="XEF196" s="19"/>
      <c r="XEG196" s="19"/>
      <c r="XEH196" s="19"/>
      <c r="XEI196" s="19"/>
      <c r="XEJ196" s="19"/>
      <c r="XEK196" s="19"/>
      <c r="XEL196" s="19"/>
      <c r="XEM196" s="19"/>
      <c r="XEN196" s="19"/>
      <c r="XEO196" s="19"/>
      <c r="XEP196" s="19"/>
      <c r="XEQ196" s="19"/>
      <c r="XER196" s="19"/>
      <c r="XES196" s="19"/>
      <c r="XET196" s="19"/>
      <c r="XEU196" s="19"/>
      <c r="XEV196" s="19"/>
      <c r="XEW196" s="19"/>
      <c r="XEX196" s="19"/>
      <c r="XEY196" s="19"/>
      <c r="XEZ196" s="19"/>
      <c r="XFA196" s="19"/>
      <c r="XFB196" s="19"/>
      <c r="XFC196" s="19"/>
      <c r="XFD196" s="19"/>
    </row>
    <row r="197" s="3" customFormat="1" ht="54.75" spans="1:16384">
      <c r="A197" s="8">
        <v>195</v>
      </c>
      <c r="B197" s="8" t="s">
        <v>1988</v>
      </c>
      <c r="C197" s="8" t="s">
        <v>58</v>
      </c>
      <c r="D197" s="10" t="s">
        <v>1093</v>
      </c>
      <c r="E197" s="10" t="s">
        <v>1989</v>
      </c>
      <c r="F197" s="10" t="s">
        <v>1990</v>
      </c>
      <c r="G197" s="9" t="s">
        <v>5593</v>
      </c>
      <c r="H197" s="9" t="s">
        <v>5594</v>
      </c>
      <c r="I197" s="9" t="s">
        <v>177</v>
      </c>
      <c r="J197" s="9" t="s">
        <v>5199</v>
      </c>
      <c r="K197" s="9">
        <v>8.2372</v>
      </c>
      <c r="L197" s="10">
        <f>SUM(K197:K204)</f>
        <v>414.9652</v>
      </c>
      <c r="M197" s="10" t="s">
        <v>1073</v>
      </c>
      <c r="N197" s="9" t="s">
        <v>1997</v>
      </c>
      <c r="O197" s="9" t="s">
        <v>5518</v>
      </c>
      <c r="XDF197" s="19"/>
      <c r="XDG197" s="19"/>
      <c r="XDH197" s="19"/>
      <c r="XDI197" s="19"/>
      <c r="XDJ197" s="19"/>
      <c r="XDK197" s="19"/>
      <c r="XDL197" s="19"/>
      <c r="XDM197" s="19"/>
      <c r="XDN197" s="19"/>
      <c r="XDO197" s="19"/>
      <c r="XDP197" s="19"/>
      <c r="XDQ197" s="19"/>
      <c r="XDR197" s="19"/>
      <c r="XDS197" s="19"/>
      <c r="XDT197" s="19"/>
      <c r="XDU197" s="19"/>
      <c r="XDV197" s="19"/>
      <c r="XDW197" s="19"/>
      <c r="XDX197" s="19"/>
      <c r="XDY197" s="19"/>
      <c r="XDZ197" s="19"/>
      <c r="XEA197" s="19"/>
      <c r="XEB197" s="19"/>
      <c r="XEC197" s="19"/>
      <c r="XED197" s="19"/>
      <c r="XEE197" s="19"/>
      <c r="XEF197" s="19"/>
      <c r="XEG197" s="19"/>
      <c r="XEH197" s="19"/>
      <c r="XEI197" s="19"/>
      <c r="XEJ197" s="19"/>
      <c r="XEK197" s="19"/>
      <c r="XEL197" s="19"/>
      <c r="XEM197" s="19"/>
      <c r="XEN197" s="19"/>
      <c r="XEO197" s="19"/>
      <c r="XEP197" s="19"/>
      <c r="XEQ197" s="19"/>
      <c r="XER197" s="19"/>
      <c r="XES197" s="19"/>
      <c r="XET197" s="19"/>
      <c r="XEU197" s="19"/>
      <c r="XEV197" s="19"/>
      <c r="XEW197" s="19"/>
      <c r="XEX197" s="19"/>
      <c r="XEY197" s="19"/>
      <c r="XEZ197" s="19"/>
      <c r="XFA197" s="19"/>
      <c r="XFB197" s="19"/>
      <c r="XFC197" s="19"/>
      <c r="XFD197" s="19"/>
    </row>
    <row r="198" s="3" customFormat="1" ht="54.75" spans="1:16384">
      <c r="A198" s="8">
        <v>196</v>
      </c>
      <c r="B198" s="8" t="s">
        <v>2000</v>
      </c>
      <c r="C198" s="8" t="s">
        <v>58</v>
      </c>
      <c r="D198" s="11" t="s">
        <v>1093</v>
      </c>
      <c r="E198" s="11" t="s">
        <v>1989</v>
      </c>
      <c r="F198" s="11"/>
      <c r="G198" s="9" t="s">
        <v>5595</v>
      </c>
      <c r="H198" s="9" t="s">
        <v>5596</v>
      </c>
      <c r="I198" s="9" t="s">
        <v>177</v>
      </c>
      <c r="J198" s="9" t="s">
        <v>5199</v>
      </c>
      <c r="K198" s="9">
        <v>48.9353</v>
      </c>
      <c r="L198" s="11"/>
      <c r="M198" s="11" t="s">
        <v>1073</v>
      </c>
      <c r="N198" s="9" t="s">
        <v>1997</v>
      </c>
      <c r="O198" s="9" t="s">
        <v>5518</v>
      </c>
      <c r="XDF198" s="19"/>
      <c r="XDG198" s="19"/>
      <c r="XDH198" s="19"/>
      <c r="XDI198" s="19"/>
      <c r="XDJ198" s="19"/>
      <c r="XDK198" s="19"/>
      <c r="XDL198" s="19"/>
      <c r="XDM198" s="19"/>
      <c r="XDN198" s="19"/>
      <c r="XDO198" s="19"/>
      <c r="XDP198" s="19"/>
      <c r="XDQ198" s="19"/>
      <c r="XDR198" s="19"/>
      <c r="XDS198" s="19"/>
      <c r="XDT198" s="19"/>
      <c r="XDU198" s="19"/>
      <c r="XDV198" s="19"/>
      <c r="XDW198" s="19"/>
      <c r="XDX198" s="19"/>
      <c r="XDY198" s="19"/>
      <c r="XDZ198" s="19"/>
      <c r="XEA198" s="19"/>
      <c r="XEB198" s="19"/>
      <c r="XEC198" s="19"/>
      <c r="XED198" s="19"/>
      <c r="XEE198" s="19"/>
      <c r="XEF198" s="19"/>
      <c r="XEG198" s="19"/>
      <c r="XEH198" s="19"/>
      <c r="XEI198" s="19"/>
      <c r="XEJ198" s="19"/>
      <c r="XEK198" s="19"/>
      <c r="XEL198" s="19"/>
      <c r="XEM198" s="19"/>
      <c r="XEN198" s="19"/>
      <c r="XEO198" s="19"/>
      <c r="XEP198" s="19"/>
      <c r="XEQ198" s="19"/>
      <c r="XER198" s="19"/>
      <c r="XES198" s="19"/>
      <c r="XET198" s="19"/>
      <c r="XEU198" s="19"/>
      <c r="XEV198" s="19"/>
      <c r="XEW198" s="19"/>
      <c r="XEX198" s="19"/>
      <c r="XEY198" s="19"/>
      <c r="XEZ198" s="19"/>
      <c r="XFA198" s="19"/>
      <c r="XFB198" s="19"/>
      <c r="XFC198" s="19"/>
      <c r="XFD198" s="19"/>
    </row>
    <row r="199" s="3" customFormat="1" ht="54.75" spans="1:16384">
      <c r="A199" s="8">
        <v>197</v>
      </c>
      <c r="B199" s="8" t="s">
        <v>2008</v>
      </c>
      <c r="C199" s="8" t="s">
        <v>58</v>
      </c>
      <c r="D199" s="11" t="s">
        <v>1093</v>
      </c>
      <c r="E199" s="11" t="s">
        <v>1989</v>
      </c>
      <c r="F199" s="11"/>
      <c r="G199" s="9" t="s">
        <v>5597</v>
      </c>
      <c r="H199" s="9" t="s">
        <v>5598</v>
      </c>
      <c r="I199" s="9" t="s">
        <v>177</v>
      </c>
      <c r="J199" s="9" t="s">
        <v>5199</v>
      </c>
      <c r="K199" s="9">
        <v>5.9417</v>
      </c>
      <c r="L199" s="11"/>
      <c r="M199" s="11" t="s">
        <v>1073</v>
      </c>
      <c r="N199" s="9" t="s">
        <v>1997</v>
      </c>
      <c r="O199" s="9" t="s">
        <v>5518</v>
      </c>
      <c r="XDF199" s="19"/>
      <c r="XDG199" s="19"/>
      <c r="XDH199" s="19"/>
      <c r="XDI199" s="19"/>
      <c r="XDJ199" s="19"/>
      <c r="XDK199" s="19"/>
      <c r="XDL199" s="19"/>
      <c r="XDM199" s="19"/>
      <c r="XDN199" s="19"/>
      <c r="XDO199" s="19"/>
      <c r="XDP199" s="19"/>
      <c r="XDQ199" s="19"/>
      <c r="XDR199" s="19"/>
      <c r="XDS199" s="19"/>
      <c r="XDT199" s="19"/>
      <c r="XDU199" s="19"/>
      <c r="XDV199" s="19"/>
      <c r="XDW199" s="19"/>
      <c r="XDX199" s="19"/>
      <c r="XDY199" s="19"/>
      <c r="XDZ199" s="19"/>
      <c r="XEA199" s="19"/>
      <c r="XEB199" s="19"/>
      <c r="XEC199" s="19"/>
      <c r="XED199" s="19"/>
      <c r="XEE199" s="19"/>
      <c r="XEF199" s="19"/>
      <c r="XEG199" s="19"/>
      <c r="XEH199" s="19"/>
      <c r="XEI199" s="19"/>
      <c r="XEJ199" s="19"/>
      <c r="XEK199" s="19"/>
      <c r="XEL199" s="19"/>
      <c r="XEM199" s="19"/>
      <c r="XEN199" s="19"/>
      <c r="XEO199" s="19"/>
      <c r="XEP199" s="19"/>
      <c r="XEQ199" s="19"/>
      <c r="XER199" s="19"/>
      <c r="XES199" s="19"/>
      <c r="XET199" s="19"/>
      <c r="XEU199" s="19"/>
      <c r="XEV199" s="19"/>
      <c r="XEW199" s="19"/>
      <c r="XEX199" s="19"/>
      <c r="XEY199" s="19"/>
      <c r="XEZ199" s="19"/>
      <c r="XFA199" s="19"/>
      <c r="XFB199" s="19"/>
      <c r="XFC199" s="19"/>
      <c r="XFD199" s="19"/>
    </row>
    <row r="200" s="3" customFormat="1" ht="54.75" spans="1:16384">
      <c r="A200" s="8">
        <v>198</v>
      </c>
      <c r="B200" s="8" t="s">
        <v>2017</v>
      </c>
      <c r="C200" s="8" t="s">
        <v>58</v>
      </c>
      <c r="D200" s="11" t="s">
        <v>1093</v>
      </c>
      <c r="E200" s="11" t="s">
        <v>1989</v>
      </c>
      <c r="F200" s="11"/>
      <c r="G200" s="9" t="s">
        <v>5599</v>
      </c>
      <c r="H200" s="9" t="s">
        <v>5600</v>
      </c>
      <c r="I200" s="9" t="s">
        <v>177</v>
      </c>
      <c r="J200" s="9" t="s">
        <v>5199</v>
      </c>
      <c r="K200" s="9">
        <v>12.9572</v>
      </c>
      <c r="L200" s="11"/>
      <c r="M200" s="11" t="s">
        <v>1073</v>
      </c>
      <c r="N200" s="9" t="s">
        <v>1997</v>
      </c>
      <c r="O200" s="9" t="s">
        <v>5518</v>
      </c>
      <c r="XDF200" s="19"/>
      <c r="XDG200" s="19"/>
      <c r="XDH200" s="19"/>
      <c r="XDI200" s="19"/>
      <c r="XDJ200" s="19"/>
      <c r="XDK200" s="19"/>
      <c r="XDL200" s="19"/>
      <c r="XDM200" s="19"/>
      <c r="XDN200" s="19"/>
      <c r="XDO200" s="19"/>
      <c r="XDP200" s="19"/>
      <c r="XDQ200" s="19"/>
      <c r="XDR200" s="19"/>
      <c r="XDS200" s="19"/>
      <c r="XDT200" s="19"/>
      <c r="XDU200" s="19"/>
      <c r="XDV200" s="19"/>
      <c r="XDW200" s="19"/>
      <c r="XDX200" s="19"/>
      <c r="XDY200" s="19"/>
      <c r="XDZ200" s="19"/>
      <c r="XEA200" s="19"/>
      <c r="XEB200" s="19"/>
      <c r="XEC200" s="19"/>
      <c r="XED200" s="19"/>
      <c r="XEE200" s="19"/>
      <c r="XEF200" s="19"/>
      <c r="XEG200" s="19"/>
      <c r="XEH200" s="19"/>
      <c r="XEI200" s="19"/>
      <c r="XEJ200" s="19"/>
      <c r="XEK200" s="19"/>
      <c r="XEL200" s="19"/>
      <c r="XEM200" s="19"/>
      <c r="XEN200" s="19"/>
      <c r="XEO200" s="19"/>
      <c r="XEP200" s="19"/>
      <c r="XEQ200" s="19"/>
      <c r="XER200" s="19"/>
      <c r="XES200" s="19"/>
      <c r="XET200" s="19"/>
      <c r="XEU200" s="19"/>
      <c r="XEV200" s="19"/>
      <c r="XEW200" s="19"/>
      <c r="XEX200" s="19"/>
      <c r="XEY200" s="19"/>
      <c r="XEZ200" s="19"/>
      <c r="XFA200" s="19"/>
      <c r="XFB200" s="19"/>
      <c r="XFC200" s="19"/>
      <c r="XFD200" s="19"/>
    </row>
    <row r="201" s="3" customFormat="1" ht="54.75" spans="1:16384">
      <c r="A201" s="8">
        <v>199</v>
      </c>
      <c r="B201" s="8" t="s">
        <v>2025</v>
      </c>
      <c r="C201" s="8" t="s">
        <v>58</v>
      </c>
      <c r="D201" s="11" t="s">
        <v>1093</v>
      </c>
      <c r="E201" s="11" t="s">
        <v>1989</v>
      </c>
      <c r="F201" s="11"/>
      <c r="G201" s="9" t="s">
        <v>5601</v>
      </c>
      <c r="H201" s="9" t="s">
        <v>5602</v>
      </c>
      <c r="I201" s="9" t="s">
        <v>177</v>
      </c>
      <c r="J201" s="9" t="s">
        <v>5199</v>
      </c>
      <c r="K201" s="9">
        <v>5.1356</v>
      </c>
      <c r="L201" s="11"/>
      <c r="M201" s="11" t="s">
        <v>1073</v>
      </c>
      <c r="N201" s="9" t="s">
        <v>1997</v>
      </c>
      <c r="O201" s="9" t="s">
        <v>5518</v>
      </c>
      <c r="XDF201" s="19"/>
      <c r="XDG201" s="19"/>
      <c r="XDH201" s="19"/>
      <c r="XDI201" s="19"/>
      <c r="XDJ201" s="19"/>
      <c r="XDK201" s="19"/>
      <c r="XDL201" s="19"/>
      <c r="XDM201" s="19"/>
      <c r="XDN201" s="19"/>
      <c r="XDO201" s="19"/>
      <c r="XDP201" s="19"/>
      <c r="XDQ201" s="19"/>
      <c r="XDR201" s="19"/>
      <c r="XDS201" s="19"/>
      <c r="XDT201" s="19"/>
      <c r="XDU201" s="19"/>
      <c r="XDV201" s="19"/>
      <c r="XDW201" s="19"/>
      <c r="XDX201" s="19"/>
      <c r="XDY201" s="19"/>
      <c r="XDZ201" s="19"/>
      <c r="XEA201" s="19"/>
      <c r="XEB201" s="19"/>
      <c r="XEC201" s="19"/>
      <c r="XED201" s="19"/>
      <c r="XEE201" s="19"/>
      <c r="XEF201" s="19"/>
      <c r="XEG201" s="19"/>
      <c r="XEH201" s="19"/>
      <c r="XEI201" s="19"/>
      <c r="XEJ201" s="19"/>
      <c r="XEK201" s="19"/>
      <c r="XEL201" s="19"/>
      <c r="XEM201" s="19"/>
      <c r="XEN201" s="19"/>
      <c r="XEO201" s="19"/>
      <c r="XEP201" s="19"/>
      <c r="XEQ201" s="19"/>
      <c r="XER201" s="19"/>
      <c r="XES201" s="19"/>
      <c r="XET201" s="19"/>
      <c r="XEU201" s="19"/>
      <c r="XEV201" s="19"/>
      <c r="XEW201" s="19"/>
      <c r="XEX201" s="19"/>
      <c r="XEY201" s="19"/>
      <c r="XEZ201" s="19"/>
      <c r="XFA201" s="19"/>
      <c r="XFB201" s="19"/>
      <c r="XFC201" s="19"/>
      <c r="XFD201" s="19"/>
    </row>
    <row r="202" s="3" customFormat="1" ht="54.75" spans="1:16384">
      <c r="A202" s="8">
        <v>200</v>
      </c>
      <c r="B202" s="8" t="s">
        <v>2033</v>
      </c>
      <c r="C202" s="8" t="s">
        <v>58</v>
      </c>
      <c r="D202" s="11" t="s">
        <v>1093</v>
      </c>
      <c r="E202" s="11" t="s">
        <v>1989</v>
      </c>
      <c r="F202" s="11"/>
      <c r="G202" s="9" t="s">
        <v>5603</v>
      </c>
      <c r="H202" s="9" t="s">
        <v>5604</v>
      </c>
      <c r="I202" s="9" t="s">
        <v>177</v>
      </c>
      <c r="J202" s="9" t="s">
        <v>5199</v>
      </c>
      <c r="K202" s="9">
        <v>215.1234</v>
      </c>
      <c r="L202" s="11"/>
      <c r="M202" s="11" t="s">
        <v>1073</v>
      </c>
      <c r="N202" s="9" t="s">
        <v>1997</v>
      </c>
      <c r="O202" s="9" t="s">
        <v>5518</v>
      </c>
      <c r="XDF202" s="19"/>
      <c r="XDG202" s="19"/>
      <c r="XDH202" s="19"/>
      <c r="XDI202" s="19"/>
      <c r="XDJ202" s="19"/>
      <c r="XDK202" s="19"/>
      <c r="XDL202" s="19"/>
      <c r="XDM202" s="19"/>
      <c r="XDN202" s="19"/>
      <c r="XDO202" s="19"/>
      <c r="XDP202" s="19"/>
      <c r="XDQ202" s="19"/>
      <c r="XDR202" s="19"/>
      <c r="XDS202" s="19"/>
      <c r="XDT202" s="19"/>
      <c r="XDU202" s="19"/>
      <c r="XDV202" s="19"/>
      <c r="XDW202" s="19"/>
      <c r="XDX202" s="19"/>
      <c r="XDY202" s="19"/>
      <c r="XDZ202" s="19"/>
      <c r="XEA202" s="19"/>
      <c r="XEB202" s="19"/>
      <c r="XEC202" s="19"/>
      <c r="XED202" s="19"/>
      <c r="XEE202" s="19"/>
      <c r="XEF202" s="19"/>
      <c r="XEG202" s="19"/>
      <c r="XEH202" s="19"/>
      <c r="XEI202" s="19"/>
      <c r="XEJ202" s="19"/>
      <c r="XEK202" s="19"/>
      <c r="XEL202" s="19"/>
      <c r="XEM202" s="19"/>
      <c r="XEN202" s="19"/>
      <c r="XEO202" s="19"/>
      <c r="XEP202" s="19"/>
      <c r="XEQ202" s="19"/>
      <c r="XER202" s="19"/>
      <c r="XES202" s="19"/>
      <c r="XET202" s="19"/>
      <c r="XEU202" s="19"/>
      <c r="XEV202" s="19"/>
      <c r="XEW202" s="19"/>
      <c r="XEX202" s="19"/>
      <c r="XEY202" s="19"/>
      <c r="XEZ202" s="19"/>
      <c r="XFA202" s="19"/>
      <c r="XFB202" s="19"/>
      <c r="XFC202" s="19"/>
      <c r="XFD202" s="19"/>
    </row>
    <row r="203" s="3" customFormat="1" ht="54.75" spans="1:16384">
      <c r="A203" s="8">
        <v>201</v>
      </c>
      <c r="B203" s="8" t="s">
        <v>2041</v>
      </c>
      <c r="C203" s="8" t="s">
        <v>58</v>
      </c>
      <c r="D203" s="11" t="s">
        <v>1093</v>
      </c>
      <c r="E203" s="11" t="s">
        <v>1989</v>
      </c>
      <c r="F203" s="11"/>
      <c r="G203" s="9" t="s">
        <v>5605</v>
      </c>
      <c r="H203" s="9" t="s">
        <v>5606</v>
      </c>
      <c r="I203" s="9" t="s">
        <v>177</v>
      </c>
      <c r="J203" s="9" t="s">
        <v>5199</v>
      </c>
      <c r="K203" s="9">
        <v>105.7212</v>
      </c>
      <c r="L203" s="11"/>
      <c r="M203" s="11" t="s">
        <v>1073</v>
      </c>
      <c r="N203" s="9" t="s">
        <v>1997</v>
      </c>
      <c r="O203" s="9" t="s">
        <v>5518</v>
      </c>
      <c r="XDF203" s="19"/>
      <c r="XDG203" s="19"/>
      <c r="XDH203" s="19"/>
      <c r="XDI203" s="19"/>
      <c r="XDJ203" s="19"/>
      <c r="XDK203" s="19"/>
      <c r="XDL203" s="19"/>
      <c r="XDM203" s="19"/>
      <c r="XDN203" s="19"/>
      <c r="XDO203" s="19"/>
      <c r="XDP203" s="19"/>
      <c r="XDQ203" s="19"/>
      <c r="XDR203" s="19"/>
      <c r="XDS203" s="19"/>
      <c r="XDT203" s="19"/>
      <c r="XDU203" s="19"/>
      <c r="XDV203" s="19"/>
      <c r="XDW203" s="19"/>
      <c r="XDX203" s="19"/>
      <c r="XDY203" s="19"/>
      <c r="XDZ203" s="19"/>
      <c r="XEA203" s="19"/>
      <c r="XEB203" s="19"/>
      <c r="XEC203" s="19"/>
      <c r="XED203" s="19"/>
      <c r="XEE203" s="19"/>
      <c r="XEF203" s="19"/>
      <c r="XEG203" s="19"/>
      <c r="XEH203" s="19"/>
      <c r="XEI203" s="19"/>
      <c r="XEJ203" s="19"/>
      <c r="XEK203" s="19"/>
      <c r="XEL203" s="19"/>
      <c r="XEM203" s="19"/>
      <c r="XEN203" s="19"/>
      <c r="XEO203" s="19"/>
      <c r="XEP203" s="19"/>
      <c r="XEQ203" s="19"/>
      <c r="XER203" s="19"/>
      <c r="XES203" s="19"/>
      <c r="XET203" s="19"/>
      <c r="XEU203" s="19"/>
      <c r="XEV203" s="19"/>
      <c r="XEW203" s="19"/>
      <c r="XEX203" s="19"/>
      <c r="XEY203" s="19"/>
      <c r="XEZ203" s="19"/>
      <c r="XFA203" s="19"/>
      <c r="XFB203" s="19"/>
      <c r="XFC203" s="19"/>
      <c r="XFD203" s="19"/>
    </row>
    <row r="204" s="3" customFormat="1" ht="54.75" spans="1:16384">
      <c r="A204" s="8">
        <v>202</v>
      </c>
      <c r="B204" s="8" t="s">
        <v>2049</v>
      </c>
      <c r="C204" s="8" t="s">
        <v>58</v>
      </c>
      <c r="D204" s="13" t="s">
        <v>1093</v>
      </c>
      <c r="E204" s="13" t="s">
        <v>1989</v>
      </c>
      <c r="F204" s="13"/>
      <c r="G204" s="9" t="s">
        <v>5607</v>
      </c>
      <c r="H204" s="9" t="s">
        <v>5608</v>
      </c>
      <c r="I204" s="9" t="s">
        <v>177</v>
      </c>
      <c r="J204" s="9" t="s">
        <v>5199</v>
      </c>
      <c r="K204" s="9">
        <v>12.9136</v>
      </c>
      <c r="L204" s="13"/>
      <c r="M204" s="13" t="s">
        <v>1073</v>
      </c>
      <c r="N204" s="9" t="s">
        <v>1997</v>
      </c>
      <c r="O204" s="9" t="s">
        <v>5518</v>
      </c>
      <c r="XDF204" s="19"/>
      <c r="XDG204" s="19"/>
      <c r="XDH204" s="19"/>
      <c r="XDI204" s="19"/>
      <c r="XDJ204" s="19"/>
      <c r="XDK204" s="19"/>
      <c r="XDL204" s="19"/>
      <c r="XDM204" s="19"/>
      <c r="XDN204" s="19"/>
      <c r="XDO204" s="19"/>
      <c r="XDP204" s="19"/>
      <c r="XDQ204" s="19"/>
      <c r="XDR204" s="19"/>
      <c r="XDS204" s="19"/>
      <c r="XDT204" s="19"/>
      <c r="XDU204" s="19"/>
      <c r="XDV204" s="19"/>
      <c r="XDW204" s="19"/>
      <c r="XDX204" s="19"/>
      <c r="XDY204" s="19"/>
      <c r="XDZ204" s="19"/>
      <c r="XEA204" s="19"/>
      <c r="XEB204" s="19"/>
      <c r="XEC204" s="19"/>
      <c r="XED204" s="19"/>
      <c r="XEE204" s="19"/>
      <c r="XEF204" s="19"/>
      <c r="XEG204" s="19"/>
      <c r="XEH204" s="19"/>
      <c r="XEI204" s="19"/>
      <c r="XEJ204" s="19"/>
      <c r="XEK204" s="19"/>
      <c r="XEL204" s="19"/>
      <c r="XEM204" s="19"/>
      <c r="XEN204" s="19"/>
      <c r="XEO204" s="19"/>
      <c r="XEP204" s="19"/>
      <c r="XEQ204" s="19"/>
      <c r="XER204" s="19"/>
      <c r="XES204" s="19"/>
      <c r="XET204" s="19"/>
      <c r="XEU204" s="19"/>
      <c r="XEV204" s="19"/>
      <c r="XEW204" s="19"/>
      <c r="XEX204" s="19"/>
      <c r="XEY204" s="19"/>
      <c r="XEZ204" s="19"/>
      <c r="XFA204" s="19"/>
      <c r="XFB204" s="19"/>
      <c r="XFC204" s="19"/>
      <c r="XFD204" s="19"/>
    </row>
    <row r="205" s="3" customFormat="1" ht="54.75" spans="1:16384">
      <c r="A205" s="8">
        <v>203</v>
      </c>
      <c r="B205" s="8" t="s">
        <v>2057</v>
      </c>
      <c r="C205" s="8" t="s">
        <v>58</v>
      </c>
      <c r="D205" s="10" t="s">
        <v>1093</v>
      </c>
      <c r="E205" s="10" t="s">
        <v>2058</v>
      </c>
      <c r="F205" s="10" t="s">
        <v>2059</v>
      </c>
      <c r="G205" s="9" t="s">
        <v>5609</v>
      </c>
      <c r="H205" s="9" t="s">
        <v>5610</v>
      </c>
      <c r="I205" s="9" t="s">
        <v>177</v>
      </c>
      <c r="J205" s="9" t="s">
        <v>5199</v>
      </c>
      <c r="K205" s="9">
        <v>195.6866</v>
      </c>
      <c r="L205" s="10">
        <f>SUM(K205:K207)</f>
        <v>319.2774</v>
      </c>
      <c r="M205" s="10" t="s">
        <v>1073</v>
      </c>
      <c r="N205" s="9" t="s">
        <v>2066</v>
      </c>
      <c r="O205" s="9" t="s">
        <v>5518</v>
      </c>
      <c r="XDF205" s="19"/>
      <c r="XDG205" s="19"/>
      <c r="XDH205" s="19"/>
      <c r="XDI205" s="19"/>
      <c r="XDJ205" s="19"/>
      <c r="XDK205" s="19"/>
      <c r="XDL205" s="19"/>
      <c r="XDM205" s="19"/>
      <c r="XDN205" s="19"/>
      <c r="XDO205" s="19"/>
      <c r="XDP205" s="19"/>
      <c r="XDQ205" s="19"/>
      <c r="XDR205" s="19"/>
      <c r="XDS205" s="19"/>
      <c r="XDT205" s="19"/>
      <c r="XDU205" s="19"/>
      <c r="XDV205" s="19"/>
      <c r="XDW205" s="19"/>
      <c r="XDX205" s="19"/>
      <c r="XDY205" s="19"/>
      <c r="XDZ205" s="19"/>
      <c r="XEA205" s="19"/>
      <c r="XEB205" s="19"/>
      <c r="XEC205" s="19"/>
      <c r="XED205" s="19"/>
      <c r="XEE205" s="19"/>
      <c r="XEF205" s="19"/>
      <c r="XEG205" s="19"/>
      <c r="XEH205" s="19"/>
      <c r="XEI205" s="19"/>
      <c r="XEJ205" s="19"/>
      <c r="XEK205" s="19"/>
      <c r="XEL205" s="19"/>
      <c r="XEM205" s="19"/>
      <c r="XEN205" s="19"/>
      <c r="XEO205" s="19"/>
      <c r="XEP205" s="19"/>
      <c r="XEQ205" s="19"/>
      <c r="XER205" s="19"/>
      <c r="XES205" s="19"/>
      <c r="XET205" s="19"/>
      <c r="XEU205" s="19"/>
      <c r="XEV205" s="19"/>
      <c r="XEW205" s="19"/>
      <c r="XEX205" s="19"/>
      <c r="XEY205" s="19"/>
      <c r="XEZ205" s="19"/>
      <c r="XFA205" s="19"/>
      <c r="XFB205" s="19"/>
      <c r="XFC205" s="19"/>
      <c r="XFD205" s="19"/>
    </row>
    <row r="206" s="3" customFormat="1" ht="54.75" spans="1:16384">
      <c r="A206" s="8">
        <v>204</v>
      </c>
      <c r="B206" s="8" t="s">
        <v>2069</v>
      </c>
      <c r="C206" s="8" t="s">
        <v>58</v>
      </c>
      <c r="D206" s="11" t="s">
        <v>1093</v>
      </c>
      <c r="E206" s="11" t="s">
        <v>2058</v>
      </c>
      <c r="F206" s="11"/>
      <c r="G206" s="9" t="s">
        <v>5611</v>
      </c>
      <c r="H206" s="9" t="s">
        <v>5612</v>
      </c>
      <c r="I206" s="9" t="s">
        <v>177</v>
      </c>
      <c r="J206" s="9" t="s">
        <v>5199</v>
      </c>
      <c r="K206" s="9">
        <v>19.9433</v>
      </c>
      <c r="L206" s="11"/>
      <c r="M206" s="11" t="s">
        <v>1073</v>
      </c>
      <c r="N206" s="9" t="s">
        <v>2066</v>
      </c>
      <c r="O206" s="9" t="s">
        <v>5518</v>
      </c>
      <c r="XDF206" s="19"/>
      <c r="XDG206" s="19"/>
      <c r="XDH206" s="19"/>
      <c r="XDI206" s="19"/>
      <c r="XDJ206" s="19"/>
      <c r="XDK206" s="19"/>
      <c r="XDL206" s="19"/>
      <c r="XDM206" s="19"/>
      <c r="XDN206" s="19"/>
      <c r="XDO206" s="19"/>
      <c r="XDP206" s="19"/>
      <c r="XDQ206" s="19"/>
      <c r="XDR206" s="19"/>
      <c r="XDS206" s="19"/>
      <c r="XDT206" s="19"/>
      <c r="XDU206" s="19"/>
      <c r="XDV206" s="19"/>
      <c r="XDW206" s="19"/>
      <c r="XDX206" s="19"/>
      <c r="XDY206" s="19"/>
      <c r="XDZ206" s="19"/>
      <c r="XEA206" s="19"/>
      <c r="XEB206" s="19"/>
      <c r="XEC206" s="19"/>
      <c r="XED206" s="19"/>
      <c r="XEE206" s="19"/>
      <c r="XEF206" s="19"/>
      <c r="XEG206" s="19"/>
      <c r="XEH206" s="19"/>
      <c r="XEI206" s="19"/>
      <c r="XEJ206" s="19"/>
      <c r="XEK206" s="19"/>
      <c r="XEL206" s="19"/>
      <c r="XEM206" s="19"/>
      <c r="XEN206" s="19"/>
      <c r="XEO206" s="19"/>
      <c r="XEP206" s="19"/>
      <c r="XEQ206" s="19"/>
      <c r="XER206" s="19"/>
      <c r="XES206" s="19"/>
      <c r="XET206" s="19"/>
      <c r="XEU206" s="19"/>
      <c r="XEV206" s="19"/>
      <c r="XEW206" s="19"/>
      <c r="XEX206" s="19"/>
      <c r="XEY206" s="19"/>
      <c r="XEZ206" s="19"/>
      <c r="XFA206" s="19"/>
      <c r="XFB206" s="19"/>
      <c r="XFC206" s="19"/>
      <c r="XFD206" s="19"/>
    </row>
    <row r="207" s="3" customFormat="1" ht="55.5" spans="1:16384">
      <c r="A207" s="8">
        <v>205</v>
      </c>
      <c r="B207" s="8" t="s">
        <v>2077</v>
      </c>
      <c r="C207" s="8" t="s">
        <v>58</v>
      </c>
      <c r="D207" s="13" t="s">
        <v>1093</v>
      </c>
      <c r="E207" s="13" t="s">
        <v>2058</v>
      </c>
      <c r="F207" s="13"/>
      <c r="G207" s="9" t="s">
        <v>5613</v>
      </c>
      <c r="H207" s="9" t="s">
        <v>5614</v>
      </c>
      <c r="I207" s="9" t="s">
        <v>177</v>
      </c>
      <c r="J207" s="9" t="s">
        <v>5199</v>
      </c>
      <c r="K207" s="9">
        <v>103.6475</v>
      </c>
      <c r="L207" s="13"/>
      <c r="M207" s="13" t="s">
        <v>1073</v>
      </c>
      <c r="N207" s="9" t="s">
        <v>2066</v>
      </c>
      <c r="O207" s="9" t="s">
        <v>5518</v>
      </c>
      <c r="XDF207" s="19"/>
      <c r="XDG207" s="19"/>
      <c r="XDH207" s="19"/>
      <c r="XDI207" s="19"/>
      <c r="XDJ207" s="19"/>
      <c r="XDK207" s="19"/>
      <c r="XDL207" s="19"/>
      <c r="XDM207" s="19"/>
      <c r="XDN207" s="19"/>
      <c r="XDO207" s="19"/>
      <c r="XDP207" s="19"/>
      <c r="XDQ207" s="19"/>
      <c r="XDR207" s="19"/>
      <c r="XDS207" s="19"/>
      <c r="XDT207" s="19"/>
      <c r="XDU207" s="19"/>
      <c r="XDV207" s="19"/>
      <c r="XDW207" s="19"/>
      <c r="XDX207" s="19"/>
      <c r="XDY207" s="19"/>
      <c r="XDZ207" s="19"/>
      <c r="XEA207" s="19"/>
      <c r="XEB207" s="19"/>
      <c r="XEC207" s="19"/>
      <c r="XED207" s="19"/>
      <c r="XEE207" s="19"/>
      <c r="XEF207" s="19"/>
      <c r="XEG207" s="19"/>
      <c r="XEH207" s="19"/>
      <c r="XEI207" s="19"/>
      <c r="XEJ207" s="19"/>
      <c r="XEK207" s="19"/>
      <c r="XEL207" s="19"/>
      <c r="XEM207" s="19"/>
      <c r="XEN207" s="19"/>
      <c r="XEO207" s="19"/>
      <c r="XEP207" s="19"/>
      <c r="XEQ207" s="19"/>
      <c r="XER207" s="19"/>
      <c r="XES207" s="19"/>
      <c r="XET207" s="19"/>
      <c r="XEU207" s="19"/>
      <c r="XEV207" s="19"/>
      <c r="XEW207" s="19"/>
      <c r="XEX207" s="19"/>
      <c r="XEY207" s="19"/>
      <c r="XEZ207" s="19"/>
      <c r="XFA207" s="19"/>
      <c r="XFB207" s="19"/>
      <c r="XFC207" s="19"/>
      <c r="XFD207" s="19"/>
    </row>
    <row r="208" s="3" customFormat="1" ht="54.75" spans="1:16384">
      <c r="A208" s="8">
        <v>206</v>
      </c>
      <c r="B208" s="8" t="s">
        <v>2086</v>
      </c>
      <c r="C208" s="8" t="s">
        <v>58</v>
      </c>
      <c r="D208" s="10" t="s">
        <v>1093</v>
      </c>
      <c r="E208" s="10" t="s">
        <v>2087</v>
      </c>
      <c r="F208" s="10" t="s">
        <v>2088</v>
      </c>
      <c r="G208" s="9" t="s">
        <v>5615</v>
      </c>
      <c r="H208" s="9" t="s">
        <v>5616</v>
      </c>
      <c r="I208" s="9" t="s">
        <v>177</v>
      </c>
      <c r="J208" s="9" t="s">
        <v>5199</v>
      </c>
      <c r="K208" s="9">
        <v>73.0365</v>
      </c>
      <c r="L208" s="10">
        <f>SUM(K208:K210)</f>
        <v>293.0796</v>
      </c>
      <c r="M208" s="10" t="s">
        <v>1073</v>
      </c>
      <c r="N208" s="9" t="s">
        <v>2066</v>
      </c>
      <c r="O208" s="9" t="s">
        <v>5518</v>
      </c>
      <c r="XDF208" s="19"/>
      <c r="XDG208" s="19"/>
      <c r="XDH208" s="19"/>
      <c r="XDI208" s="19"/>
      <c r="XDJ208" s="19"/>
      <c r="XDK208" s="19"/>
      <c r="XDL208" s="19"/>
      <c r="XDM208" s="19"/>
      <c r="XDN208" s="19"/>
      <c r="XDO208" s="19"/>
      <c r="XDP208" s="19"/>
      <c r="XDQ208" s="19"/>
      <c r="XDR208" s="19"/>
      <c r="XDS208" s="19"/>
      <c r="XDT208" s="19"/>
      <c r="XDU208" s="19"/>
      <c r="XDV208" s="19"/>
      <c r="XDW208" s="19"/>
      <c r="XDX208" s="19"/>
      <c r="XDY208" s="19"/>
      <c r="XDZ208" s="19"/>
      <c r="XEA208" s="19"/>
      <c r="XEB208" s="19"/>
      <c r="XEC208" s="19"/>
      <c r="XED208" s="19"/>
      <c r="XEE208" s="19"/>
      <c r="XEF208" s="19"/>
      <c r="XEG208" s="19"/>
      <c r="XEH208" s="19"/>
      <c r="XEI208" s="19"/>
      <c r="XEJ208" s="19"/>
      <c r="XEK208" s="19"/>
      <c r="XEL208" s="19"/>
      <c r="XEM208" s="19"/>
      <c r="XEN208" s="19"/>
      <c r="XEO208" s="19"/>
      <c r="XEP208" s="19"/>
      <c r="XEQ208" s="19"/>
      <c r="XER208" s="19"/>
      <c r="XES208" s="19"/>
      <c r="XET208" s="19"/>
      <c r="XEU208" s="19"/>
      <c r="XEV208" s="19"/>
      <c r="XEW208" s="19"/>
      <c r="XEX208" s="19"/>
      <c r="XEY208" s="19"/>
      <c r="XEZ208" s="19"/>
      <c r="XFA208" s="19"/>
      <c r="XFB208" s="19"/>
      <c r="XFC208" s="19"/>
      <c r="XFD208" s="19"/>
    </row>
    <row r="209" s="3" customFormat="1" ht="54.75" spans="1:16384">
      <c r="A209" s="8">
        <v>207</v>
      </c>
      <c r="B209" s="8" t="s">
        <v>2095</v>
      </c>
      <c r="C209" s="8" t="s">
        <v>58</v>
      </c>
      <c r="D209" s="11" t="s">
        <v>1093</v>
      </c>
      <c r="E209" s="11" t="s">
        <v>2087</v>
      </c>
      <c r="F209" s="11"/>
      <c r="G209" s="9" t="s">
        <v>5617</v>
      </c>
      <c r="H209" s="9" t="s">
        <v>5618</v>
      </c>
      <c r="I209" s="9" t="s">
        <v>177</v>
      </c>
      <c r="J209" s="9" t="s">
        <v>5199</v>
      </c>
      <c r="K209" s="9">
        <v>51.8687</v>
      </c>
      <c r="L209" s="11"/>
      <c r="M209" s="11" t="s">
        <v>1073</v>
      </c>
      <c r="N209" s="9" t="s">
        <v>2066</v>
      </c>
      <c r="O209" s="9" t="s">
        <v>5518</v>
      </c>
      <c r="XDF209" s="19"/>
      <c r="XDG209" s="19"/>
      <c r="XDH209" s="19"/>
      <c r="XDI209" s="19"/>
      <c r="XDJ209" s="19"/>
      <c r="XDK209" s="19"/>
      <c r="XDL209" s="19"/>
      <c r="XDM209" s="19"/>
      <c r="XDN209" s="19"/>
      <c r="XDO209" s="19"/>
      <c r="XDP209" s="19"/>
      <c r="XDQ209" s="19"/>
      <c r="XDR209" s="19"/>
      <c r="XDS209" s="19"/>
      <c r="XDT209" s="19"/>
      <c r="XDU209" s="19"/>
      <c r="XDV209" s="19"/>
      <c r="XDW209" s="19"/>
      <c r="XDX209" s="19"/>
      <c r="XDY209" s="19"/>
      <c r="XDZ209" s="19"/>
      <c r="XEA209" s="19"/>
      <c r="XEB209" s="19"/>
      <c r="XEC209" s="19"/>
      <c r="XED209" s="19"/>
      <c r="XEE209" s="19"/>
      <c r="XEF209" s="19"/>
      <c r="XEG209" s="19"/>
      <c r="XEH209" s="19"/>
      <c r="XEI209" s="19"/>
      <c r="XEJ209" s="19"/>
      <c r="XEK209" s="19"/>
      <c r="XEL209" s="19"/>
      <c r="XEM209" s="19"/>
      <c r="XEN209" s="19"/>
      <c r="XEO209" s="19"/>
      <c r="XEP209" s="19"/>
      <c r="XEQ209" s="19"/>
      <c r="XER209" s="19"/>
      <c r="XES209" s="19"/>
      <c r="XET209" s="19"/>
      <c r="XEU209" s="19"/>
      <c r="XEV209" s="19"/>
      <c r="XEW209" s="19"/>
      <c r="XEX209" s="19"/>
      <c r="XEY209" s="19"/>
      <c r="XEZ209" s="19"/>
      <c r="XFA209" s="19"/>
      <c r="XFB209" s="19"/>
      <c r="XFC209" s="19"/>
      <c r="XFD209" s="19"/>
    </row>
    <row r="210" s="3" customFormat="1" ht="54.75" spans="1:16384">
      <c r="A210" s="8">
        <v>208</v>
      </c>
      <c r="B210" s="8" t="s">
        <v>2102</v>
      </c>
      <c r="C210" s="8" t="s">
        <v>58</v>
      </c>
      <c r="D210" s="13" t="s">
        <v>1093</v>
      </c>
      <c r="E210" s="13" t="s">
        <v>2087</v>
      </c>
      <c r="F210" s="13"/>
      <c r="G210" s="9" t="s">
        <v>5619</v>
      </c>
      <c r="H210" s="9" t="s">
        <v>5620</v>
      </c>
      <c r="I210" s="9" t="s">
        <v>177</v>
      </c>
      <c r="J210" s="9" t="s">
        <v>5199</v>
      </c>
      <c r="K210" s="9">
        <v>168.1744</v>
      </c>
      <c r="L210" s="13"/>
      <c r="M210" s="13" t="s">
        <v>1073</v>
      </c>
      <c r="N210" s="9" t="s">
        <v>2066</v>
      </c>
      <c r="O210" s="9" t="s">
        <v>5518</v>
      </c>
      <c r="XDF210" s="19"/>
      <c r="XDG210" s="19"/>
      <c r="XDH210" s="19"/>
      <c r="XDI210" s="19"/>
      <c r="XDJ210" s="19"/>
      <c r="XDK210" s="19"/>
      <c r="XDL210" s="19"/>
      <c r="XDM210" s="19"/>
      <c r="XDN210" s="19"/>
      <c r="XDO210" s="19"/>
      <c r="XDP210" s="19"/>
      <c r="XDQ210" s="19"/>
      <c r="XDR210" s="19"/>
      <c r="XDS210" s="19"/>
      <c r="XDT210" s="19"/>
      <c r="XDU210" s="19"/>
      <c r="XDV210" s="19"/>
      <c r="XDW210" s="19"/>
      <c r="XDX210" s="19"/>
      <c r="XDY210" s="19"/>
      <c r="XDZ210" s="19"/>
      <c r="XEA210" s="19"/>
      <c r="XEB210" s="19"/>
      <c r="XEC210" s="19"/>
      <c r="XED210" s="19"/>
      <c r="XEE210" s="19"/>
      <c r="XEF210" s="19"/>
      <c r="XEG210" s="19"/>
      <c r="XEH210" s="19"/>
      <c r="XEI210" s="19"/>
      <c r="XEJ210" s="19"/>
      <c r="XEK210" s="19"/>
      <c r="XEL210" s="19"/>
      <c r="XEM210" s="19"/>
      <c r="XEN210" s="19"/>
      <c r="XEO210" s="19"/>
      <c r="XEP210" s="19"/>
      <c r="XEQ210" s="19"/>
      <c r="XER210" s="19"/>
      <c r="XES210" s="19"/>
      <c r="XET210" s="19"/>
      <c r="XEU210" s="19"/>
      <c r="XEV210" s="19"/>
      <c r="XEW210" s="19"/>
      <c r="XEX210" s="19"/>
      <c r="XEY210" s="19"/>
      <c r="XEZ210" s="19"/>
      <c r="XFA210" s="19"/>
      <c r="XFB210" s="19"/>
      <c r="XFC210" s="19"/>
      <c r="XFD210" s="19"/>
    </row>
    <row r="211" s="3" customFormat="1" ht="126" spans="1:16384">
      <c r="A211" s="8">
        <v>209</v>
      </c>
      <c r="B211" s="8" t="s">
        <v>2109</v>
      </c>
      <c r="C211" s="8" t="s">
        <v>58</v>
      </c>
      <c r="D211" s="10" t="s">
        <v>1093</v>
      </c>
      <c r="E211" s="10" t="s">
        <v>2110</v>
      </c>
      <c r="F211" s="10" t="s">
        <v>2111</v>
      </c>
      <c r="G211" s="9" t="s">
        <v>5621</v>
      </c>
      <c r="H211" s="9" t="s">
        <v>5622</v>
      </c>
      <c r="I211" s="9" t="s">
        <v>177</v>
      </c>
      <c r="J211" s="9" t="s">
        <v>5199</v>
      </c>
      <c r="K211" s="9">
        <v>68.5473</v>
      </c>
      <c r="L211" s="10">
        <f>SUM(K211:K213)</f>
        <v>231.1695</v>
      </c>
      <c r="M211" s="9" t="s">
        <v>1073</v>
      </c>
      <c r="N211" s="9" t="s">
        <v>2118</v>
      </c>
      <c r="O211" s="9" t="s">
        <v>5518</v>
      </c>
      <c r="XDF211" s="19"/>
      <c r="XDG211" s="19"/>
      <c r="XDH211" s="19"/>
      <c r="XDI211" s="19"/>
      <c r="XDJ211" s="19"/>
      <c r="XDK211" s="19"/>
      <c r="XDL211" s="19"/>
      <c r="XDM211" s="19"/>
      <c r="XDN211" s="19"/>
      <c r="XDO211" s="19"/>
      <c r="XDP211" s="19"/>
      <c r="XDQ211" s="19"/>
      <c r="XDR211" s="19"/>
      <c r="XDS211" s="19"/>
      <c r="XDT211" s="19"/>
      <c r="XDU211" s="19"/>
      <c r="XDV211" s="19"/>
      <c r="XDW211" s="19"/>
      <c r="XDX211" s="19"/>
      <c r="XDY211" s="19"/>
      <c r="XDZ211" s="19"/>
      <c r="XEA211" s="19"/>
      <c r="XEB211" s="19"/>
      <c r="XEC211" s="19"/>
      <c r="XED211" s="19"/>
      <c r="XEE211" s="19"/>
      <c r="XEF211" s="19"/>
      <c r="XEG211" s="19"/>
      <c r="XEH211" s="19"/>
      <c r="XEI211" s="19"/>
      <c r="XEJ211" s="19"/>
      <c r="XEK211" s="19"/>
      <c r="XEL211" s="19"/>
      <c r="XEM211" s="19"/>
      <c r="XEN211" s="19"/>
      <c r="XEO211" s="19"/>
      <c r="XEP211" s="19"/>
      <c r="XEQ211" s="19"/>
      <c r="XER211" s="19"/>
      <c r="XES211" s="19"/>
      <c r="XET211" s="19"/>
      <c r="XEU211" s="19"/>
      <c r="XEV211" s="19"/>
      <c r="XEW211" s="19"/>
      <c r="XEX211" s="19"/>
      <c r="XEY211" s="19"/>
      <c r="XEZ211" s="19"/>
      <c r="XFA211" s="19"/>
      <c r="XFB211" s="19"/>
      <c r="XFC211" s="19"/>
      <c r="XFD211" s="19"/>
    </row>
    <row r="212" s="3" customFormat="1" ht="126" spans="1:16384">
      <c r="A212" s="8">
        <v>210</v>
      </c>
      <c r="B212" s="8" t="s">
        <v>2121</v>
      </c>
      <c r="C212" s="8" t="s">
        <v>58</v>
      </c>
      <c r="D212" s="11" t="s">
        <v>1093</v>
      </c>
      <c r="E212" s="11" t="s">
        <v>2110</v>
      </c>
      <c r="F212" s="11"/>
      <c r="G212" s="9" t="s">
        <v>5623</v>
      </c>
      <c r="H212" s="9" t="s">
        <v>5624</v>
      </c>
      <c r="I212" s="9" t="s">
        <v>177</v>
      </c>
      <c r="J212" s="9" t="s">
        <v>5199</v>
      </c>
      <c r="K212" s="9">
        <v>40.5363</v>
      </c>
      <c r="L212" s="11"/>
      <c r="M212" s="9" t="s">
        <v>1073</v>
      </c>
      <c r="N212" s="9" t="s">
        <v>2118</v>
      </c>
      <c r="O212" s="9" t="s">
        <v>5518</v>
      </c>
      <c r="XDF212" s="19"/>
      <c r="XDG212" s="19"/>
      <c r="XDH212" s="19"/>
      <c r="XDI212" s="19"/>
      <c r="XDJ212" s="19"/>
      <c r="XDK212" s="19"/>
      <c r="XDL212" s="19"/>
      <c r="XDM212" s="19"/>
      <c r="XDN212" s="19"/>
      <c r="XDO212" s="19"/>
      <c r="XDP212" s="19"/>
      <c r="XDQ212" s="19"/>
      <c r="XDR212" s="19"/>
      <c r="XDS212" s="19"/>
      <c r="XDT212" s="19"/>
      <c r="XDU212" s="19"/>
      <c r="XDV212" s="19"/>
      <c r="XDW212" s="19"/>
      <c r="XDX212" s="19"/>
      <c r="XDY212" s="19"/>
      <c r="XDZ212" s="19"/>
      <c r="XEA212" s="19"/>
      <c r="XEB212" s="19"/>
      <c r="XEC212" s="19"/>
      <c r="XED212" s="19"/>
      <c r="XEE212" s="19"/>
      <c r="XEF212" s="19"/>
      <c r="XEG212" s="19"/>
      <c r="XEH212" s="19"/>
      <c r="XEI212" s="19"/>
      <c r="XEJ212" s="19"/>
      <c r="XEK212" s="19"/>
      <c r="XEL212" s="19"/>
      <c r="XEM212" s="19"/>
      <c r="XEN212" s="19"/>
      <c r="XEO212" s="19"/>
      <c r="XEP212" s="19"/>
      <c r="XEQ212" s="19"/>
      <c r="XER212" s="19"/>
      <c r="XES212" s="19"/>
      <c r="XET212" s="19"/>
      <c r="XEU212" s="19"/>
      <c r="XEV212" s="19"/>
      <c r="XEW212" s="19"/>
      <c r="XEX212" s="19"/>
      <c r="XEY212" s="19"/>
      <c r="XEZ212" s="19"/>
      <c r="XFA212" s="19"/>
      <c r="XFB212" s="19"/>
      <c r="XFC212" s="19"/>
      <c r="XFD212" s="19"/>
    </row>
    <row r="213" s="3" customFormat="1" ht="126" spans="1:16384">
      <c r="A213" s="8">
        <v>211</v>
      </c>
      <c r="B213" s="8" t="s">
        <v>2129</v>
      </c>
      <c r="C213" s="8" t="s">
        <v>58</v>
      </c>
      <c r="D213" s="13" t="s">
        <v>1093</v>
      </c>
      <c r="E213" s="13" t="s">
        <v>2110</v>
      </c>
      <c r="F213" s="13"/>
      <c r="G213" s="9" t="s">
        <v>5625</v>
      </c>
      <c r="H213" s="9" t="s">
        <v>5626</v>
      </c>
      <c r="I213" s="9" t="s">
        <v>177</v>
      </c>
      <c r="J213" s="9" t="s">
        <v>5199</v>
      </c>
      <c r="K213" s="9">
        <v>122.0859</v>
      </c>
      <c r="L213" s="13"/>
      <c r="M213" s="9" t="s">
        <v>1073</v>
      </c>
      <c r="N213" s="9" t="s">
        <v>2118</v>
      </c>
      <c r="O213" s="9" t="s">
        <v>5518</v>
      </c>
      <c r="XDF213" s="19"/>
      <c r="XDG213" s="19"/>
      <c r="XDH213" s="19"/>
      <c r="XDI213" s="19"/>
      <c r="XDJ213" s="19"/>
      <c r="XDK213" s="19"/>
      <c r="XDL213" s="19"/>
      <c r="XDM213" s="19"/>
      <c r="XDN213" s="19"/>
      <c r="XDO213" s="19"/>
      <c r="XDP213" s="19"/>
      <c r="XDQ213" s="19"/>
      <c r="XDR213" s="19"/>
      <c r="XDS213" s="19"/>
      <c r="XDT213" s="19"/>
      <c r="XDU213" s="19"/>
      <c r="XDV213" s="19"/>
      <c r="XDW213" s="19"/>
      <c r="XDX213" s="19"/>
      <c r="XDY213" s="19"/>
      <c r="XDZ213" s="19"/>
      <c r="XEA213" s="19"/>
      <c r="XEB213" s="19"/>
      <c r="XEC213" s="19"/>
      <c r="XED213" s="19"/>
      <c r="XEE213" s="19"/>
      <c r="XEF213" s="19"/>
      <c r="XEG213" s="19"/>
      <c r="XEH213" s="19"/>
      <c r="XEI213" s="19"/>
      <c r="XEJ213" s="19"/>
      <c r="XEK213" s="19"/>
      <c r="XEL213" s="19"/>
      <c r="XEM213" s="19"/>
      <c r="XEN213" s="19"/>
      <c r="XEO213" s="19"/>
      <c r="XEP213" s="19"/>
      <c r="XEQ213" s="19"/>
      <c r="XER213" s="19"/>
      <c r="XES213" s="19"/>
      <c r="XET213" s="19"/>
      <c r="XEU213" s="19"/>
      <c r="XEV213" s="19"/>
      <c r="XEW213" s="19"/>
      <c r="XEX213" s="19"/>
      <c r="XEY213" s="19"/>
      <c r="XEZ213" s="19"/>
      <c r="XFA213" s="19"/>
      <c r="XFB213" s="19"/>
      <c r="XFC213" s="19"/>
      <c r="XFD213" s="19"/>
    </row>
    <row r="214" s="3" customFormat="1" ht="54.75" spans="1:16384">
      <c r="A214" s="8">
        <v>212</v>
      </c>
      <c r="B214" s="8" t="s">
        <v>2137</v>
      </c>
      <c r="C214" s="8" t="s">
        <v>58</v>
      </c>
      <c r="D214" s="10" t="s">
        <v>1093</v>
      </c>
      <c r="E214" s="10" t="s">
        <v>2138</v>
      </c>
      <c r="F214" s="10" t="s">
        <v>2139</v>
      </c>
      <c r="G214" s="9" t="s">
        <v>5627</v>
      </c>
      <c r="H214" s="9" t="s">
        <v>5624</v>
      </c>
      <c r="I214" s="9" t="s">
        <v>177</v>
      </c>
      <c r="J214" s="9" t="s">
        <v>5199</v>
      </c>
      <c r="K214" s="9">
        <v>75.112</v>
      </c>
      <c r="L214" s="10">
        <f>SUM(K214:K216)</f>
        <v>347.284</v>
      </c>
      <c r="M214" s="10" t="s">
        <v>1073</v>
      </c>
      <c r="N214" s="9" t="s">
        <v>2118</v>
      </c>
      <c r="O214" s="9" t="s">
        <v>5518</v>
      </c>
      <c r="XDF214" s="19"/>
      <c r="XDG214" s="19"/>
      <c r="XDH214" s="19"/>
      <c r="XDI214" s="19"/>
      <c r="XDJ214" s="19"/>
      <c r="XDK214" s="19"/>
      <c r="XDL214" s="19"/>
      <c r="XDM214" s="19"/>
      <c r="XDN214" s="19"/>
      <c r="XDO214" s="19"/>
      <c r="XDP214" s="19"/>
      <c r="XDQ214" s="19"/>
      <c r="XDR214" s="19"/>
      <c r="XDS214" s="19"/>
      <c r="XDT214" s="19"/>
      <c r="XDU214" s="19"/>
      <c r="XDV214" s="19"/>
      <c r="XDW214" s="19"/>
      <c r="XDX214" s="19"/>
      <c r="XDY214" s="19"/>
      <c r="XDZ214" s="19"/>
      <c r="XEA214" s="19"/>
      <c r="XEB214" s="19"/>
      <c r="XEC214" s="19"/>
      <c r="XED214" s="19"/>
      <c r="XEE214" s="19"/>
      <c r="XEF214" s="19"/>
      <c r="XEG214" s="19"/>
      <c r="XEH214" s="19"/>
      <c r="XEI214" s="19"/>
      <c r="XEJ214" s="19"/>
      <c r="XEK214" s="19"/>
      <c r="XEL214" s="19"/>
      <c r="XEM214" s="19"/>
      <c r="XEN214" s="19"/>
      <c r="XEO214" s="19"/>
      <c r="XEP214" s="19"/>
      <c r="XEQ214" s="19"/>
      <c r="XER214" s="19"/>
      <c r="XES214" s="19"/>
      <c r="XET214" s="19"/>
      <c r="XEU214" s="19"/>
      <c r="XEV214" s="19"/>
      <c r="XEW214" s="19"/>
      <c r="XEX214" s="19"/>
      <c r="XEY214" s="19"/>
      <c r="XEZ214" s="19"/>
      <c r="XFA214" s="19"/>
      <c r="XFB214" s="19"/>
      <c r="XFC214" s="19"/>
      <c r="XFD214" s="19"/>
    </row>
    <row r="215" s="3" customFormat="1" ht="54.75" spans="1:16384">
      <c r="A215" s="8">
        <v>213</v>
      </c>
      <c r="B215" s="8" t="s">
        <v>2146</v>
      </c>
      <c r="C215" s="8" t="s">
        <v>58</v>
      </c>
      <c r="D215" s="11" t="s">
        <v>1093</v>
      </c>
      <c r="E215" s="11" t="s">
        <v>2138</v>
      </c>
      <c r="F215" s="11"/>
      <c r="G215" s="9" t="s">
        <v>5628</v>
      </c>
      <c r="H215" s="9" t="s">
        <v>5629</v>
      </c>
      <c r="I215" s="9" t="s">
        <v>177</v>
      </c>
      <c r="J215" s="9" t="s">
        <v>5199</v>
      </c>
      <c r="K215" s="9">
        <v>183.723</v>
      </c>
      <c r="L215" s="11"/>
      <c r="M215" s="11" t="s">
        <v>1073</v>
      </c>
      <c r="N215" s="9" t="s">
        <v>2118</v>
      </c>
      <c r="O215" s="9" t="s">
        <v>5518</v>
      </c>
      <c r="XDF215" s="19"/>
      <c r="XDG215" s="19"/>
      <c r="XDH215" s="19"/>
      <c r="XDI215" s="19"/>
      <c r="XDJ215" s="19"/>
      <c r="XDK215" s="19"/>
      <c r="XDL215" s="19"/>
      <c r="XDM215" s="19"/>
      <c r="XDN215" s="19"/>
      <c r="XDO215" s="19"/>
      <c r="XDP215" s="19"/>
      <c r="XDQ215" s="19"/>
      <c r="XDR215" s="19"/>
      <c r="XDS215" s="19"/>
      <c r="XDT215" s="19"/>
      <c r="XDU215" s="19"/>
      <c r="XDV215" s="19"/>
      <c r="XDW215" s="19"/>
      <c r="XDX215" s="19"/>
      <c r="XDY215" s="19"/>
      <c r="XDZ215" s="19"/>
      <c r="XEA215" s="19"/>
      <c r="XEB215" s="19"/>
      <c r="XEC215" s="19"/>
      <c r="XED215" s="19"/>
      <c r="XEE215" s="19"/>
      <c r="XEF215" s="19"/>
      <c r="XEG215" s="19"/>
      <c r="XEH215" s="19"/>
      <c r="XEI215" s="19"/>
      <c r="XEJ215" s="19"/>
      <c r="XEK215" s="19"/>
      <c r="XEL215" s="19"/>
      <c r="XEM215" s="19"/>
      <c r="XEN215" s="19"/>
      <c r="XEO215" s="19"/>
      <c r="XEP215" s="19"/>
      <c r="XEQ215" s="19"/>
      <c r="XER215" s="19"/>
      <c r="XES215" s="19"/>
      <c r="XET215" s="19"/>
      <c r="XEU215" s="19"/>
      <c r="XEV215" s="19"/>
      <c r="XEW215" s="19"/>
      <c r="XEX215" s="19"/>
      <c r="XEY215" s="19"/>
      <c r="XEZ215" s="19"/>
      <c r="XFA215" s="19"/>
      <c r="XFB215" s="19"/>
      <c r="XFC215" s="19"/>
      <c r="XFD215" s="19"/>
    </row>
    <row r="216" s="3" customFormat="1" ht="54.75" spans="1:16384">
      <c r="A216" s="8">
        <v>214</v>
      </c>
      <c r="B216" s="8" t="s">
        <v>2155</v>
      </c>
      <c r="C216" s="8" t="s">
        <v>58</v>
      </c>
      <c r="D216" s="13" t="s">
        <v>1093</v>
      </c>
      <c r="E216" s="13" t="s">
        <v>2138</v>
      </c>
      <c r="F216" s="13"/>
      <c r="G216" s="9" t="s">
        <v>5630</v>
      </c>
      <c r="H216" s="9" t="s">
        <v>5631</v>
      </c>
      <c r="I216" s="9" t="s">
        <v>177</v>
      </c>
      <c r="J216" s="9" t="s">
        <v>5199</v>
      </c>
      <c r="K216" s="9">
        <v>88.449</v>
      </c>
      <c r="L216" s="13"/>
      <c r="M216" s="13" t="s">
        <v>1073</v>
      </c>
      <c r="N216" s="9" t="s">
        <v>2118</v>
      </c>
      <c r="O216" s="9" t="s">
        <v>5518</v>
      </c>
      <c r="XDF216" s="19"/>
      <c r="XDG216" s="19"/>
      <c r="XDH216" s="19"/>
      <c r="XDI216" s="19"/>
      <c r="XDJ216" s="19"/>
      <c r="XDK216" s="19"/>
      <c r="XDL216" s="19"/>
      <c r="XDM216" s="19"/>
      <c r="XDN216" s="19"/>
      <c r="XDO216" s="19"/>
      <c r="XDP216" s="19"/>
      <c r="XDQ216" s="19"/>
      <c r="XDR216" s="19"/>
      <c r="XDS216" s="19"/>
      <c r="XDT216" s="19"/>
      <c r="XDU216" s="19"/>
      <c r="XDV216" s="19"/>
      <c r="XDW216" s="19"/>
      <c r="XDX216" s="19"/>
      <c r="XDY216" s="19"/>
      <c r="XDZ216" s="19"/>
      <c r="XEA216" s="19"/>
      <c r="XEB216" s="19"/>
      <c r="XEC216" s="19"/>
      <c r="XED216" s="19"/>
      <c r="XEE216" s="19"/>
      <c r="XEF216" s="19"/>
      <c r="XEG216" s="19"/>
      <c r="XEH216" s="19"/>
      <c r="XEI216" s="19"/>
      <c r="XEJ216" s="19"/>
      <c r="XEK216" s="19"/>
      <c r="XEL216" s="19"/>
      <c r="XEM216" s="19"/>
      <c r="XEN216" s="19"/>
      <c r="XEO216" s="19"/>
      <c r="XEP216" s="19"/>
      <c r="XEQ216" s="19"/>
      <c r="XER216" s="19"/>
      <c r="XES216" s="19"/>
      <c r="XET216" s="19"/>
      <c r="XEU216" s="19"/>
      <c r="XEV216" s="19"/>
      <c r="XEW216" s="19"/>
      <c r="XEX216" s="19"/>
      <c r="XEY216" s="19"/>
      <c r="XEZ216" s="19"/>
      <c r="XFA216" s="19"/>
      <c r="XFB216" s="19"/>
      <c r="XFC216" s="19"/>
      <c r="XFD216" s="19"/>
    </row>
    <row r="217" s="3" customFormat="1" ht="126" spans="1:16384">
      <c r="A217" s="8">
        <v>215</v>
      </c>
      <c r="B217" s="8" t="s">
        <v>2163</v>
      </c>
      <c r="C217" s="8" t="s">
        <v>58</v>
      </c>
      <c r="D217" s="9" t="s">
        <v>1093</v>
      </c>
      <c r="E217" s="9" t="s">
        <v>2164</v>
      </c>
      <c r="F217" s="9" t="s">
        <v>5632</v>
      </c>
      <c r="G217" s="9" t="s">
        <v>5633</v>
      </c>
      <c r="H217" s="9" t="s">
        <v>5634</v>
      </c>
      <c r="I217" s="9" t="s">
        <v>252</v>
      </c>
      <c r="J217" s="9" t="s">
        <v>5199</v>
      </c>
      <c r="K217" s="9">
        <v>536.35</v>
      </c>
      <c r="L217" s="9">
        <v>536.35</v>
      </c>
      <c r="M217" s="9" t="s">
        <v>1073</v>
      </c>
      <c r="N217" s="9" t="s">
        <v>2171</v>
      </c>
      <c r="O217" s="9" t="s">
        <v>5635</v>
      </c>
      <c r="XDF217" s="19"/>
      <c r="XDG217" s="19"/>
      <c r="XDH217" s="19"/>
      <c r="XDI217" s="19"/>
      <c r="XDJ217" s="19"/>
      <c r="XDK217" s="19"/>
      <c r="XDL217" s="19"/>
      <c r="XDM217" s="19"/>
      <c r="XDN217" s="19"/>
      <c r="XDO217" s="19"/>
      <c r="XDP217" s="19"/>
      <c r="XDQ217" s="19"/>
      <c r="XDR217" s="19"/>
      <c r="XDS217" s="19"/>
      <c r="XDT217" s="19"/>
      <c r="XDU217" s="19"/>
      <c r="XDV217" s="19"/>
      <c r="XDW217" s="19"/>
      <c r="XDX217" s="19"/>
      <c r="XDY217" s="19"/>
      <c r="XDZ217" s="19"/>
      <c r="XEA217" s="19"/>
      <c r="XEB217" s="19"/>
      <c r="XEC217" s="19"/>
      <c r="XED217" s="19"/>
      <c r="XEE217" s="19"/>
      <c r="XEF217" s="19"/>
      <c r="XEG217" s="19"/>
      <c r="XEH217" s="19"/>
      <c r="XEI217" s="19"/>
      <c r="XEJ217" s="19"/>
      <c r="XEK217" s="19"/>
      <c r="XEL217" s="19"/>
      <c r="XEM217" s="19"/>
      <c r="XEN217" s="19"/>
      <c r="XEO217" s="19"/>
      <c r="XEP217" s="19"/>
      <c r="XEQ217" s="19"/>
      <c r="XER217" s="19"/>
      <c r="XES217" s="19"/>
      <c r="XET217" s="19"/>
      <c r="XEU217" s="19"/>
      <c r="XEV217" s="19"/>
      <c r="XEW217" s="19"/>
      <c r="XEX217" s="19"/>
      <c r="XEY217" s="19"/>
      <c r="XEZ217" s="19"/>
      <c r="XFA217" s="19"/>
      <c r="XFB217" s="19"/>
      <c r="XFC217" s="19"/>
      <c r="XFD217" s="19"/>
    </row>
    <row r="218" s="3" customFormat="1" ht="126" spans="1:16384">
      <c r="A218" s="8">
        <v>216</v>
      </c>
      <c r="B218" s="8" t="s">
        <v>2180</v>
      </c>
      <c r="C218" s="8" t="s">
        <v>58</v>
      </c>
      <c r="D218" s="10" t="s">
        <v>1093</v>
      </c>
      <c r="E218" s="10" t="s">
        <v>2181</v>
      </c>
      <c r="F218" s="10" t="s">
        <v>2182</v>
      </c>
      <c r="G218" s="9" t="s">
        <v>5636</v>
      </c>
      <c r="H218" s="9" t="s">
        <v>5637</v>
      </c>
      <c r="I218" s="9" t="s">
        <v>252</v>
      </c>
      <c r="J218" s="9" t="s">
        <v>5199</v>
      </c>
      <c r="K218" s="9">
        <v>188.458316</v>
      </c>
      <c r="L218" s="10">
        <f>SUM(K218:K220)</f>
        <v>357.25459537</v>
      </c>
      <c r="M218" s="9" t="s">
        <v>1073</v>
      </c>
      <c r="N218" s="9" t="s">
        <v>2189</v>
      </c>
      <c r="O218" s="9" t="s">
        <v>5635</v>
      </c>
      <c r="XDF218" s="19"/>
      <c r="XDG218" s="19"/>
      <c r="XDH218" s="19"/>
      <c r="XDI218" s="19"/>
      <c r="XDJ218" s="19"/>
      <c r="XDK218" s="19"/>
      <c r="XDL218" s="19"/>
      <c r="XDM218" s="19"/>
      <c r="XDN218" s="19"/>
      <c r="XDO218" s="19"/>
      <c r="XDP218" s="19"/>
      <c r="XDQ218" s="19"/>
      <c r="XDR218" s="19"/>
      <c r="XDS218" s="19"/>
      <c r="XDT218" s="19"/>
      <c r="XDU218" s="19"/>
      <c r="XDV218" s="19"/>
      <c r="XDW218" s="19"/>
      <c r="XDX218" s="19"/>
      <c r="XDY218" s="19"/>
      <c r="XDZ218" s="19"/>
      <c r="XEA218" s="19"/>
      <c r="XEB218" s="19"/>
      <c r="XEC218" s="19"/>
      <c r="XED218" s="19"/>
      <c r="XEE218" s="19"/>
      <c r="XEF218" s="19"/>
      <c r="XEG218" s="19"/>
      <c r="XEH218" s="19"/>
      <c r="XEI218" s="19"/>
      <c r="XEJ218" s="19"/>
      <c r="XEK218" s="19"/>
      <c r="XEL218" s="19"/>
      <c r="XEM218" s="19"/>
      <c r="XEN218" s="19"/>
      <c r="XEO218" s="19"/>
      <c r="XEP218" s="19"/>
      <c r="XEQ218" s="19"/>
      <c r="XER218" s="19"/>
      <c r="XES218" s="19"/>
      <c r="XET218" s="19"/>
      <c r="XEU218" s="19"/>
      <c r="XEV218" s="19"/>
      <c r="XEW218" s="19"/>
      <c r="XEX218" s="19"/>
      <c r="XEY218" s="19"/>
      <c r="XEZ218" s="19"/>
      <c r="XFA218" s="19"/>
      <c r="XFB218" s="19"/>
      <c r="XFC218" s="19"/>
      <c r="XFD218" s="19"/>
    </row>
    <row r="219" s="3" customFormat="1" ht="126" spans="1:16384">
      <c r="A219" s="8">
        <v>217</v>
      </c>
      <c r="B219" s="8" t="s">
        <v>2193</v>
      </c>
      <c r="C219" s="8" t="s">
        <v>58</v>
      </c>
      <c r="D219" s="11" t="s">
        <v>1093</v>
      </c>
      <c r="E219" s="11" t="s">
        <v>2181</v>
      </c>
      <c r="F219" s="11"/>
      <c r="G219" s="9" t="s">
        <v>5638</v>
      </c>
      <c r="H219" s="9" t="s">
        <v>5639</v>
      </c>
      <c r="I219" s="9" t="s">
        <v>252</v>
      </c>
      <c r="J219" s="9" t="s">
        <v>5199</v>
      </c>
      <c r="K219" s="9">
        <v>142.278828</v>
      </c>
      <c r="L219" s="11"/>
      <c r="M219" s="9" t="s">
        <v>1073</v>
      </c>
      <c r="N219" s="9" t="s">
        <v>2200</v>
      </c>
      <c r="O219" s="9" t="s">
        <v>5635</v>
      </c>
      <c r="XDF219" s="19"/>
      <c r="XDG219" s="19"/>
      <c r="XDH219" s="19"/>
      <c r="XDI219" s="19"/>
      <c r="XDJ219" s="19"/>
      <c r="XDK219" s="19"/>
      <c r="XDL219" s="19"/>
      <c r="XDM219" s="19"/>
      <c r="XDN219" s="19"/>
      <c r="XDO219" s="19"/>
      <c r="XDP219" s="19"/>
      <c r="XDQ219" s="19"/>
      <c r="XDR219" s="19"/>
      <c r="XDS219" s="19"/>
      <c r="XDT219" s="19"/>
      <c r="XDU219" s="19"/>
      <c r="XDV219" s="19"/>
      <c r="XDW219" s="19"/>
      <c r="XDX219" s="19"/>
      <c r="XDY219" s="19"/>
      <c r="XDZ219" s="19"/>
      <c r="XEA219" s="19"/>
      <c r="XEB219" s="19"/>
      <c r="XEC219" s="19"/>
      <c r="XED219" s="19"/>
      <c r="XEE219" s="19"/>
      <c r="XEF219" s="19"/>
      <c r="XEG219" s="19"/>
      <c r="XEH219" s="19"/>
      <c r="XEI219" s="19"/>
      <c r="XEJ219" s="19"/>
      <c r="XEK219" s="19"/>
      <c r="XEL219" s="19"/>
      <c r="XEM219" s="19"/>
      <c r="XEN219" s="19"/>
      <c r="XEO219" s="19"/>
      <c r="XEP219" s="19"/>
      <c r="XEQ219" s="19"/>
      <c r="XER219" s="19"/>
      <c r="XES219" s="19"/>
      <c r="XET219" s="19"/>
      <c r="XEU219" s="19"/>
      <c r="XEV219" s="19"/>
      <c r="XEW219" s="19"/>
      <c r="XEX219" s="19"/>
      <c r="XEY219" s="19"/>
      <c r="XEZ219" s="19"/>
      <c r="XFA219" s="19"/>
      <c r="XFB219" s="19"/>
      <c r="XFC219" s="19"/>
      <c r="XFD219" s="19"/>
    </row>
    <row r="220" s="3" customFormat="1" ht="126" spans="1:16384">
      <c r="A220" s="8">
        <v>218</v>
      </c>
      <c r="B220" s="8" t="s">
        <v>2203</v>
      </c>
      <c r="C220" s="8" t="s">
        <v>58</v>
      </c>
      <c r="D220" s="13" t="s">
        <v>1093</v>
      </c>
      <c r="E220" s="13" t="s">
        <v>2181</v>
      </c>
      <c r="F220" s="13"/>
      <c r="G220" s="9" t="s">
        <v>5640</v>
      </c>
      <c r="H220" s="9" t="s">
        <v>5641</v>
      </c>
      <c r="I220" s="9" t="s">
        <v>252</v>
      </c>
      <c r="J220" s="9" t="s">
        <v>5199</v>
      </c>
      <c r="K220" s="9">
        <v>26.51745137</v>
      </c>
      <c r="L220" s="13"/>
      <c r="M220" s="9" t="s">
        <v>1073</v>
      </c>
      <c r="N220" s="9" t="s">
        <v>2200</v>
      </c>
      <c r="O220" s="9" t="s">
        <v>5635</v>
      </c>
      <c r="XDF220" s="19"/>
      <c r="XDG220" s="19"/>
      <c r="XDH220" s="19"/>
      <c r="XDI220" s="19"/>
      <c r="XDJ220" s="19"/>
      <c r="XDK220" s="19"/>
      <c r="XDL220" s="19"/>
      <c r="XDM220" s="19"/>
      <c r="XDN220" s="19"/>
      <c r="XDO220" s="19"/>
      <c r="XDP220" s="19"/>
      <c r="XDQ220" s="19"/>
      <c r="XDR220" s="19"/>
      <c r="XDS220" s="19"/>
      <c r="XDT220" s="19"/>
      <c r="XDU220" s="19"/>
      <c r="XDV220" s="19"/>
      <c r="XDW220" s="19"/>
      <c r="XDX220" s="19"/>
      <c r="XDY220" s="19"/>
      <c r="XDZ220" s="19"/>
      <c r="XEA220" s="19"/>
      <c r="XEB220" s="19"/>
      <c r="XEC220" s="19"/>
      <c r="XED220" s="19"/>
      <c r="XEE220" s="19"/>
      <c r="XEF220" s="19"/>
      <c r="XEG220" s="19"/>
      <c r="XEH220" s="19"/>
      <c r="XEI220" s="19"/>
      <c r="XEJ220" s="19"/>
      <c r="XEK220" s="19"/>
      <c r="XEL220" s="19"/>
      <c r="XEM220" s="19"/>
      <c r="XEN220" s="19"/>
      <c r="XEO220" s="19"/>
      <c r="XEP220" s="19"/>
      <c r="XEQ220" s="19"/>
      <c r="XER220" s="19"/>
      <c r="XES220" s="19"/>
      <c r="XET220" s="19"/>
      <c r="XEU220" s="19"/>
      <c r="XEV220" s="19"/>
      <c r="XEW220" s="19"/>
      <c r="XEX220" s="19"/>
      <c r="XEY220" s="19"/>
      <c r="XEZ220" s="19"/>
      <c r="XFA220" s="19"/>
      <c r="XFB220" s="19"/>
      <c r="XFC220" s="19"/>
      <c r="XFD220" s="19"/>
    </row>
    <row r="221" s="3" customFormat="1" ht="126" spans="1:16384">
      <c r="A221" s="8">
        <v>219</v>
      </c>
      <c r="B221" s="8" t="s">
        <v>2211</v>
      </c>
      <c r="C221" s="8" t="s">
        <v>58</v>
      </c>
      <c r="D221" s="10" t="s">
        <v>1093</v>
      </c>
      <c r="E221" s="10" t="s">
        <v>2212</v>
      </c>
      <c r="F221" s="10" t="s">
        <v>2213</v>
      </c>
      <c r="G221" s="9" t="s">
        <v>5642</v>
      </c>
      <c r="H221" s="9" t="s">
        <v>5643</v>
      </c>
      <c r="I221" s="9" t="s">
        <v>252</v>
      </c>
      <c r="J221" s="9" t="s">
        <v>5199</v>
      </c>
      <c r="K221" s="9">
        <v>3.630226</v>
      </c>
      <c r="L221" s="10">
        <f>SUM(K221:K224)</f>
        <v>269.281613</v>
      </c>
      <c r="M221" s="9" t="s">
        <v>1073</v>
      </c>
      <c r="N221" s="9" t="s">
        <v>2219</v>
      </c>
      <c r="O221" s="9" t="s">
        <v>5635</v>
      </c>
      <c r="XDF221" s="19"/>
      <c r="XDG221" s="19"/>
      <c r="XDH221" s="19"/>
      <c r="XDI221" s="19"/>
      <c r="XDJ221" s="19"/>
      <c r="XDK221" s="19"/>
      <c r="XDL221" s="19"/>
      <c r="XDM221" s="19"/>
      <c r="XDN221" s="19"/>
      <c r="XDO221" s="19"/>
      <c r="XDP221" s="19"/>
      <c r="XDQ221" s="19"/>
      <c r="XDR221" s="19"/>
      <c r="XDS221" s="19"/>
      <c r="XDT221" s="19"/>
      <c r="XDU221" s="19"/>
      <c r="XDV221" s="19"/>
      <c r="XDW221" s="19"/>
      <c r="XDX221" s="19"/>
      <c r="XDY221" s="19"/>
      <c r="XDZ221" s="19"/>
      <c r="XEA221" s="19"/>
      <c r="XEB221" s="19"/>
      <c r="XEC221" s="19"/>
      <c r="XED221" s="19"/>
      <c r="XEE221" s="19"/>
      <c r="XEF221" s="19"/>
      <c r="XEG221" s="19"/>
      <c r="XEH221" s="19"/>
      <c r="XEI221" s="19"/>
      <c r="XEJ221" s="19"/>
      <c r="XEK221" s="19"/>
      <c r="XEL221" s="19"/>
      <c r="XEM221" s="19"/>
      <c r="XEN221" s="19"/>
      <c r="XEO221" s="19"/>
      <c r="XEP221" s="19"/>
      <c r="XEQ221" s="19"/>
      <c r="XER221" s="19"/>
      <c r="XES221" s="19"/>
      <c r="XET221" s="19"/>
      <c r="XEU221" s="19"/>
      <c r="XEV221" s="19"/>
      <c r="XEW221" s="19"/>
      <c r="XEX221" s="19"/>
      <c r="XEY221" s="19"/>
      <c r="XEZ221" s="19"/>
      <c r="XFA221" s="19"/>
      <c r="XFB221" s="19"/>
      <c r="XFC221" s="19"/>
      <c r="XFD221" s="19"/>
    </row>
    <row r="222" s="3" customFormat="1" ht="126" spans="1:16384">
      <c r="A222" s="8">
        <v>220</v>
      </c>
      <c r="B222" s="8" t="s">
        <v>2222</v>
      </c>
      <c r="C222" s="8" t="s">
        <v>58</v>
      </c>
      <c r="D222" s="11" t="s">
        <v>1093</v>
      </c>
      <c r="E222" s="11" t="s">
        <v>2212</v>
      </c>
      <c r="F222" s="11"/>
      <c r="G222" s="9" t="s">
        <v>5644</v>
      </c>
      <c r="H222" s="9" t="s">
        <v>5645</v>
      </c>
      <c r="I222" s="9" t="s">
        <v>252</v>
      </c>
      <c r="J222" s="9" t="s">
        <v>5199</v>
      </c>
      <c r="K222" s="9">
        <v>136.060323</v>
      </c>
      <c r="L222" s="11"/>
      <c r="M222" s="9" t="s">
        <v>1073</v>
      </c>
      <c r="N222" s="9" t="s">
        <v>2219</v>
      </c>
      <c r="O222" s="9" t="s">
        <v>5635</v>
      </c>
      <c r="XDF222" s="19"/>
      <c r="XDG222" s="19"/>
      <c r="XDH222" s="19"/>
      <c r="XDI222" s="19"/>
      <c r="XDJ222" s="19"/>
      <c r="XDK222" s="19"/>
      <c r="XDL222" s="19"/>
      <c r="XDM222" s="19"/>
      <c r="XDN222" s="19"/>
      <c r="XDO222" s="19"/>
      <c r="XDP222" s="19"/>
      <c r="XDQ222" s="19"/>
      <c r="XDR222" s="19"/>
      <c r="XDS222" s="19"/>
      <c r="XDT222" s="19"/>
      <c r="XDU222" s="19"/>
      <c r="XDV222" s="19"/>
      <c r="XDW222" s="19"/>
      <c r="XDX222" s="19"/>
      <c r="XDY222" s="19"/>
      <c r="XDZ222" s="19"/>
      <c r="XEA222" s="19"/>
      <c r="XEB222" s="19"/>
      <c r="XEC222" s="19"/>
      <c r="XED222" s="19"/>
      <c r="XEE222" s="19"/>
      <c r="XEF222" s="19"/>
      <c r="XEG222" s="19"/>
      <c r="XEH222" s="19"/>
      <c r="XEI222" s="19"/>
      <c r="XEJ222" s="19"/>
      <c r="XEK222" s="19"/>
      <c r="XEL222" s="19"/>
      <c r="XEM222" s="19"/>
      <c r="XEN222" s="19"/>
      <c r="XEO222" s="19"/>
      <c r="XEP222" s="19"/>
      <c r="XEQ222" s="19"/>
      <c r="XER222" s="19"/>
      <c r="XES222" s="19"/>
      <c r="XET222" s="19"/>
      <c r="XEU222" s="19"/>
      <c r="XEV222" s="19"/>
      <c r="XEW222" s="19"/>
      <c r="XEX222" s="19"/>
      <c r="XEY222" s="19"/>
      <c r="XEZ222" s="19"/>
      <c r="XFA222" s="19"/>
      <c r="XFB222" s="19"/>
      <c r="XFC222" s="19"/>
      <c r="XFD222" s="19"/>
    </row>
    <row r="223" s="3" customFormat="1" ht="126" spans="1:16384">
      <c r="A223" s="8">
        <v>221</v>
      </c>
      <c r="B223" s="8" t="s">
        <v>2230</v>
      </c>
      <c r="C223" s="8" t="s">
        <v>58</v>
      </c>
      <c r="D223" s="11" t="s">
        <v>1093</v>
      </c>
      <c r="E223" s="11" t="s">
        <v>2212</v>
      </c>
      <c r="F223" s="11"/>
      <c r="G223" s="9" t="s">
        <v>5646</v>
      </c>
      <c r="H223" s="9" t="s">
        <v>5647</v>
      </c>
      <c r="I223" s="9" t="s">
        <v>252</v>
      </c>
      <c r="J223" s="9" t="s">
        <v>5199</v>
      </c>
      <c r="K223" s="9">
        <v>57.338811</v>
      </c>
      <c r="L223" s="11"/>
      <c r="M223" s="9" t="s">
        <v>1073</v>
      </c>
      <c r="N223" s="9" t="s">
        <v>2236</v>
      </c>
      <c r="O223" s="9" t="s">
        <v>5635</v>
      </c>
      <c r="XDF223" s="19"/>
      <c r="XDG223" s="19"/>
      <c r="XDH223" s="19"/>
      <c r="XDI223" s="19"/>
      <c r="XDJ223" s="19"/>
      <c r="XDK223" s="19"/>
      <c r="XDL223" s="19"/>
      <c r="XDM223" s="19"/>
      <c r="XDN223" s="19"/>
      <c r="XDO223" s="19"/>
      <c r="XDP223" s="19"/>
      <c r="XDQ223" s="19"/>
      <c r="XDR223" s="19"/>
      <c r="XDS223" s="19"/>
      <c r="XDT223" s="19"/>
      <c r="XDU223" s="19"/>
      <c r="XDV223" s="19"/>
      <c r="XDW223" s="19"/>
      <c r="XDX223" s="19"/>
      <c r="XDY223" s="19"/>
      <c r="XDZ223" s="19"/>
      <c r="XEA223" s="19"/>
      <c r="XEB223" s="19"/>
      <c r="XEC223" s="19"/>
      <c r="XED223" s="19"/>
      <c r="XEE223" s="19"/>
      <c r="XEF223" s="19"/>
      <c r="XEG223" s="19"/>
      <c r="XEH223" s="19"/>
      <c r="XEI223" s="19"/>
      <c r="XEJ223" s="19"/>
      <c r="XEK223" s="19"/>
      <c r="XEL223" s="19"/>
      <c r="XEM223" s="19"/>
      <c r="XEN223" s="19"/>
      <c r="XEO223" s="19"/>
      <c r="XEP223" s="19"/>
      <c r="XEQ223" s="19"/>
      <c r="XER223" s="19"/>
      <c r="XES223" s="19"/>
      <c r="XET223" s="19"/>
      <c r="XEU223" s="19"/>
      <c r="XEV223" s="19"/>
      <c r="XEW223" s="19"/>
      <c r="XEX223" s="19"/>
      <c r="XEY223" s="19"/>
      <c r="XEZ223" s="19"/>
      <c r="XFA223" s="19"/>
      <c r="XFB223" s="19"/>
      <c r="XFC223" s="19"/>
      <c r="XFD223" s="19"/>
    </row>
    <row r="224" s="3" customFormat="1" ht="126" spans="1:16384">
      <c r="A224" s="8">
        <v>222</v>
      </c>
      <c r="B224" s="8" t="s">
        <v>2239</v>
      </c>
      <c r="C224" s="8" t="s">
        <v>58</v>
      </c>
      <c r="D224" s="13" t="s">
        <v>1093</v>
      </c>
      <c r="E224" s="13" t="s">
        <v>2212</v>
      </c>
      <c r="F224" s="13"/>
      <c r="G224" s="9" t="s">
        <v>5648</v>
      </c>
      <c r="H224" s="9" t="s">
        <v>5649</v>
      </c>
      <c r="I224" s="9" t="s">
        <v>252</v>
      </c>
      <c r="J224" s="9" t="s">
        <v>5199</v>
      </c>
      <c r="K224" s="9">
        <v>72.252253</v>
      </c>
      <c r="L224" s="13"/>
      <c r="M224" s="9" t="s">
        <v>1073</v>
      </c>
      <c r="N224" s="9" t="s">
        <v>2236</v>
      </c>
      <c r="O224" s="9" t="s">
        <v>5635</v>
      </c>
      <c r="XDF224" s="19"/>
      <c r="XDG224" s="19"/>
      <c r="XDH224" s="19"/>
      <c r="XDI224" s="19"/>
      <c r="XDJ224" s="19"/>
      <c r="XDK224" s="19"/>
      <c r="XDL224" s="19"/>
      <c r="XDM224" s="19"/>
      <c r="XDN224" s="19"/>
      <c r="XDO224" s="19"/>
      <c r="XDP224" s="19"/>
      <c r="XDQ224" s="19"/>
      <c r="XDR224" s="19"/>
      <c r="XDS224" s="19"/>
      <c r="XDT224" s="19"/>
      <c r="XDU224" s="19"/>
      <c r="XDV224" s="19"/>
      <c r="XDW224" s="19"/>
      <c r="XDX224" s="19"/>
      <c r="XDY224" s="19"/>
      <c r="XDZ224" s="19"/>
      <c r="XEA224" s="19"/>
      <c r="XEB224" s="19"/>
      <c r="XEC224" s="19"/>
      <c r="XED224" s="19"/>
      <c r="XEE224" s="19"/>
      <c r="XEF224" s="19"/>
      <c r="XEG224" s="19"/>
      <c r="XEH224" s="19"/>
      <c r="XEI224" s="19"/>
      <c r="XEJ224" s="19"/>
      <c r="XEK224" s="19"/>
      <c r="XEL224" s="19"/>
      <c r="XEM224" s="19"/>
      <c r="XEN224" s="19"/>
      <c r="XEO224" s="19"/>
      <c r="XEP224" s="19"/>
      <c r="XEQ224" s="19"/>
      <c r="XER224" s="19"/>
      <c r="XES224" s="19"/>
      <c r="XET224" s="19"/>
      <c r="XEU224" s="19"/>
      <c r="XEV224" s="19"/>
      <c r="XEW224" s="19"/>
      <c r="XEX224" s="19"/>
      <c r="XEY224" s="19"/>
      <c r="XEZ224" s="19"/>
      <c r="XFA224" s="19"/>
      <c r="XFB224" s="19"/>
      <c r="XFC224" s="19"/>
      <c r="XFD224" s="19"/>
    </row>
    <row r="225" s="3" customFormat="1" ht="55.5" spans="1:16384">
      <c r="A225" s="8">
        <v>223</v>
      </c>
      <c r="B225" s="8" t="s">
        <v>2246</v>
      </c>
      <c r="C225" s="8" t="s">
        <v>58</v>
      </c>
      <c r="D225" s="10" t="s">
        <v>1093</v>
      </c>
      <c r="E225" s="10" t="s">
        <v>2247</v>
      </c>
      <c r="F225" s="10" t="s">
        <v>2248</v>
      </c>
      <c r="G225" s="9" t="s">
        <v>5650</v>
      </c>
      <c r="H225" s="9" t="s">
        <v>5651</v>
      </c>
      <c r="I225" s="9" t="s">
        <v>524</v>
      </c>
      <c r="J225" s="9" t="s">
        <v>5199</v>
      </c>
      <c r="K225" s="9">
        <v>55.3452</v>
      </c>
      <c r="L225" s="10">
        <f>SUM(K225:K237)</f>
        <v>556.554161</v>
      </c>
      <c r="M225" s="10" t="s">
        <v>1073</v>
      </c>
      <c r="N225" s="9" t="s">
        <v>2255</v>
      </c>
      <c r="O225" s="9" t="s">
        <v>5652</v>
      </c>
      <c r="XDF225" s="19"/>
      <c r="XDG225" s="19"/>
      <c r="XDH225" s="19"/>
      <c r="XDI225" s="19"/>
      <c r="XDJ225" s="19"/>
      <c r="XDK225" s="19"/>
      <c r="XDL225" s="19"/>
      <c r="XDM225" s="19"/>
      <c r="XDN225" s="19"/>
      <c r="XDO225" s="19"/>
      <c r="XDP225" s="19"/>
      <c r="XDQ225" s="19"/>
      <c r="XDR225" s="19"/>
      <c r="XDS225" s="19"/>
      <c r="XDT225" s="19"/>
      <c r="XDU225" s="19"/>
      <c r="XDV225" s="19"/>
      <c r="XDW225" s="19"/>
      <c r="XDX225" s="19"/>
      <c r="XDY225" s="19"/>
      <c r="XDZ225" s="19"/>
      <c r="XEA225" s="19"/>
      <c r="XEB225" s="19"/>
      <c r="XEC225" s="19"/>
      <c r="XED225" s="19"/>
      <c r="XEE225" s="19"/>
      <c r="XEF225" s="19"/>
      <c r="XEG225" s="19"/>
      <c r="XEH225" s="19"/>
      <c r="XEI225" s="19"/>
      <c r="XEJ225" s="19"/>
      <c r="XEK225" s="19"/>
      <c r="XEL225" s="19"/>
      <c r="XEM225" s="19"/>
      <c r="XEN225" s="19"/>
      <c r="XEO225" s="19"/>
      <c r="XEP225" s="19"/>
      <c r="XEQ225" s="19"/>
      <c r="XER225" s="19"/>
      <c r="XES225" s="19"/>
      <c r="XET225" s="19"/>
      <c r="XEU225" s="19"/>
      <c r="XEV225" s="19"/>
      <c r="XEW225" s="19"/>
      <c r="XEX225" s="19"/>
      <c r="XEY225" s="19"/>
      <c r="XEZ225" s="19"/>
      <c r="XFA225" s="19"/>
      <c r="XFB225" s="19"/>
      <c r="XFC225" s="19"/>
      <c r="XFD225" s="19"/>
    </row>
    <row r="226" s="3" customFormat="1" ht="55.5" spans="1:16384">
      <c r="A226" s="8">
        <v>224</v>
      </c>
      <c r="B226" s="8" t="s">
        <v>2262</v>
      </c>
      <c r="C226" s="8" t="s">
        <v>58</v>
      </c>
      <c r="D226" s="11" t="s">
        <v>1093</v>
      </c>
      <c r="E226" s="11" t="s">
        <v>2247</v>
      </c>
      <c r="F226" s="11"/>
      <c r="G226" s="9" t="s">
        <v>5653</v>
      </c>
      <c r="H226" s="9" t="s">
        <v>5654</v>
      </c>
      <c r="I226" s="9" t="s">
        <v>524</v>
      </c>
      <c r="J226" s="9" t="s">
        <v>5199</v>
      </c>
      <c r="K226" s="9">
        <v>13.9352</v>
      </c>
      <c r="L226" s="11"/>
      <c r="M226" s="11"/>
      <c r="N226" s="9" t="s">
        <v>2255</v>
      </c>
      <c r="O226" s="9" t="s">
        <v>5652</v>
      </c>
      <c r="XDF226" s="19"/>
      <c r="XDG226" s="19"/>
      <c r="XDH226" s="19"/>
      <c r="XDI226" s="19"/>
      <c r="XDJ226" s="19"/>
      <c r="XDK226" s="19"/>
      <c r="XDL226" s="19"/>
      <c r="XDM226" s="19"/>
      <c r="XDN226" s="19"/>
      <c r="XDO226" s="19"/>
      <c r="XDP226" s="19"/>
      <c r="XDQ226" s="19"/>
      <c r="XDR226" s="19"/>
      <c r="XDS226" s="19"/>
      <c r="XDT226" s="19"/>
      <c r="XDU226" s="19"/>
      <c r="XDV226" s="19"/>
      <c r="XDW226" s="19"/>
      <c r="XDX226" s="19"/>
      <c r="XDY226" s="19"/>
      <c r="XDZ226" s="19"/>
      <c r="XEA226" s="19"/>
      <c r="XEB226" s="19"/>
      <c r="XEC226" s="19"/>
      <c r="XED226" s="19"/>
      <c r="XEE226" s="19"/>
      <c r="XEF226" s="19"/>
      <c r="XEG226" s="19"/>
      <c r="XEH226" s="19"/>
      <c r="XEI226" s="19"/>
      <c r="XEJ226" s="19"/>
      <c r="XEK226" s="19"/>
      <c r="XEL226" s="19"/>
      <c r="XEM226" s="19"/>
      <c r="XEN226" s="19"/>
      <c r="XEO226" s="19"/>
      <c r="XEP226" s="19"/>
      <c r="XEQ226" s="19"/>
      <c r="XER226" s="19"/>
      <c r="XES226" s="19"/>
      <c r="XET226" s="19"/>
      <c r="XEU226" s="19"/>
      <c r="XEV226" s="19"/>
      <c r="XEW226" s="19"/>
      <c r="XEX226" s="19"/>
      <c r="XEY226" s="19"/>
      <c r="XEZ226" s="19"/>
      <c r="XFA226" s="19"/>
      <c r="XFB226" s="19"/>
      <c r="XFC226" s="19"/>
      <c r="XFD226" s="19"/>
    </row>
    <row r="227" s="3" customFormat="1" ht="55.5" spans="1:16384">
      <c r="A227" s="8">
        <v>225</v>
      </c>
      <c r="B227" s="8" t="s">
        <v>2271</v>
      </c>
      <c r="C227" s="8" t="s">
        <v>58</v>
      </c>
      <c r="D227" s="11" t="s">
        <v>1093</v>
      </c>
      <c r="E227" s="11" t="s">
        <v>2247</v>
      </c>
      <c r="F227" s="11"/>
      <c r="G227" s="9" t="s">
        <v>5655</v>
      </c>
      <c r="H227" s="9" t="s">
        <v>5656</v>
      </c>
      <c r="I227" s="9" t="s">
        <v>524</v>
      </c>
      <c r="J227" s="9" t="s">
        <v>5199</v>
      </c>
      <c r="K227" s="9">
        <v>13.0352</v>
      </c>
      <c r="L227" s="11"/>
      <c r="M227" s="11"/>
      <c r="N227" s="9" t="s">
        <v>2255</v>
      </c>
      <c r="O227" s="9" t="s">
        <v>5652</v>
      </c>
      <c r="XDF227" s="19"/>
      <c r="XDG227" s="19"/>
      <c r="XDH227" s="19"/>
      <c r="XDI227" s="19"/>
      <c r="XDJ227" s="19"/>
      <c r="XDK227" s="19"/>
      <c r="XDL227" s="19"/>
      <c r="XDM227" s="19"/>
      <c r="XDN227" s="19"/>
      <c r="XDO227" s="19"/>
      <c r="XDP227" s="19"/>
      <c r="XDQ227" s="19"/>
      <c r="XDR227" s="19"/>
      <c r="XDS227" s="19"/>
      <c r="XDT227" s="19"/>
      <c r="XDU227" s="19"/>
      <c r="XDV227" s="19"/>
      <c r="XDW227" s="19"/>
      <c r="XDX227" s="19"/>
      <c r="XDY227" s="19"/>
      <c r="XDZ227" s="19"/>
      <c r="XEA227" s="19"/>
      <c r="XEB227" s="19"/>
      <c r="XEC227" s="19"/>
      <c r="XED227" s="19"/>
      <c r="XEE227" s="19"/>
      <c r="XEF227" s="19"/>
      <c r="XEG227" s="19"/>
      <c r="XEH227" s="19"/>
      <c r="XEI227" s="19"/>
      <c r="XEJ227" s="19"/>
      <c r="XEK227" s="19"/>
      <c r="XEL227" s="19"/>
      <c r="XEM227" s="19"/>
      <c r="XEN227" s="19"/>
      <c r="XEO227" s="19"/>
      <c r="XEP227" s="19"/>
      <c r="XEQ227" s="19"/>
      <c r="XER227" s="19"/>
      <c r="XES227" s="19"/>
      <c r="XET227" s="19"/>
      <c r="XEU227" s="19"/>
      <c r="XEV227" s="19"/>
      <c r="XEW227" s="19"/>
      <c r="XEX227" s="19"/>
      <c r="XEY227" s="19"/>
      <c r="XEZ227" s="19"/>
      <c r="XFA227" s="19"/>
      <c r="XFB227" s="19"/>
      <c r="XFC227" s="19"/>
      <c r="XFD227" s="19"/>
    </row>
    <row r="228" s="3" customFormat="1" ht="55.5" spans="1:16384">
      <c r="A228" s="8">
        <v>226</v>
      </c>
      <c r="B228" s="8" t="s">
        <v>2280</v>
      </c>
      <c r="C228" s="8" t="s">
        <v>58</v>
      </c>
      <c r="D228" s="11" t="s">
        <v>1093</v>
      </c>
      <c r="E228" s="11" t="s">
        <v>2247</v>
      </c>
      <c r="F228" s="11"/>
      <c r="G228" s="9" t="s">
        <v>5657</v>
      </c>
      <c r="H228" s="9" t="s">
        <v>5658</v>
      </c>
      <c r="I228" s="9" t="s">
        <v>524</v>
      </c>
      <c r="J228" s="9" t="s">
        <v>5199</v>
      </c>
      <c r="K228" s="9">
        <v>1.9339</v>
      </c>
      <c r="L228" s="11"/>
      <c r="M228" s="11"/>
      <c r="N228" s="9" t="s">
        <v>2255</v>
      </c>
      <c r="O228" s="9" t="s">
        <v>5652</v>
      </c>
      <c r="XDF228" s="19"/>
      <c r="XDG228" s="19"/>
      <c r="XDH228" s="19"/>
      <c r="XDI228" s="19"/>
      <c r="XDJ228" s="19"/>
      <c r="XDK228" s="19"/>
      <c r="XDL228" s="19"/>
      <c r="XDM228" s="19"/>
      <c r="XDN228" s="19"/>
      <c r="XDO228" s="19"/>
      <c r="XDP228" s="19"/>
      <c r="XDQ228" s="19"/>
      <c r="XDR228" s="19"/>
      <c r="XDS228" s="19"/>
      <c r="XDT228" s="19"/>
      <c r="XDU228" s="19"/>
      <c r="XDV228" s="19"/>
      <c r="XDW228" s="19"/>
      <c r="XDX228" s="19"/>
      <c r="XDY228" s="19"/>
      <c r="XDZ228" s="19"/>
      <c r="XEA228" s="19"/>
      <c r="XEB228" s="19"/>
      <c r="XEC228" s="19"/>
      <c r="XED228" s="19"/>
      <c r="XEE228" s="19"/>
      <c r="XEF228" s="19"/>
      <c r="XEG228" s="19"/>
      <c r="XEH228" s="19"/>
      <c r="XEI228" s="19"/>
      <c r="XEJ228" s="19"/>
      <c r="XEK228" s="19"/>
      <c r="XEL228" s="19"/>
      <c r="XEM228" s="19"/>
      <c r="XEN228" s="19"/>
      <c r="XEO228" s="19"/>
      <c r="XEP228" s="19"/>
      <c r="XEQ228" s="19"/>
      <c r="XER228" s="19"/>
      <c r="XES228" s="19"/>
      <c r="XET228" s="19"/>
      <c r="XEU228" s="19"/>
      <c r="XEV228" s="19"/>
      <c r="XEW228" s="19"/>
      <c r="XEX228" s="19"/>
      <c r="XEY228" s="19"/>
      <c r="XEZ228" s="19"/>
      <c r="XFA228" s="19"/>
      <c r="XFB228" s="19"/>
      <c r="XFC228" s="19"/>
      <c r="XFD228" s="19"/>
    </row>
    <row r="229" s="3" customFormat="1" ht="55.5" spans="1:16384">
      <c r="A229" s="8">
        <v>227</v>
      </c>
      <c r="B229" s="8" t="s">
        <v>2288</v>
      </c>
      <c r="C229" s="8" t="s">
        <v>58</v>
      </c>
      <c r="D229" s="11" t="s">
        <v>1093</v>
      </c>
      <c r="E229" s="11" t="s">
        <v>2247</v>
      </c>
      <c r="F229" s="11"/>
      <c r="G229" s="9" t="s">
        <v>5659</v>
      </c>
      <c r="H229" s="9" t="s">
        <v>5660</v>
      </c>
      <c r="I229" s="9" t="s">
        <v>524</v>
      </c>
      <c r="J229" s="9" t="s">
        <v>5199</v>
      </c>
      <c r="K229" s="9">
        <v>7.0567</v>
      </c>
      <c r="L229" s="11"/>
      <c r="M229" s="11"/>
      <c r="N229" s="9" t="s">
        <v>2255</v>
      </c>
      <c r="O229" s="9" t="s">
        <v>5652</v>
      </c>
      <c r="XDF229" s="19"/>
      <c r="XDG229" s="19"/>
      <c r="XDH229" s="19"/>
      <c r="XDI229" s="19"/>
      <c r="XDJ229" s="19"/>
      <c r="XDK229" s="19"/>
      <c r="XDL229" s="19"/>
      <c r="XDM229" s="19"/>
      <c r="XDN229" s="19"/>
      <c r="XDO229" s="19"/>
      <c r="XDP229" s="19"/>
      <c r="XDQ229" s="19"/>
      <c r="XDR229" s="19"/>
      <c r="XDS229" s="19"/>
      <c r="XDT229" s="19"/>
      <c r="XDU229" s="19"/>
      <c r="XDV229" s="19"/>
      <c r="XDW229" s="19"/>
      <c r="XDX229" s="19"/>
      <c r="XDY229" s="19"/>
      <c r="XDZ229" s="19"/>
      <c r="XEA229" s="19"/>
      <c r="XEB229" s="19"/>
      <c r="XEC229" s="19"/>
      <c r="XED229" s="19"/>
      <c r="XEE229" s="19"/>
      <c r="XEF229" s="19"/>
      <c r="XEG229" s="19"/>
      <c r="XEH229" s="19"/>
      <c r="XEI229" s="19"/>
      <c r="XEJ229" s="19"/>
      <c r="XEK229" s="19"/>
      <c r="XEL229" s="19"/>
      <c r="XEM229" s="19"/>
      <c r="XEN229" s="19"/>
      <c r="XEO229" s="19"/>
      <c r="XEP229" s="19"/>
      <c r="XEQ229" s="19"/>
      <c r="XER229" s="19"/>
      <c r="XES229" s="19"/>
      <c r="XET229" s="19"/>
      <c r="XEU229" s="19"/>
      <c r="XEV229" s="19"/>
      <c r="XEW229" s="19"/>
      <c r="XEX229" s="19"/>
      <c r="XEY229" s="19"/>
      <c r="XEZ229" s="19"/>
      <c r="XFA229" s="19"/>
      <c r="XFB229" s="19"/>
      <c r="XFC229" s="19"/>
      <c r="XFD229" s="19"/>
    </row>
    <row r="230" s="3" customFormat="1" ht="55.5" spans="1:16384">
      <c r="A230" s="8">
        <v>228</v>
      </c>
      <c r="B230" s="8" t="s">
        <v>2296</v>
      </c>
      <c r="C230" s="8" t="s">
        <v>58</v>
      </c>
      <c r="D230" s="11" t="s">
        <v>1093</v>
      </c>
      <c r="E230" s="11" t="s">
        <v>2247</v>
      </c>
      <c r="F230" s="11"/>
      <c r="G230" s="9" t="s">
        <v>5661</v>
      </c>
      <c r="H230" s="9" t="s">
        <v>5662</v>
      </c>
      <c r="I230" s="9" t="s">
        <v>524</v>
      </c>
      <c r="J230" s="9" t="s">
        <v>5199</v>
      </c>
      <c r="K230" s="9">
        <v>46.7516</v>
      </c>
      <c r="L230" s="11"/>
      <c r="M230" s="11"/>
      <c r="N230" s="9" t="s">
        <v>2255</v>
      </c>
      <c r="O230" s="9" t="s">
        <v>5652</v>
      </c>
      <c r="XDF230" s="19"/>
      <c r="XDG230" s="19"/>
      <c r="XDH230" s="19"/>
      <c r="XDI230" s="19"/>
      <c r="XDJ230" s="19"/>
      <c r="XDK230" s="19"/>
      <c r="XDL230" s="19"/>
      <c r="XDM230" s="19"/>
      <c r="XDN230" s="19"/>
      <c r="XDO230" s="19"/>
      <c r="XDP230" s="19"/>
      <c r="XDQ230" s="19"/>
      <c r="XDR230" s="19"/>
      <c r="XDS230" s="19"/>
      <c r="XDT230" s="19"/>
      <c r="XDU230" s="19"/>
      <c r="XDV230" s="19"/>
      <c r="XDW230" s="19"/>
      <c r="XDX230" s="19"/>
      <c r="XDY230" s="19"/>
      <c r="XDZ230" s="19"/>
      <c r="XEA230" s="19"/>
      <c r="XEB230" s="19"/>
      <c r="XEC230" s="19"/>
      <c r="XED230" s="19"/>
      <c r="XEE230" s="19"/>
      <c r="XEF230" s="19"/>
      <c r="XEG230" s="19"/>
      <c r="XEH230" s="19"/>
      <c r="XEI230" s="19"/>
      <c r="XEJ230" s="19"/>
      <c r="XEK230" s="19"/>
      <c r="XEL230" s="19"/>
      <c r="XEM230" s="19"/>
      <c r="XEN230" s="19"/>
      <c r="XEO230" s="19"/>
      <c r="XEP230" s="19"/>
      <c r="XEQ230" s="19"/>
      <c r="XER230" s="19"/>
      <c r="XES230" s="19"/>
      <c r="XET230" s="19"/>
      <c r="XEU230" s="19"/>
      <c r="XEV230" s="19"/>
      <c r="XEW230" s="19"/>
      <c r="XEX230" s="19"/>
      <c r="XEY230" s="19"/>
      <c r="XEZ230" s="19"/>
      <c r="XFA230" s="19"/>
      <c r="XFB230" s="19"/>
      <c r="XFC230" s="19"/>
      <c r="XFD230" s="19"/>
    </row>
    <row r="231" s="3" customFormat="1" ht="55.5" spans="1:16384">
      <c r="A231" s="8">
        <v>229</v>
      </c>
      <c r="B231" s="8" t="s">
        <v>2304</v>
      </c>
      <c r="C231" s="8" t="s">
        <v>58</v>
      </c>
      <c r="D231" s="11" t="s">
        <v>1093</v>
      </c>
      <c r="E231" s="11" t="s">
        <v>2247</v>
      </c>
      <c r="F231" s="11"/>
      <c r="G231" s="9" t="s">
        <v>5663</v>
      </c>
      <c r="H231" s="9" t="s">
        <v>5664</v>
      </c>
      <c r="I231" s="9" t="s">
        <v>524</v>
      </c>
      <c r="J231" s="9" t="s">
        <v>5199</v>
      </c>
      <c r="K231" s="9">
        <v>43.2202</v>
      </c>
      <c r="L231" s="11"/>
      <c r="M231" s="11"/>
      <c r="N231" s="9" t="s">
        <v>2255</v>
      </c>
      <c r="O231" s="9" t="s">
        <v>5652</v>
      </c>
      <c r="XDF231" s="19"/>
      <c r="XDG231" s="19"/>
      <c r="XDH231" s="19"/>
      <c r="XDI231" s="19"/>
      <c r="XDJ231" s="19"/>
      <c r="XDK231" s="19"/>
      <c r="XDL231" s="19"/>
      <c r="XDM231" s="19"/>
      <c r="XDN231" s="19"/>
      <c r="XDO231" s="19"/>
      <c r="XDP231" s="19"/>
      <c r="XDQ231" s="19"/>
      <c r="XDR231" s="19"/>
      <c r="XDS231" s="19"/>
      <c r="XDT231" s="19"/>
      <c r="XDU231" s="19"/>
      <c r="XDV231" s="19"/>
      <c r="XDW231" s="19"/>
      <c r="XDX231" s="19"/>
      <c r="XDY231" s="19"/>
      <c r="XDZ231" s="19"/>
      <c r="XEA231" s="19"/>
      <c r="XEB231" s="19"/>
      <c r="XEC231" s="19"/>
      <c r="XED231" s="19"/>
      <c r="XEE231" s="19"/>
      <c r="XEF231" s="19"/>
      <c r="XEG231" s="19"/>
      <c r="XEH231" s="19"/>
      <c r="XEI231" s="19"/>
      <c r="XEJ231" s="19"/>
      <c r="XEK231" s="19"/>
      <c r="XEL231" s="19"/>
      <c r="XEM231" s="19"/>
      <c r="XEN231" s="19"/>
      <c r="XEO231" s="19"/>
      <c r="XEP231" s="19"/>
      <c r="XEQ231" s="19"/>
      <c r="XER231" s="19"/>
      <c r="XES231" s="19"/>
      <c r="XET231" s="19"/>
      <c r="XEU231" s="19"/>
      <c r="XEV231" s="19"/>
      <c r="XEW231" s="19"/>
      <c r="XEX231" s="19"/>
      <c r="XEY231" s="19"/>
      <c r="XEZ231" s="19"/>
      <c r="XFA231" s="19"/>
      <c r="XFB231" s="19"/>
      <c r="XFC231" s="19"/>
      <c r="XFD231" s="19"/>
    </row>
    <row r="232" s="3" customFormat="1" ht="55.5" spans="1:16384">
      <c r="A232" s="8">
        <v>230</v>
      </c>
      <c r="B232" s="8" t="s">
        <v>2313</v>
      </c>
      <c r="C232" s="8" t="s">
        <v>58</v>
      </c>
      <c r="D232" s="11" t="s">
        <v>1093</v>
      </c>
      <c r="E232" s="11" t="s">
        <v>2247</v>
      </c>
      <c r="F232" s="11"/>
      <c r="G232" s="9" t="s">
        <v>5665</v>
      </c>
      <c r="H232" s="9" t="s">
        <v>5666</v>
      </c>
      <c r="I232" s="9" t="s">
        <v>524</v>
      </c>
      <c r="J232" s="9" t="s">
        <v>5199</v>
      </c>
      <c r="K232" s="9">
        <v>4.0709</v>
      </c>
      <c r="L232" s="11"/>
      <c r="M232" s="11"/>
      <c r="N232" s="9" t="s">
        <v>2255</v>
      </c>
      <c r="O232" s="9" t="s">
        <v>5652</v>
      </c>
      <c r="XDF232" s="19"/>
      <c r="XDG232" s="19"/>
      <c r="XDH232" s="19"/>
      <c r="XDI232" s="19"/>
      <c r="XDJ232" s="19"/>
      <c r="XDK232" s="19"/>
      <c r="XDL232" s="19"/>
      <c r="XDM232" s="19"/>
      <c r="XDN232" s="19"/>
      <c r="XDO232" s="19"/>
      <c r="XDP232" s="19"/>
      <c r="XDQ232" s="19"/>
      <c r="XDR232" s="19"/>
      <c r="XDS232" s="19"/>
      <c r="XDT232" s="19"/>
      <c r="XDU232" s="19"/>
      <c r="XDV232" s="19"/>
      <c r="XDW232" s="19"/>
      <c r="XDX232" s="19"/>
      <c r="XDY232" s="19"/>
      <c r="XDZ232" s="19"/>
      <c r="XEA232" s="19"/>
      <c r="XEB232" s="19"/>
      <c r="XEC232" s="19"/>
      <c r="XED232" s="19"/>
      <c r="XEE232" s="19"/>
      <c r="XEF232" s="19"/>
      <c r="XEG232" s="19"/>
      <c r="XEH232" s="19"/>
      <c r="XEI232" s="19"/>
      <c r="XEJ232" s="19"/>
      <c r="XEK232" s="19"/>
      <c r="XEL232" s="19"/>
      <c r="XEM232" s="19"/>
      <c r="XEN232" s="19"/>
      <c r="XEO232" s="19"/>
      <c r="XEP232" s="19"/>
      <c r="XEQ232" s="19"/>
      <c r="XER232" s="19"/>
      <c r="XES232" s="19"/>
      <c r="XET232" s="19"/>
      <c r="XEU232" s="19"/>
      <c r="XEV232" s="19"/>
      <c r="XEW232" s="19"/>
      <c r="XEX232" s="19"/>
      <c r="XEY232" s="19"/>
      <c r="XEZ232" s="19"/>
      <c r="XFA232" s="19"/>
      <c r="XFB232" s="19"/>
      <c r="XFC232" s="19"/>
      <c r="XFD232" s="19"/>
    </row>
    <row r="233" s="3" customFormat="1" ht="55.5" spans="1:16384">
      <c r="A233" s="8">
        <v>231</v>
      </c>
      <c r="B233" s="8" t="s">
        <v>2321</v>
      </c>
      <c r="C233" s="8" t="s">
        <v>58</v>
      </c>
      <c r="D233" s="11" t="s">
        <v>1093</v>
      </c>
      <c r="E233" s="11" t="s">
        <v>2247</v>
      </c>
      <c r="F233" s="11"/>
      <c r="G233" s="9" t="s">
        <v>5667</v>
      </c>
      <c r="H233" s="9" t="s">
        <v>5668</v>
      </c>
      <c r="I233" s="9" t="s">
        <v>524</v>
      </c>
      <c r="J233" s="9" t="s">
        <v>5199</v>
      </c>
      <c r="K233" s="9">
        <v>30.7437</v>
      </c>
      <c r="L233" s="11"/>
      <c r="M233" s="11"/>
      <c r="N233" s="9" t="s">
        <v>2255</v>
      </c>
      <c r="O233" s="9" t="s">
        <v>5652</v>
      </c>
      <c r="XDF233" s="19"/>
      <c r="XDG233" s="19"/>
      <c r="XDH233" s="19"/>
      <c r="XDI233" s="19"/>
      <c r="XDJ233" s="19"/>
      <c r="XDK233" s="19"/>
      <c r="XDL233" s="19"/>
      <c r="XDM233" s="19"/>
      <c r="XDN233" s="19"/>
      <c r="XDO233" s="19"/>
      <c r="XDP233" s="19"/>
      <c r="XDQ233" s="19"/>
      <c r="XDR233" s="19"/>
      <c r="XDS233" s="19"/>
      <c r="XDT233" s="19"/>
      <c r="XDU233" s="19"/>
      <c r="XDV233" s="19"/>
      <c r="XDW233" s="19"/>
      <c r="XDX233" s="19"/>
      <c r="XDY233" s="19"/>
      <c r="XDZ233" s="19"/>
      <c r="XEA233" s="19"/>
      <c r="XEB233" s="19"/>
      <c r="XEC233" s="19"/>
      <c r="XED233" s="19"/>
      <c r="XEE233" s="19"/>
      <c r="XEF233" s="19"/>
      <c r="XEG233" s="19"/>
      <c r="XEH233" s="19"/>
      <c r="XEI233" s="19"/>
      <c r="XEJ233" s="19"/>
      <c r="XEK233" s="19"/>
      <c r="XEL233" s="19"/>
      <c r="XEM233" s="19"/>
      <c r="XEN233" s="19"/>
      <c r="XEO233" s="19"/>
      <c r="XEP233" s="19"/>
      <c r="XEQ233" s="19"/>
      <c r="XER233" s="19"/>
      <c r="XES233" s="19"/>
      <c r="XET233" s="19"/>
      <c r="XEU233" s="19"/>
      <c r="XEV233" s="19"/>
      <c r="XEW233" s="19"/>
      <c r="XEX233" s="19"/>
      <c r="XEY233" s="19"/>
      <c r="XEZ233" s="19"/>
      <c r="XFA233" s="19"/>
      <c r="XFB233" s="19"/>
      <c r="XFC233" s="19"/>
      <c r="XFD233" s="19"/>
    </row>
    <row r="234" s="3" customFormat="1" ht="55.5" spans="1:16384">
      <c r="A234" s="8">
        <v>232</v>
      </c>
      <c r="B234" s="8" t="s">
        <v>2329</v>
      </c>
      <c r="C234" s="8" t="s">
        <v>58</v>
      </c>
      <c r="D234" s="11" t="s">
        <v>1093</v>
      </c>
      <c r="E234" s="11" t="s">
        <v>2247</v>
      </c>
      <c r="F234" s="11"/>
      <c r="G234" s="9" t="s">
        <v>5669</v>
      </c>
      <c r="H234" s="9" t="s">
        <v>5670</v>
      </c>
      <c r="I234" s="9" t="s">
        <v>524</v>
      </c>
      <c r="J234" s="9" t="s">
        <v>5199</v>
      </c>
      <c r="K234" s="9">
        <v>77.3276</v>
      </c>
      <c r="L234" s="11"/>
      <c r="M234" s="11"/>
      <c r="N234" s="9" t="s">
        <v>2255</v>
      </c>
      <c r="O234" s="9" t="s">
        <v>5652</v>
      </c>
      <c r="XDF234" s="19"/>
      <c r="XDG234" s="19"/>
      <c r="XDH234" s="19"/>
      <c r="XDI234" s="19"/>
      <c r="XDJ234" s="19"/>
      <c r="XDK234" s="19"/>
      <c r="XDL234" s="19"/>
      <c r="XDM234" s="19"/>
      <c r="XDN234" s="19"/>
      <c r="XDO234" s="19"/>
      <c r="XDP234" s="19"/>
      <c r="XDQ234" s="19"/>
      <c r="XDR234" s="19"/>
      <c r="XDS234" s="19"/>
      <c r="XDT234" s="19"/>
      <c r="XDU234" s="19"/>
      <c r="XDV234" s="19"/>
      <c r="XDW234" s="19"/>
      <c r="XDX234" s="19"/>
      <c r="XDY234" s="19"/>
      <c r="XDZ234" s="19"/>
      <c r="XEA234" s="19"/>
      <c r="XEB234" s="19"/>
      <c r="XEC234" s="19"/>
      <c r="XED234" s="19"/>
      <c r="XEE234" s="19"/>
      <c r="XEF234" s="19"/>
      <c r="XEG234" s="19"/>
      <c r="XEH234" s="19"/>
      <c r="XEI234" s="19"/>
      <c r="XEJ234" s="19"/>
      <c r="XEK234" s="19"/>
      <c r="XEL234" s="19"/>
      <c r="XEM234" s="19"/>
      <c r="XEN234" s="19"/>
      <c r="XEO234" s="19"/>
      <c r="XEP234" s="19"/>
      <c r="XEQ234" s="19"/>
      <c r="XER234" s="19"/>
      <c r="XES234" s="19"/>
      <c r="XET234" s="19"/>
      <c r="XEU234" s="19"/>
      <c r="XEV234" s="19"/>
      <c r="XEW234" s="19"/>
      <c r="XEX234" s="19"/>
      <c r="XEY234" s="19"/>
      <c r="XEZ234" s="19"/>
      <c r="XFA234" s="19"/>
      <c r="XFB234" s="19"/>
      <c r="XFC234" s="19"/>
      <c r="XFD234" s="19"/>
    </row>
    <row r="235" s="3" customFormat="1" ht="55.5" spans="1:16384">
      <c r="A235" s="8">
        <v>233</v>
      </c>
      <c r="B235" s="8" t="s">
        <v>2337</v>
      </c>
      <c r="C235" s="8" t="s">
        <v>58</v>
      </c>
      <c r="D235" s="11" t="s">
        <v>1093</v>
      </c>
      <c r="E235" s="11" t="s">
        <v>2247</v>
      </c>
      <c r="F235" s="11"/>
      <c r="G235" s="9" t="s">
        <v>5671</v>
      </c>
      <c r="H235" s="9" t="s">
        <v>5672</v>
      </c>
      <c r="I235" s="9" t="s">
        <v>524</v>
      </c>
      <c r="J235" s="9" t="s">
        <v>5199</v>
      </c>
      <c r="K235" s="9">
        <v>10.4725</v>
      </c>
      <c r="L235" s="11"/>
      <c r="M235" s="11"/>
      <c r="N235" s="9" t="s">
        <v>2255</v>
      </c>
      <c r="O235" s="9" t="s">
        <v>5652</v>
      </c>
      <c r="XDF235" s="19"/>
      <c r="XDG235" s="19"/>
      <c r="XDH235" s="19"/>
      <c r="XDI235" s="19"/>
      <c r="XDJ235" s="19"/>
      <c r="XDK235" s="19"/>
      <c r="XDL235" s="19"/>
      <c r="XDM235" s="19"/>
      <c r="XDN235" s="19"/>
      <c r="XDO235" s="19"/>
      <c r="XDP235" s="19"/>
      <c r="XDQ235" s="19"/>
      <c r="XDR235" s="19"/>
      <c r="XDS235" s="19"/>
      <c r="XDT235" s="19"/>
      <c r="XDU235" s="19"/>
      <c r="XDV235" s="19"/>
      <c r="XDW235" s="19"/>
      <c r="XDX235" s="19"/>
      <c r="XDY235" s="19"/>
      <c r="XDZ235" s="19"/>
      <c r="XEA235" s="19"/>
      <c r="XEB235" s="19"/>
      <c r="XEC235" s="19"/>
      <c r="XED235" s="19"/>
      <c r="XEE235" s="19"/>
      <c r="XEF235" s="19"/>
      <c r="XEG235" s="19"/>
      <c r="XEH235" s="19"/>
      <c r="XEI235" s="19"/>
      <c r="XEJ235" s="19"/>
      <c r="XEK235" s="19"/>
      <c r="XEL235" s="19"/>
      <c r="XEM235" s="19"/>
      <c r="XEN235" s="19"/>
      <c r="XEO235" s="19"/>
      <c r="XEP235" s="19"/>
      <c r="XEQ235" s="19"/>
      <c r="XER235" s="19"/>
      <c r="XES235" s="19"/>
      <c r="XET235" s="19"/>
      <c r="XEU235" s="19"/>
      <c r="XEV235" s="19"/>
      <c r="XEW235" s="19"/>
      <c r="XEX235" s="19"/>
      <c r="XEY235" s="19"/>
      <c r="XEZ235" s="19"/>
      <c r="XFA235" s="19"/>
      <c r="XFB235" s="19"/>
      <c r="XFC235" s="19"/>
      <c r="XFD235" s="19"/>
    </row>
    <row r="236" s="3" customFormat="1" ht="55.5" spans="1:16384">
      <c r="A236" s="8">
        <v>234</v>
      </c>
      <c r="B236" s="8" t="s">
        <v>2345</v>
      </c>
      <c r="C236" s="8" t="s">
        <v>58</v>
      </c>
      <c r="D236" s="11" t="s">
        <v>1093</v>
      </c>
      <c r="E236" s="11" t="s">
        <v>2247</v>
      </c>
      <c r="F236" s="11"/>
      <c r="G236" s="9" t="s">
        <v>5673</v>
      </c>
      <c r="H236" s="9" t="s">
        <v>5674</v>
      </c>
      <c r="I236" s="9" t="s">
        <v>524</v>
      </c>
      <c r="J236" s="9" t="s">
        <v>5199</v>
      </c>
      <c r="K236" s="9">
        <v>183.5577</v>
      </c>
      <c r="L236" s="11"/>
      <c r="M236" s="11"/>
      <c r="N236" s="9" t="s">
        <v>2352</v>
      </c>
      <c r="O236" s="9" t="s">
        <v>5652</v>
      </c>
      <c r="XDF236" s="19"/>
      <c r="XDG236" s="19"/>
      <c r="XDH236" s="19"/>
      <c r="XDI236" s="19"/>
      <c r="XDJ236" s="19"/>
      <c r="XDK236" s="19"/>
      <c r="XDL236" s="19"/>
      <c r="XDM236" s="19"/>
      <c r="XDN236" s="19"/>
      <c r="XDO236" s="19"/>
      <c r="XDP236" s="19"/>
      <c r="XDQ236" s="19"/>
      <c r="XDR236" s="19"/>
      <c r="XDS236" s="19"/>
      <c r="XDT236" s="19"/>
      <c r="XDU236" s="19"/>
      <c r="XDV236" s="19"/>
      <c r="XDW236" s="19"/>
      <c r="XDX236" s="19"/>
      <c r="XDY236" s="19"/>
      <c r="XDZ236" s="19"/>
      <c r="XEA236" s="19"/>
      <c r="XEB236" s="19"/>
      <c r="XEC236" s="19"/>
      <c r="XED236" s="19"/>
      <c r="XEE236" s="19"/>
      <c r="XEF236" s="19"/>
      <c r="XEG236" s="19"/>
      <c r="XEH236" s="19"/>
      <c r="XEI236" s="19"/>
      <c r="XEJ236" s="19"/>
      <c r="XEK236" s="19"/>
      <c r="XEL236" s="19"/>
      <c r="XEM236" s="19"/>
      <c r="XEN236" s="19"/>
      <c r="XEO236" s="19"/>
      <c r="XEP236" s="19"/>
      <c r="XEQ236" s="19"/>
      <c r="XER236" s="19"/>
      <c r="XES236" s="19"/>
      <c r="XET236" s="19"/>
      <c r="XEU236" s="19"/>
      <c r="XEV236" s="19"/>
      <c r="XEW236" s="19"/>
      <c r="XEX236" s="19"/>
      <c r="XEY236" s="19"/>
      <c r="XEZ236" s="19"/>
      <c r="XFA236" s="19"/>
      <c r="XFB236" s="19"/>
      <c r="XFC236" s="19"/>
      <c r="XFD236" s="19"/>
    </row>
    <row r="237" s="3" customFormat="1" ht="55.5" spans="1:16384">
      <c r="A237" s="8">
        <v>235</v>
      </c>
      <c r="B237" s="8" t="s">
        <v>2354</v>
      </c>
      <c r="C237" s="8" t="s">
        <v>58</v>
      </c>
      <c r="D237" s="13" t="s">
        <v>1093</v>
      </c>
      <c r="E237" s="13" t="s">
        <v>2247</v>
      </c>
      <c r="F237" s="13"/>
      <c r="G237" s="9" t="s">
        <v>5675</v>
      </c>
      <c r="H237" s="9" t="s">
        <v>5676</v>
      </c>
      <c r="I237" s="9" t="s">
        <v>524</v>
      </c>
      <c r="J237" s="9" t="s">
        <v>5199</v>
      </c>
      <c r="K237" s="9">
        <v>69.103761</v>
      </c>
      <c r="L237" s="13"/>
      <c r="M237" s="13"/>
      <c r="N237" s="9" t="s">
        <v>2352</v>
      </c>
      <c r="O237" s="9" t="s">
        <v>5652</v>
      </c>
      <c r="XDF237" s="19"/>
      <c r="XDG237" s="19"/>
      <c r="XDH237" s="19"/>
      <c r="XDI237" s="19"/>
      <c r="XDJ237" s="19"/>
      <c r="XDK237" s="19"/>
      <c r="XDL237" s="19"/>
      <c r="XDM237" s="19"/>
      <c r="XDN237" s="19"/>
      <c r="XDO237" s="19"/>
      <c r="XDP237" s="19"/>
      <c r="XDQ237" s="19"/>
      <c r="XDR237" s="19"/>
      <c r="XDS237" s="19"/>
      <c r="XDT237" s="19"/>
      <c r="XDU237" s="19"/>
      <c r="XDV237" s="19"/>
      <c r="XDW237" s="19"/>
      <c r="XDX237" s="19"/>
      <c r="XDY237" s="19"/>
      <c r="XDZ237" s="19"/>
      <c r="XEA237" s="19"/>
      <c r="XEB237" s="19"/>
      <c r="XEC237" s="19"/>
      <c r="XED237" s="19"/>
      <c r="XEE237" s="19"/>
      <c r="XEF237" s="19"/>
      <c r="XEG237" s="19"/>
      <c r="XEH237" s="19"/>
      <c r="XEI237" s="19"/>
      <c r="XEJ237" s="19"/>
      <c r="XEK237" s="19"/>
      <c r="XEL237" s="19"/>
      <c r="XEM237" s="19"/>
      <c r="XEN237" s="19"/>
      <c r="XEO237" s="19"/>
      <c r="XEP237" s="19"/>
      <c r="XEQ237" s="19"/>
      <c r="XER237" s="19"/>
      <c r="XES237" s="19"/>
      <c r="XET237" s="19"/>
      <c r="XEU237" s="19"/>
      <c r="XEV237" s="19"/>
      <c r="XEW237" s="19"/>
      <c r="XEX237" s="19"/>
      <c r="XEY237" s="19"/>
      <c r="XEZ237" s="19"/>
      <c r="XFA237" s="19"/>
      <c r="XFB237" s="19"/>
      <c r="XFC237" s="19"/>
      <c r="XFD237" s="19"/>
    </row>
    <row r="238" s="3" customFormat="1" ht="55.5" spans="1:16384">
      <c r="A238" s="8">
        <v>236</v>
      </c>
      <c r="B238" s="8" t="s">
        <v>2362</v>
      </c>
      <c r="C238" s="8" t="s">
        <v>58</v>
      </c>
      <c r="D238" s="10" t="s">
        <v>1093</v>
      </c>
      <c r="E238" s="10" t="s">
        <v>2363</v>
      </c>
      <c r="F238" s="10" t="s">
        <v>2364</v>
      </c>
      <c r="G238" s="9" t="s">
        <v>5677</v>
      </c>
      <c r="H238" s="9" t="s">
        <v>5678</v>
      </c>
      <c r="I238" s="9" t="s">
        <v>524</v>
      </c>
      <c r="J238" s="9" t="s">
        <v>5199</v>
      </c>
      <c r="K238" s="9">
        <v>90.5246</v>
      </c>
      <c r="L238" s="10">
        <f>SUM(K238:K243)</f>
        <v>551.9741</v>
      </c>
      <c r="M238" s="10" t="s">
        <v>1073</v>
      </c>
      <c r="N238" s="9" t="s">
        <v>2370</v>
      </c>
      <c r="O238" s="9" t="s">
        <v>5652</v>
      </c>
      <c r="XDF238" s="19"/>
      <c r="XDG238" s="19"/>
      <c r="XDH238" s="19"/>
      <c r="XDI238" s="19"/>
      <c r="XDJ238" s="19"/>
      <c r="XDK238" s="19"/>
      <c r="XDL238" s="19"/>
      <c r="XDM238" s="19"/>
      <c r="XDN238" s="19"/>
      <c r="XDO238" s="19"/>
      <c r="XDP238" s="19"/>
      <c r="XDQ238" s="19"/>
      <c r="XDR238" s="19"/>
      <c r="XDS238" s="19"/>
      <c r="XDT238" s="19"/>
      <c r="XDU238" s="19"/>
      <c r="XDV238" s="19"/>
      <c r="XDW238" s="19"/>
      <c r="XDX238" s="19"/>
      <c r="XDY238" s="19"/>
      <c r="XDZ238" s="19"/>
      <c r="XEA238" s="19"/>
      <c r="XEB238" s="19"/>
      <c r="XEC238" s="19"/>
      <c r="XED238" s="19"/>
      <c r="XEE238" s="19"/>
      <c r="XEF238" s="19"/>
      <c r="XEG238" s="19"/>
      <c r="XEH238" s="19"/>
      <c r="XEI238" s="19"/>
      <c r="XEJ238" s="19"/>
      <c r="XEK238" s="19"/>
      <c r="XEL238" s="19"/>
      <c r="XEM238" s="19"/>
      <c r="XEN238" s="19"/>
      <c r="XEO238" s="19"/>
      <c r="XEP238" s="19"/>
      <c r="XEQ238" s="19"/>
      <c r="XER238" s="19"/>
      <c r="XES238" s="19"/>
      <c r="XET238" s="19"/>
      <c r="XEU238" s="19"/>
      <c r="XEV238" s="19"/>
      <c r="XEW238" s="19"/>
      <c r="XEX238" s="19"/>
      <c r="XEY238" s="19"/>
      <c r="XEZ238" s="19"/>
      <c r="XFA238" s="19"/>
      <c r="XFB238" s="19"/>
      <c r="XFC238" s="19"/>
      <c r="XFD238" s="19"/>
    </row>
    <row r="239" s="3" customFormat="1" ht="55.5" spans="1:16384">
      <c r="A239" s="8">
        <v>237</v>
      </c>
      <c r="B239" s="8" t="s">
        <v>2372</v>
      </c>
      <c r="C239" s="8" t="s">
        <v>58</v>
      </c>
      <c r="D239" s="11" t="s">
        <v>1093</v>
      </c>
      <c r="E239" s="11" t="s">
        <v>2363</v>
      </c>
      <c r="F239" s="11"/>
      <c r="G239" s="9" t="s">
        <v>5679</v>
      </c>
      <c r="H239" s="9" t="s">
        <v>5680</v>
      </c>
      <c r="I239" s="9" t="s">
        <v>524</v>
      </c>
      <c r="J239" s="9" t="s">
        <v>5199</v>
      </c>
      <c r="K239" s="9">
        <v>81.5377</v>
      </c>
      <c r="L239" s="11"/>
      <c r="M239" s="11"/>
      <c r="N239" s="9" t="s">
        <v>2370</v>
      </c>
      <c r="O239" s="9" t="s">
        <v>5652</v>
      </c>
      <c r="XDF239" s="19"/>
      <c r="XDG239" s="19"/>
      <c r="XDH239" s="19"/>
      <c r="XDI239" s="19"/>
      <c r="XDJ239" s="19"/>
      <c r="XDK239" s="19"/>
      <c r="XDL239" s="19"/>
      <c r="XDM239" s="19"/>
      <c r="XDN239" s="19"/>
      <c r="XDO239" s="19"/>
      <c r="XDP239" s="19"/>
      <c r="XDQ239" s="19"/>
      <c r="XDR239" s="19"/>
      <c r="XDS239" s="19"/>
      <c r="XDT239" s="19"/>
      <c r="XDU239" s="19"/>
      <c r="XDV239" s="19"/>
      <c r="XDW239" s="19"/>
      <c r="XDX239" s="19"/>
      <c r="XDY239" s="19"/>
      <c r="XDZ239" s="19"/>
      <c r="XEA239" s="19"/>
      <c r="XEB239" s="19"/>
      <c r="XEC239" s="19"/>
      <c r="XED239" s="19"/>
      <c r="XEE239" s="19"/>
      <c r="XEF239" s="19"/>
      <c r="XEG239" s="19"/>
      <c r="XEH239" s="19"/>
      <c r="XEI239" s="19"/>
      <c r="XEJ239" s="19"/>
      <c r="XEK239" s="19"/>
      <c r="XEL239" s="19"/>
      <c r="XEM239" s="19"/>
      <c r="XEN239" s="19"/>
      <c r="XEO239" s="19"/>
      <c r="XEP239" s="19"/>
      <c r="XEQ239" s="19"/>
      <c r="XER239" s="19"/>
      <c r="XES239" s="19"/>
      <c r="XET239" s="19"/>
      <c r="XEU239" s="19"/>
      <c r="XEV239" s="19"/>
      <c r="XEW239" s="19"/>
      <c r="XEX239" s="19"/>
      <c r="XEY239" s="19"/>
      <c r="XEZ239" s="19"/>
      <c r="XFA239" s="19"/>
      <c r="XFB239" s="19"/>
      <c r="XFC239" s="19"/>
      <c r="XFD239" s="19"/>
    </row>
    <row r="240" s="3" customFormat="1" ht="55.5" spans="1:16384">
      <c r="A240" s="8">
        <v>238</v>
      </c>
      <c r="B240" s="8" t="s">
        <v>2379</v>
      </c>
      <c r="C240" s="8" t="s">
        <v>58</v>
      </c>
      <c r="D240" s="11" t="s">
        <v>1093</v>
      </c>
      <c r="E240" s="11" t="s">
        <v>2363</v>
      </c>
      <c r="F240" s="11"/>
      <c r="G240" s="9" t="s">
        <v>5681</v>
      </c>
      <c r="H240" s="9" t="s">
        <v>5682</v>
      </c>
      <c r="I240" s="9" t="s">
        <v>524</v>
      </c>
      <c r="J240" s="9" t="s">
        <v>5199</v>
      </c>
      <c r="K240" s="9">
        <v>110.3218</v>
      </c>
      <c r="L240" s="11"/>
      <c r="M240" s="11"/>
      <c r="N240" s="9" t="s">
        <v>2370</v>
      </c>
      <c r="O240" s="9" t="s">
        <v>5652</v>
      </c>
      <c r="XDF240" s="19"/>
      <c r="XDG240" s="19"/>
      <c r="XDH240" s="19"/>
      <c r="XDI240" s="19"/>
      <c r="XDJ240" s="19"/>
      <c r="XDK240" s="19"/>
      <c r="XDL240" s="19"/>
      <c r="XDM240" s="19"/>
      <c r="XDN240" s="19"/>
      <c r="XDO240" s="19"/>
      <c r="XDP240" s="19"/>
      <c r="XDQ240" s="19"/>
      <c r="XDR240" s="19"/>
      <c r="XDS240" s="19"/>
      <c r="XDT240" s="19"/>
      <c r="XDU240" s="19"/>
      <c r="XDV240" s="19"/>
      <c r="XDW240" s="19"/>
      <c r="XDX240" s="19"/>
      <c r="XDY240" s="19"/>
      <c r="XDZ240" s="19"/>
      <c r="XEA240" s="19"/>
      <c r="XEB240" s="19"/>
      <c r="XEC240" s="19"/>
      <c r="XED240" s="19"/>
      <c r="XEE240" s="19"/>
      <c r="XEF240" s="19"/>
      <c r="XEG240" s="19"/>
      <c r="XEH240" s="19"/>
      <c r="XEI240" s="19"/>
      <c r="XEJ240" s="19"/>
      <c r="XEK240" s="19"/>
      <c r="XEL240" s="19"/>
      <c r="XEM240" s="19"/>
      <c r="XEN240" s="19"/>
      <c r="XEO240" s="19"/>
      <c r="XEP240" s="19"/>
      <c r="XEQ240" s="19"/>
      <c r="XER240" s="19"/>
      <c r="XES240" s="19"/>
      <c r="XET240" s="19"/>
      <c r="XEU240" s="19"/>
      <c r="XEV240" s="19"/>
      <c r="XEW240" s="19"/>
      <c r="XEX240" s="19"/>
      <c r="XEY240" s="19"/>
      <c r="XEZ240" s="19"/>
      <c r="XFA240" s="19"/>
      <c r="XFB240" s="19"/>
      <c r="XFC240" s="19"/>
      <c r="XFD240" s="19"/>
    </row>
    <row r="241" s="3" customFormat="1" ht="55.5" spans="1:16384">
      <c r="A241" s="8">
        <v>239</v>
      </c>
      <c r="B241" s="8" t="s">
        <v>2386</v>
      </c>
      <c r="C241" s="8" t="s">
        <v>58</v>
      </c>
      <c r="D241" s="11" t="s">
        <v>1093</v>
      </c>
      <c r="E241" s="11" t="s">
        <v>2363</v>
      </c>
      <c r="F241" s="11"/>
      <c r="G241" s="9" t="s">
        <v>5683</v>
      </c>
      <c r="H241" s="9" t="s">
        <v>5684</v>
      </c>
      <c r="I241" s="9" t="s">
        <v>524</v>
      </c>
      <c r="J241" s="9" t="s">
        <v>5199</v>
      </c>
      <c r="K241" s="9">
        <v>91.2089</v>
      </c>
      <c r="L241" s="11"/>
      <c r="M241" s="11"/>
      <c r="N241" s="9" t="s">
        <v>2370</v>
      </c>
      <c r="O241" s="9" t="s">
        <v>5652</v>
      </c>
      <c r="XDF241" s="19"/>
      <c r="XDG241" s="19"/>
      <c r="XDH241" s="19"/>
      <c r="XDI241" s="19"/>
      <c r="XDJ241" s="19"/>
      <c r="XDK241" s="19"/>
      <c r="XDL241" s="19"/>
      <c r="XDM241" s="19"/>
      <c r="XDN241" s="19"/>
      <c r="XDO241" s="19"/>
      <c r="XDP241" s="19"/>
      <c r="XDQ241" s="19"/>
      <c r="XDR241" s="19"/>
      <c r="XDS241" s="19"/>
      <c r="XDT241" s="19"/>
      <c r="XDU241" s="19"/>
      <c r="XDV241" s="19"/>
      <c r="XDW241" s="19"/>
      <c r="XDX241" s="19"/>
      <c r="XDY241" s="19"/>
      <c r="XDZ241" s="19"/>
      <c r="XEA241" s="19"/>
      <c r="XEB241" s="19"/>
      <c r="XEC241" s="19"/>
      <c r="XED241" s="19"/>
      <c r="XEE241" s="19"/>
      <c r="XEF241" s="19"/>
      <c r="XEG241" s="19"/>
      <c r="XEH241" s="19"/>
      <c r="XEI241" s="19"/>
      <c r="XEJ241" s="19"/>
      <c r="XEK241" s="19"/>
      <c r="XEL241" s="19"/>
      <c r="XEM241" s="19"/>
      <c r="XEN241" s="19"/>
      <c r="XEO241" s="19"/>
      <c r="XEP241" s="19"/>
      <c r="XEQ241" s="19"/>
      <c r="XER241" s="19"/>
      <c r="XES241" s="19"/>
      <c r="XET241" s="19"/>
      <c r="XEU241" s="19"/>
      <c r="XEV241" s="19"/>
      <c r="XEW241" s="19"/>
      <c r="XEX241" s="19"/>
      <c r="XEY241" s="19"/>
      <c r="XEZ241" s="19"/>
      <c r="XFA241" s="19"/>
      <c r="XFB241" s="19"/>
      <c r="XFC241" s="19"/>
      <c r="XFD241" s="19"/>
    </row>
    <row r="242" s="3" customFormat="1" ht="55.5" spans="1:16384">
      <c r="A242" s="8">
        <v>240</v>
      </c>
      <c r="B242" s="8" t="s">
        <v>2393</v>
      </c>
      <c r="C242" s="8" t="s">
        <v>58</v>
      </c>
      <c r="D242" s="11" t="s">
        <v>1093</v>
      </c>
      <c r="E242" s="11" t="s">
        <v>2363</v>
      </c>
      <c r="F242" s="11"/>
      <c r="G242" s="9" t="s">
        <v>5685</v>
      </c>
      <c r="H242" s="9" t="s">
        <v>5686</v>
      </c>
      <c r="I242" s="9" t="s">
        <v>524</v>
      </c>
      <c r="J242" s="9" t="s">
        <v>5199</v>
      </c>
      <c r="K242" s="9">
        <v>90.0618</v>
      </c>
      <c r="L242" s="11"/>
      <c r="M242" s="11"/>
      <c r="N242" s="9" t="s">
        <v>2370</v>
      </c>
      <c r="O242" s="9" t="s">
        <v>5652</v>
      </c>
      <c r="XDF242" s="19"/>
      <c r="XDG242" s="19"/>
      <c r="XDH242" s="19"/>
      <c r="XDI242" s="19"/>
      <c r="XDJ242" s="19"/>
      <c r="XDK242" s="19"/>
      <c r="XDL242" s="19"/>
      <c r="XDM242" s="19"/>
      <c r="XDN242" s="19"/>
      <c r="XDO242" s="19"/>
      <c r="XDP242" s="19"/>
      <c r="XDQ242" s="19"/>
      <c r="XDR242" s="19"/>
      <c r="XDS242" s="19"/>
      <c r="XDT242" s="19"/>
      <c r="XDU242" s="19"/>
      <c r="XDV242" s="19"/>
      <c r="XDW242" s="19"/>
      <c r="XDX242" s="19"/>
      <c r="XDY242" s="19"/>
      <c r="XDZ242" s="19"/>
      <c r="XEA242" s="19"/>
      <c r="XEB242" s="19"/>
      <c r="XEC242" s="19"/>
      <c r="XED242" s="19"/>
      <c r="XEE242" s="19"/>
      <c r="XEF242" s="19"/>
      <c r="XEG242" s="19"/>
      <c r="XEH242" s="19"/>
      <c r="XEI242" s="19"/>
      <c r="XEJ242" s="19"/>
      <c r="XEK242" s="19"/>
      <c r="XEL242" s="19"/>
      <c r="XEM242" s="19"/>
      <c r="XEN242" s="19"/>
      <c r="XEO242" s="19"/>
      <c r="XEP242" s="19"/>
      <c r="XEQ242" s="19"/>
      <c r="XER242" s="19"/>
      <c r="XES242" s="19"/>
      <c r="XET242" s="19"/>
      <c r="XEU242" s="19"/>
      <c r="XEV242" s="19"/>
      <c r="XEW242" s="19"/>
      <c r="XEX242" s="19"/>
      <c r="XEY242" s="19"/>
      <c r="XEZ242" s="19"/>
      <c r="XFA242" s="19"/>
      <c r="XFB242" s="19"/>
      <c r="XFC242" s="19"/>
      <c r="XFD242" s="19"/>
    </row>
    <row r="243" s="3" customFormat="1" ht="55.5" spans="1:16384">
      <c r="A243" s="8">
        <v>241</v>
      </c>
      <c r="B243" s="8" t="s">
        <v>2400</v>
      </c>
      <c r="C243" s="8" t="s">
        <v>58</v>
      </c>
      <c r="D243" s="13" t="s">
        <v>1093</v>
      </c>
      <c r="E243" s="13" t="s">
        <v>2363</v>
      </c>
      <c r="F243" s="13"/>
      <c r="G243" s="9" t="s">
        <v>5687</v>
      </c>
      <c r="H243" s="9" t="s">
        <v>5688</v>
      </c>
      <c r="I243" s="9" t="s">
        <v>524</v>
      </c>
      <c r="J243" s="9" t="s">
        <v>5199</v>
      </c>
      <c r="K243" s="9">
        <v>88.3193</v>
      </c>
      <c r="L243" s="13"/>
      <c r="M243" s="13"/>
      <c r="N243" s="9" t="s">
        <v>2370</v>
      </c>
      <c r="O243" s="9" t="s">
        <v>5652</v>
      </c>
      <c r="XDF243" s="19"/>
      <c r="XDG243" s="19"/>
      <c r="XDH243" s="19"/>
      <c r="XDI243" s="19"/>
      <c r="XDJ243" s="19"/>
      <c r="XDK243" s="19"/>
      <c r="XDL243" s="19"/>
      <c r="XDM243" s="19"/>
      <c r="XDN243" s="19"/>
      <c r="XDO243" s="19"/>
      <c r="XDP243" s="19"/>
      <c r="XDQ243" s="19"/>
      <c r="XDR243" s="19"/>
      <c r="XDS243" s="19"/>
      <c r="XDT243" s="19"/>
      <c r="XDU243" s="19"/>
      <c r="XDV243" s="19"/>
      <c r="XDW243" s="19"/>
      <c r="XDX243" s="19"/>
      <c r="XDY243" s="19"/>
      <c r="XDZ243" s="19"/>
      <c r="XEA243" s="19"/>
      <c r="XEB243" s="19"/>
      <c r="XEC243" s="19"/>
      <c r="XED243" s="19"/>
      <c r="XEE243" s="19"/>
      <c r="XEF243" s="19"/>
      <c r="XEG243" s="19"/>
      <c r="XEH243" s="19"/>
      <c r="XEI243" s="19"/>
      <c r="XEJ243" s="19"/>
      <c r="XEK243" s="19"/>
      <c r="XEL243" s="19"/>
      <c r="XEM243" s="19"/>
      <c r="XEN243" s="19"/>
      <c r="XEO243" s="19"/>
      <c r="XEP243" s="19"/>
      <c r="XEQ243" s="19"/>
      <c r="XER243" s="19"/>
      <c r="XES243" s="19"/>
      <c r="XET243" s="19"/>
      <c r="XEU243" s="19"/>
      <c r="XEV243" s="19"/>
      <c r="XEW243" s="19"/>
      <c r="XEX243" s="19"/>
      <c r="XEY243" s="19"/>
      <c r="XEZ243" s="19"/>
      <c r="XFA243" s="19"/>
      <c r="XFB243" s="19"/>
      <c r="XFC243" s="19"/>
      <c r="XFD243" s="19"/>
    </row>
    <row r="244" s="3" customFormat="1" ht="55.5" spans="1:16384">
      <c r="A244" s="8">
        <v>242</v>
      </c>
      <c r="B244" s="8" t="s">
        <v>2407</v>
      </c>
      <c r="C244" s="8" t="s">
        <v>58</v>
      </c>
      <c r="D244" s="10" t="s">
        <v>1093</v>
      </c>
      <c r="E244" s="10" t="s">
        <v>2408</v>
      </c>
      <c r="F244" s="10" t="s">
        <v>2409</v>
      </c>
      <c r="G244" s="9" t="s">
        <v>5689</v>
      </c>
      <c r="H244" s="9" t="s">
        <v>5690</v>
      </c>
      <c r="I244" s="9" t="s">
        <v>524</v>
      </c>
      <c r="J244" s="9" t="s">
        <v>5199</v>
      </c>
      <c r="K244" s="9">
        <v>16.9193</v>
      </c>
      <c r="L244" s="10">
        <f>SUM(K244:K249)</f>
        <v>271.9167</v>
      </c>
      <c r="M244" s="10" t="s">
        <v>1073</v>
      </c>
      <c r="N244" s="9" t="s">
        <v>2415</v>
      </c>
      <c r="O244" s="9" t="s">
        <v>5652</v>
      </c>
      <c r="XDF244" s="19"/>
      <c r="XDG244" s="19"/>
      <c r="XDH244" s="19"/>
      <c r="XDI244" s="19"/>
      <c r="XDJ244" s="19"/>
      <c r="XDK244" s="19"/>
      <c r="XDL244" s="19"/>
      <c r="XDM244" s="19"/>
      <c r="XDN244" s="19"/>
      <c r="XDO244" s="19"/>
      <c r="XDP244" s="19"/>
      <c r="XDQ244" s="19"/>
      <c r="XDR244" s="19"/>
      <c r="XDS244" s="19"/>
      <c r="XDT244" s="19"/>
      <c r="XDU244" s="19"/>
      <c r="XDV244" s="19"/>
      <c r="XDW244" s="19"/>
      <c r="XDX244" s="19"/>
      <c r="XDY244" s="19"/>
      <c r="XDZ244" s="19"/>
      <c r="XEA244" s="19"/>
      <c r="XEB244" s="19"/>
      <c r="XEC244" s="19"/>
      <c r="XED244" s="19"/>
      <c r="XEE244" s="19"/>
      <c r="XEF244" s="19"/>
      <c r="XEG244" s="19"/>
      <c r="XEH244" s="19"/>
      <c r="XEI244" s="19"/>
      <c r="XEJ244" s="19"/>
      <c r="XEK244" s="19"/>
      <c r="XEL244" s="19"/>
      <c r="XEM244" s="19"/>
      <c r="XEN244" s="19"/>
      <c r="XEO244" s="19"/>
      <c r="XEP244" s="19"/>
      <c r="XEQ244" s="19"/>
      <c r="XER244" s="19"/>
      <c r="XES244" s="19"/>
      <c r="XET244" s="19"/>
      <c r="XEU244" s="19"/>
      <c r="XEV244" s="19"/>
      <c r="XEW244" s="19"/>
      <c r="XEX244" s="19"/>
      <c r="XEY244" s="19"/>
      <c r="XEZ244" s="19"/>
      <c r="XFA244" s="19"/>
      <c r="XFB244" s="19"/>
      <c r="XFC244" s="19"/>
      <c r="XFD244" s="19"/>
    </row>
    <row r="245" s="3" customFormat="1" ht="55.5" spans="1:16384">
      <c r="A245" s="8">
        <v>243</v>
      </c>
      <c r="B245" s="8" t="s">
        <v>2417</v>
      </c>
      <c r="C245" s="8" t="s">
        <v>58</v>
      </c>
      <c r="D245" s="11" t="s">
        <v>1093</v>
      </c>
      <c r="E245" s="11" t="s">
        <v>2408</v>
      </c>
      <c r="F245" s="11"/>
      <c r="G245" s="9" t="s">
        <v>5691</v>
      </c>
      <c r="H245" s="9" t="s">
        <v>5692</v>
      </c>
      <c r="I245" s="9" t="s">
        <v>524</v>
      </c>
      <c r="J245" s="9" t="s">
        <v>5199</v>
      </c>
      <c r="K245" s="9">
        <v>39.4408</v>
      </c>
      <c r="L245" s="11"/>
      <c r="M245" s="11"/>
      <c r="N245" s="9" t="s">
        <v>2415</v>
      </c>
      <c r="O245" s="9" t="s">
        <v>5652</v>
      </c>
      <c r="XDF245" s="19"/>
      <c r="XDG245" s="19"/>
      <c r="XDH245" s="19"/>
      <c r="XDI245" s="19"/>
      <c r="XDJ245" s="19"/>
      <c r="XDK245" s="19"/>
      <c r="XDL245" s="19"/>
      <c r="XDM245" s="19"/>
      <c r="XDN245" s="19"/>
      <c r="XDO245" s="19"/>
      <c r="XDP245" s="19"/>
      <c r="XDQ245" s="19"/>
      <c r="XDR245" s="19"/>
      <c r="XDS245" s="19"/>
      <c r="XDT245" s="19"/>
      <c r="XDU245" s="19"/>
      <c r="XDV245" s="19"/>
      <c r="XDW245" s="19"/>
      <c r="XDX245" s="19"/>
      <c r="XDY245" s="19"/>
      <c r="XDZ245" s="19"/>
      <c r="XEA245" s="19"/>
      <c r="XEB245" s="19"/>
      <c r="XEC245" s="19"/>
      <c r="XED245" s="19"/>
      <c r="XEE245" s="19"/>
      <c r="XEF245" s="19"/>
      <c r="XEG245" s="19"/>
      <c r="XEH245" s="19"/>
      <c r="XEI245" s="19"/>
      <c r="XEJ245" s="19"/>
      <c r="XEK245" s="19"/>
      <c r="XEL245" s="19"/>
      <c r="XEM245" s="19"/>
      <c r="XEN245" s="19"/>
      <c r="XEO245" s="19"/>
      <c r="XEP245" s="19"/>
      <c r="XEQ245" s="19"/>
      <c r="XER245" s="19"/>
      <c r="XES245" s="19"/>
      <c r="XET245" s="19"/>
      <c r="XEU245" s="19"/>
      <c r="XEV245" s="19"/>
      <c r="XEW245" s="19"/>
      <c r="XEX245" s="19"/>
      <c r="XEY245" s="19"/>
      <c r="XEZ245" s="19"/>
      <c r="XFA245" s="19"/>
      <c r="XFB245" s="19"/>
      <c r="XFC245" s="19"/>
      <c r="XFD245" s="19"/>
    </row>
    <row r="246" s="3" customFormat="1" ht="55.5" spans="1:16384">
      <c r="A246" s="8">
        <v>244</v>
      </c>
      <c r="B246" s="8" t="s">
        <v>2424</v>
      </c>
      <c r="C246" s="8" t="s">
        <v>58</v>
      </c>
      <c r="D246" s="11" t="s">
        <v>1093</v>
      </c>
      <c r="E246" s="11" t="s">
        <v>2408</v>
      </c>
      <c r="F246" s="11"/>
      <c r="G246" s="9" t="s">
        <v>5693</v>
      </c>
      <c r="H246" s="9" t="s">
        <v>5694</v>
      </c>
      <c r="I246" s="9" t="s">
        <v>524</v>
      </c>
      <c r="J246" s="9" t="s">
        <v>5199</v>
      </c>
      <c r="K246" s="9">
        <v>122.0692</v>
      </c>
      <c r="L246" s="11"/>
      <c r="M246" s="11"/>
      <c r="N246" s="9" t="s">
        <v>2415</v>
      </c>
      <c r="O246" s="9" t="s">
        <v>5652</v>
      </c>
      <c r="XDF246" s="19"/>
      <c r="XDG246" s="19"/>
      <c r="XDH246" s="19"/>
      <c r="XDI246" s="19"/>
      <c r="XDJ246" s="19"/>
      <c r="XDK246" s="19"/>
      <c r="XDL246" s="19"/>
      <c r="XDM246" s="19"/>
      <c r="XDN246" s="19"/>
      <c r="XDO246" s="19"/>
      <c r="XDP246" s="19"/>
      <c r="XDQ246" s="19"/>
      <c r="XDR246" s="19"/>
      <c r="XDS246" s="19"/>
      <c r="XDT246" s="19"/>
      <c r="XDU246" s="19"/>
      <c r="XDV246" s="19"/>
      <c r="XDW246" s="19"/>
      <c r="XDX246" s="19"/>
      <c r="XDY246" s="19"/>
      <c r="XDZ246" s="19"/>
      <c r="XEA246" s="19"/>
      <c r="XEB246" s="19"/>
      <c r="XEC246" s="19"/>
      <c r="XED246" s="19"/>
      <c r="XEE246" s="19"/>
      <c r="XEF246" s="19"/>
      <c r="XEG246" s="19"/>
      <c r="XEH246" s="19"/>
      <c r="XEI246" s="19"/>
      <c r="XEJ246" s="19"/>
      <c r="XEK246" s="19"/>
      <c r="XEL246" s="19"/>
      <c r="XEM246" s="19"/>
      <c r="XEN246" s="19"/>
      <c r="XEO246" s="19"/>
      <c r="XEP246" s="19"/>
      <c r="XEQ246" s="19"/>
      <c r="XER246" s="19"/>
      <c r="XES246" s="19"/>
      <c r="XET246" s="19"/>
      <c r="XEU246" s="19"/>
      <c r="XEV246" s="19"/>
      <c r="XEW246" s="19"/>
      <c r="XEX246" s="19"/>
      <c r="XEY246" s="19"/>
      <c r="XEZ246" s="19"/>
      <c r="XFA246" s="19"/>
      <c r="XFB246" s="19"/>
      <c r="XFC246" s="19"/>
      <c r="XFD246" s="19"/>
    </row>
    <row r="247" s="3" customFormat="1" ht="55.5" spans="1:16384">
      <c r="A247" s="8">
        <v>245</v>
      </c>
      <c r="B247" s="8" t="s">
        <v>2431</v>
      </c>
      <c r="C247" s="8" t="s">
        <v>58</v>
      </c>
      <c r="D247" s="11" t="s">
        <v>1093</v>
      </c>
      <c r="E247" s="11" t="s">
        <v>2408</v>
      </c>
      <c r="F247" s="11"/>
      <c r="G247" s="9" t="s">
        <v>5695</v>
      </c>
      <c r="H247" s="9" t="s">
        <v>5696</v>
      </c>
      <c r="I247" s="9" t="s">
        <v>524</v>
      </c>
      <c r="J247" s="9" t="s">
        <v>5199</v>
      </c>
      <c r="K247" s="9">
        <v>17.3882</v>
      </c>
      <c r="L247" s="11"/>
      <c r="M247" s="11"/>
      <c r="N247" s="9" t="s">
        <v>2415</v>
      </c>
      <c r="O247" s="9" t="s">
        <v>5652</v>
      </c>
      <c r="XDF247" s="19"/>
      <c r="XDG247" s="19"/>
      <c r="XDH247" s="19"/>
      <c r="XDI247" s="19"/>
      <c r="XDJ247" s="19"/>
      <c r="XDK247" s="19"/>
      <c r="XDL247" s="19"/>
      <c r="XDM247" s="19"/>
      <c r="XDN247" s="19"/>
      <c r="XDO247" s="19"/>
      <c r="XDP247" s="19"/>
      <c r="XDQ247" s="19"/>
      <c r="XDR247" s="19"/>
      <c r="XDS247" s="19"/>
      <c r="XDT247" s="19"/>
      <c r="XDU247" s="19"/>
      <c r="XDV247" s="19"/>
      <c r="XDW247" s="19"/>
      <c r="XDX247" s="19"/>
      <c r="XDY247" s="19"/>
      <c r="XDZ247" s="19"/>
      <c r="XEA247" s="19"/>
      <c r="XEB247" s="19"/>
      <c r="XEC247" s="19"/>
      <c r="XED247" s="19"/>
      <c r="XEE247" s="19"/>
      <c r="XEF247" s="19"/>
      <c r="XEG247" s="19"/>
      <c r="XEH247" s="19"/>
      <c r="XEI247" s="19"/>
      <c r="XEJ247" s="19"/>
      <c r="XEK247" s="19"/>
      <c r="XEL247" s="19"/>
      <c r="XEM247" s="19"/>
      <c r="XEN247" s="19"/>
      <c r="XEO247" s="19"/>
      <c r="XEP247" s="19"/>
      <c r="XEQ247" s="19"/>
      <c r="XER247" s="19"/>
      <c r="XES247" s="19"/>
      <c r="XET247" s="19"/>
      <c r="XEU247" s="19"/>
      <c r="XEV247" s="19"/>
      <c r="XEW247" s="19"/>
      <c r="XEX247" s="19"/>
      <c r="XEY247" s="19"/>
      <c r="XEZ247" s="19"/>
      <c r="XFA247" s="19"/>
      <c r="XFB247" s="19"/>
      <c r="XFC247" s="19"/>
      <c r="XFD247" s="19"/>
    </row>
    <row r="248" s="3" customFormat="1" ht="55.5" spans="1:16384">
      <c r="A248" s="8">
        <v>246</v>
      </c>
      <c r="B248" s="8" t="s">
        <v>2438</v>
      </c>
      <c r="C248" s="8" t="s">
        <v>58</v>
      </c>
      <c r="D248" s="11" t="s">
        <v>1093</v>
      </c>
      <c r="E248" s="11" t="s">
        <v>2408</v>
      </c>
      <c r="F248" s="11"/>
      <c r="G248" s="9" t="s">
        <v>5697</v>
      </c>
      <c r="H248" s="9" t="s">
        <v>5698</v>
      </c>
      <c r="I248" s="9" t="s">
        <v>524</v>
      </c>
      <c r="J248" s="9" t="s">
        <v>5199</v>
      </c>
      <c r="K248" s="9">
        <v>26.7592</v>
      </c>
      <c r="L248" s="11"/>
      <c r="M248" s="11"/>
      <c r="N248" s="9" t="s">
        <v>2415</v>
      </c>
      <c r="O248" s="9" t="s">
        <v>5652</v>
      </c>
      <c r="XDF248" s="19"/>
      <c r="XDG248" s="19"/>
      <c r="XDH248" s="19"/>
      <c r="XDI248" s="19"/>
      <c r="XDJ248" s="19"/>
      <c r="XDK248" s="19"/>
      <c r="XDL248" s="19"/>
      <c r="XDM248" s="19"/>
      <c r="XDN248" s="19"/>
      <c r="XDO248" s="19"/>
      <c r="XDP248" s="19"/>
      <c r="XDQ248" s="19"/>
      <c r="XDR248" s="19"/>
      <c r="XDS248" s="19"/>
      <c r="XDT248" s="19"/>
      <c r="XDU248" s="19"/>
      <c r="XDV248" s="19"/>
      <c r="XDW248" s="19"/>
      <c r="XDX248" s="19"/>
      <c r="XDY248" s="19"/>
      <c r="XDZ248" s="19"/>
      <c r="XEA248" s="19"/>
      <c r="XEB248" s="19"/>
      <c r="XEC248" s="19"/>
      <c r="XED248" s="19"/>
      <c r="XEE248" s="19"/>
      <c r="XEF248" s="19"/>
      <c r="XEG248" s="19"/>
      <c r="XEH248" s="19"/>
      <c r="XEI248" s="19"/>
      <c r="XEJ248" s="19"/>
      <c r="XEK248" s="19"/>
      <c r="XEL248" s="19"/>
      <c r="XEM248" s="19"/>
      <c r="XEN248" s="19"/>
      <c r="XEO248" s="19"/>
      <c r="XEP248" s="19"/>
      <c r="XEQ248" s="19"/>
      <c r="XER248" s="19"/>
      <c r="XES248" s="19"/>
      <c r="XET248" s="19"/>
      <c r="XEU248" s="19"/>
      <c r="XEV248" s="19"/>
      <c r="XEW248" s="19"/>
      <c r="XEX248" s="19"/>
      <c r="XEY248" s="19"/>
      <c r="XEZ248" s="19"/>
      <c r="XFA248" s="19"/>
      <c r="XFB248" s="19"/>
      <c r="XFC248" s="19"/>
      <c r="XFD248" s="19"/>
    </row>
    <row r="249" s="3" customFormat="1" ht="55.5" spans="1:16384">
      <c r="A249" s="8">
        <v>247</v>
      </c>
      <c r="B249" s="8" t="s">
        <v>2445</v>
      </c>
      <c r="C249" s="8" t="s">
        <v>58</v>
      </c>
      <c r="D249" s="13" t="s">
        <v>1093</v>
      </c>
      <c r="E249" s="13" t="s">
        <v>2408</v>
      </c>
      <c r="F249" s="13"/>
      <c r="G249" s="9" t="s">
        <v>5699</v>
      </c>
      <c r="H249" s="9" t="s">
        <v>5700</v>
      </c>
      <c r="I249" s="9" t="s">
        <v>524</v>
      </c>
      <c r="J249" s="9" t="s">
        <v>5199</v>
      </c>
      <c r="K249" s="9">
        <v>49.34</v>
      </c>
      <c r="L249" s="13"/>
      <c r="M249" s="13"/>
      <c r="N249" s="9" t="s">
        <v>2415</v>
      </c>
      <c r="O249" s="9" t="s">
        <v>5652</v>
      </c>
      <c r="XDF249" s="19"/>
      <c r="XDG249" s="19"/>
      <c r="XDH249" s="19"/>
      <c r="XDI249" s="19"/>
      <c r="XDJ249" s="19"/>
      <c r="XDK249" s="19"/>
      <c r="XDL249" s="19"/>
      <c r="XDM249" s="19"/>
      <c r="XDN249" s="19"/>
      <c r="XDO249" s="19"/>
      <c r="XDP249" s="19"/>
      <c r="XDQ249" s="19"/>
      <c r="XDR249" s="19"/>
      <c r="XDS249" s="19"/>
      <c r="XDT249" s="19"/>
      <c r="XDU249" s="19"/>
      <c r="XDV249" s="19"/>
      <c r="XDW249" s="19"/>
      <c r="XDX249" s="19"/>
      <c r="XDY249" s="19"/>
      <c r="XDZ249" s="19"/>
      <c r="XEA249" s="19"/>
      <c r="XEB249" s="19"/>
      <c r="XEC249" s="19"/>
      <c r="XED249" s="19"/>
      <c r="XEE249" s="19"/>
      <c r="XEF249" s="19"/>
      <c r="XEG249" s="19"/>
      <c r="XEH249" s="19"/>
      <c r="XEI249" s="19"/>
      <c r="XEJ249" s="19"/>
      <c r="XEK249" s="19"/>
      <c r="XEL249" s="19"/>
      <c r="XEM249" s="19"/>
      <c r="XEN249" s="19"/>
      <c r="XEO249" s="19"/>
      <c r="XEP249" s="19"/>
      <c r="XEQ249" s="19"/>
      <c r="XER249" s="19"/>
      <c r="XES249" s="19"/>
      <c r="XET249" s="19"/>
      <c r="XEU249" s="19"/>
      <c r="XEV249" s="19"/>
      <c r="XEW249" s="19"/>
      <c r="XEX249" s="19"/>
      <c r="XEY249" s="19"/>
      <c r="XEZ249" s="19"/>
      <c r="XFA249" s="19"/>
      <c r="XFB249" s="19"/>
      <c r="XFC249" s="19"/>
      <c r="XFD249" s="19"/>
    </row>
    <row r="250" s="3" customFormat="1" ht="55.5" spans="1:16384">
      <c r="A250" s="8">
        <v>248</v>
      </c>
      <c r="B250" s="8" t="s">
        <v>2452</v>
      </c>
      <c r="C250" s="8" t="s">
        <v>58</v>
      </c>
      <c r="D250" s="10" t="s">
        <v>1093</v>
      </c>
      <c r="E250" s="10" t="s">
        <v>2453</v>
      </c>
      <c r="F250" s="10" t="s">
        <v>2454</v>
      </c>
      <c r="G250" s="9" t="s">
        <v>5701</v>
      </c>
      <c r="H250" s="9" t="s">
        <v>5702</v>
      </c>
      <c r="I250" s="9" t="s">
        <v>524</v>
      </c>
      <c r="J250" s="9" t="s">
        <v>5199</v>
      </c>
      <c r="K250" s="9">
        <v>94.217</v>
      </c>
      <c r="L250" s="10">
        <f>SUM(K250:K253)</f>
        <v>553.0231</v>
      </c>
      <c r="M250" s="10" t="s">
        <v>1073</v>
      </c>
      <c r="N250" s="9" t="s">
        <v>2460</v>
      </c>
      <c r="O250" s="9" t="s">
        <v>5652</v>
      </c>
      <c r="XDF250" s="19"/>
      <c r="XDG250" s="19"/>
      <c r="XDH250" s="19"/>
      <c r="XDI250" s="19"/>
      <c r="XDJ250" s="19"/>
      <c r="XDK250" s="19"/>
      <c r="XDL250" s="19"/>
      <c r="XDM250" s="19"/>
      <c r="XDN250" s="19"/>
      <c r="XDO250" s="19"/>
      <c r="XDP250" s="19"/>
      <c r="XDQ250" s="19"/>
      <c r="XDR250" s="19"/>
      <c r="XDS250" s="19"/>
      <c r="XDT250" s="19"/>
      <c r="XDU250" s="19"/>
      <c r="XDV250" s="19"/>
      <c r="XDW250" s="19"/>
      <c r="XDX250" s="19"/>
      <c r="XDY250" s="19"/>
      <c r="XDZ250" s="19"/>
      <c r="XEA250" s="19"/>
      <c r="XEB250" s="19"/>
      <c r="XEC250" s="19"/>
      <c r="XED250" s="19"/>
      <c r="XEE250" s="19"/>
      <c r="XEF250" s="19"/>
      <c r="XEG250" s="19"/>
      <c r="XEH250" s="19"/>
      <c r="XEI250" s="19"/>
      <c r="XEJ250" s="19"/>
      <c r="XEK250" s="19"/>
      <c r="XEL250" s="19"/>
      <c r="XEM250" s="19"/>
      <c r="XEN250" s="19"/>
      <c r="XEO250" s="19"/>
      <c r="XEP250" s="19"/>
      <c r="XEQ250" s="19"/>
      <c r="XER250" s="19"/>
      <c r="XES250" s="19"/>
      <c r="XET250" s="19"/>
      <c r="XEU250" s="19"/>
      <c r="XEV250" s="19"/>
      <c r="XEW250" s="19"/>
      <c r="XEX250" s="19"/>
      <c r="XEY250" s="19"/>
      <c r="XEZ250" s="19"/>
      <c r="XFA250" s="19"/>
      <c r="XFB250" s="19"/>
      <c r="XFC250" s="19"/>
      <c r="XFD250" s="19"/>
    </row>
    <row r="251" s="3" customFormat="1" ht="55.5" spans="1:16384">
      <c r="A251" s="8">
        <v>249</v>
      </c>
      <c r="B251" s="8" t="s">
        <v>2462</v>
      </c>
      <c r="C251" s="8" t="s">
        <v>58</v>
      </c>
      <c r="D251" s="11" t="s">
        <v>1093</v>
      </c>
      <c r="E251" s="11" t="s">
        <v>2453</v>
      </c>
      <c r="F251" s="11"/>
      <c r="G251" s="9" t="s">
        <v>5703</v>
      </c>
      <c r="H251" s="9" t="s">
        <v>5704</v>
      </c>
      <c r="I251" s="9" t="s">
        <v>524</v>
      </c>
      <c r="J251" s="9" t="s">
        <v>5199</v>
      </c>
      <c r="K251" s="9">
        <v>195.0515</v>
      </c>
      <c r="L251" s="11"/>
      <c r="M251" s="11"/>
      <c r="N251" s="9" t="s">
        <v>2460</v>
      </c>
      <c r="O251" s="9" t="s">
        <v>5652</v>
      </c>
      <c r="XDF251" s="19"/>
      <c r="XDG251" s="19"/>
      <c r="XDH251" s="19"/>
      <c r="XDI251" s="19"/>
      <c r="XDJ251" s="19"/>
      <c r="XDK251" s="19"/>
      <c r="XDL251" s="19"/>
      <c r="XDM251" s="19"/>
      <c r="XDN251" s="19"/>
      <c r="XDO251" s="19"/>
      <c r="XDP251" s="19"/>
      <c r="XDQ251" s="19"/>
      <c r="XDR251" s="19"/>
      <c r="XDS251" s="19"/>
      <c r="XDT251" s="19"/>
      <c r="XDU251" s="19"/>
      <c r="XDV251" s="19"/>
      <c r="XDW251" s="19"/>
      <c r="XDX251" s="19"/>
      <c r="XDY251" s="19"/>
      <c r="XDZ251" s="19"/>
      <c r="XEA251" s="19"/>
      <c r="XEB251" s="19"/>
      <c r="XEC251" s="19"/>
      <c r="XED251" s="19"/>
      <c r="XEE251" s="19"/>
      <c r="XEF251" s="19"/>
      <c r="XEG251" s="19"/>
      <c r="XEH251" s="19"/>
      <c r="XEI251" s="19"/>
      <c r="XEJ251" s="19"/>
      <c r="XEK251" s="19"/>
      <c r="XEL251" s="19"/>
      <c r="XEM251" s="19"/>
      <c r="XEN251" s="19"/>
      <c r="XEO251" s="19"/>
      <c r="XEP251" s="19"/>
      <c r="XEQ251" s="19"/>
      <c r="XER251" s="19"/>
      <c r="XES251" s="19"/>
      <c r="XET251" s="19"/>
      <c r="XEU251" s="19"/>
      <c r="XEV251" s="19"/>
      <c r="XEW251" s="19"/>
      <c r="XEX251" s="19"/>
      <c r="XEY251" s="19"/>
      <c r="XEZ251" s="19"/>
      <c r="XFA251" s="19"/>
      <c r="XFB251" s="19"/>
      <c r="XFC251" s="19"/>
      <c r="XFD251" s="19"/>
    </row>
    <row r="252" s="3" customFormat="1" ht="55.5" spans="1:16384">
      <c r="A252" s="8">
        <v>250</v>
      </c>
      <c r="B252" s="8" t="s">
        <v>2469</v>
      </c>
      <c r="C252" s="8" t="s">
        <v>58</v>
      </c>
      <c r="D252" s="11" t="s">
        <v>1093</v>
      </c>
      <c r="E252" s="11" t="s">
        <v>2453</v>
      </c>
      <c r="F252" s="11"/>
      <c r="G252" s="9" t="s">
        <v>5705</v>
      </c>
      <c r="H252" s="9" t="s">
        <v>5706</v>
      </c>
      <c r="I252" s="9" t="s">
        <v>524</v>
      </c>
      <c r="J252" s="9" t="s">
        <v>5199</v>
      </c>
      <c r="K252" s="9">
        <v>206.3757</v>
      </c>
      <c r="L252" s="11"/>
      <c r="M252" s="11"/>
      <c r="N252" s="9" t="s">
        <v>2460</v>
      </c>
      <c r="O252" s="9" t="s">
        <v>5652</v>
      </c>
      <c r="XDF252" s="19"/>
      <c r="XDG252" s="19"/>
      <c r="XDH252" s="19"/>
      <c r="XDI252" s="19"/>
      <c r="XDJ252" s="19"/>
      <c r="XDK252" s="19"/>
      <c r="XDL252" s="19"/>
      <c r="XDM252" s="19"/>
      <c r="XDN252" s="19"/>
      <c r="XDO252" s="19"/>
      <c r="XDP252" s="19"/>
      <c r="XDQ252" s="19"/>
      <c r="XDR252" s="19"/>
      <c r="XDS252" s="19"/>
      <c r="XDT252" s="19"/>
      <c r="XDU252" s="19"/>
      <c r="XDV252" s="19"/>
      <c r="XDW252" s="19"/>
      <c r="XDX252" s="19"/>
      <c r="XDY252" s="19"/>
      <c r="XDZ252" s="19"/>
      <c r="XEA252" s="19"/>
      <c r="XEB252" s="19"/>
      <c r="XEC252" s="19"/>
      <c r="XED252" s="19"/>
      <c r="XEE252" s="19"/>
      <c r="XEF252" s="19"/>
      <c r="XEG252" s="19"/>
      <c r="XEH252" s="19"/>
      <c r="XEI252" s="19"/>
      <c r="XEJ252" s="19"/>
      <c r="XEK252" s="19"/>
      <c r="XEL252" s="19"/>
      <c r="XEM252" s="19"/>
      <c r="XEN252" s="19"/>
      <c r="XEO252" s="19"/>
      <c r="XEP252" s="19"/>
      <c r="XEQ252" s="19"/>
      <c r="XER252" s="19"/>
      <c r="XES252" s="19"/>
      <c r="XET252" s="19"/>
      <c r="XEU252" s="19"/>
      <c r="XEV252" s="19"/>
      <c r="XEW252" s="19"/>
      <c r="XEX252" s="19"/>
      <c r="XEY252" s="19"/>
      <c r="XEZ252" s="19"/>
      <c r="XFA252" s="19"/>
      <c r="XFB252" s="19"/>
      <c r="XFC252" s="19"/>
      <c r="XFD252" s="19"/>
    </row>
    <row r="253" s="3" customFormat="1" ht="55.5" spans="1:16384">
      <c r="A253" s="8">
        <v>251</v>
      </c>
      <c r="B253" s="8" t="s">
        <v>2476</v>
      </c>
      <c r="C253" s="8" t="s">
        <v>58</v>
      </c>
      <c r="D253" s="13" t="s">
        <v>1093</v>
      </c>
      <c r="E253" s="13" t="s">
        <v>2453</v>
      </c>
      <c r="F253" s="13"/>
      <c r="G253" s="9" t="s">
        <v>5707</v>
      </c>
      <c r="H253" s="9" t="s">
        <v>5708</v>
      </c>
      <c r="I253" s="9" t="s">
        <v>524</v>
      </c>
      <c r="J253" s="9" t="s">
        <v>5199</v>
      </c>
      <c r="K253" s="9">
        <v>57.3789</v>
      </c>
      <c r="L253" s="13"/>
      <c r="M253" s="13"/>
      <c r="N253" s="9" t="s">
        <v>2460</v>
      </c>
      <c r="O253" s="9" t="s">
        <v>5652</v>
      </c>
      <c r="XDF253" s="19"/>
      <c r="XDG253" s="19"/>
      <c r="XDH253" s="19"/>
      <c r="XDI253" s="19"/>
      <c r="XDJ253" s="19"/>
      <c r="XDK253" s="19"/>
      <c r="XDL253" s="19"/>
      <c r="XDM253" s="19"/>
      <c r="XDN253" s="19"/>
      <c r="XDO253" s="19"/>
      <c r="XDP253" s="19"/>
      <c r="XDQ253" s="19"/>
      <c r="XDR253" s="19"/>
      <c r="XDS253" s="19"/>
      <c r="XDT253" s="19"/>
      <c r="XDU253" s="19"/>
      <c r="XDV253" s="19"/>
      <c r="XDW253" s="19"/>
      <c r="XDX253" s="19"/>
      <c r="XDY253" s="19"/>
      <c r="XDZ253" s="19"/>
      <c r="XEA253" s="19"/>
      <c r="XEB253" s="19"/>
      <c r="XEC253" s="19"/>
      <c r="XED253" s="19"/>
      <c r="XEE253" s="19"/>
      <c r="XEF253" s="19"/>
      <c r="XEG253" s="19"/>
      <c r="XEH253" s="19"/>
      <c r="XEI253" s="19"/>
      <c r="XEJ253" s="19"/>
      <c r="XEK253" s="19"/>
      <c r="XEL253" s="19"/>
      <c r="XEM253" s="19"/>
      <c r="XEN253" s="19"/>
      <c r="XEO253" s="19"/>
      <c r="XEP253" s="19"/>
      <c r="XEQ253" s="19"/>
      <c r="XER253" s="19"/>
      <c r="XES253" s="19"/>
      <c r="XET253" s="19"/>
      <c r="XEU253" s="19"/>
      <c r="XEV253" s="19"/>
      <c r="XEW253" s="19"/>
      <c r="XEX253" s="19"/>
      <c r="XEY253" s="19"/>
      <c r="XEZ253" s="19"/>
      <c r="XFA253" s="19"/>
      <c r="XFB253" s="19"/>
      <c r="XFC253" s="19"/>
      <c r="XFD253" s="19"/>
    </row>
    <row r="254" s="3" customFormat="1" ht="66" spans="1:16384">
      <c r="A254" s="8">
        <v>252</v>
      </c>
      <c r="B254" s="8" t="s">
        <v>2483</v>
      </c>
      <c r="C254" s="8" t="s">
        <v>58</v>
      </c>
      <c r="D254" s="10" t="s">
        <v>1093</v>
      </c>
      <c r="E254" s="10" t="s">
        <v>2484</v>
      </c>
      <c r="F254" s="10" t="s">
        <v>2485</v>
      </c>
      <c r="G254" s="9" t="s">
        <v>5709</v>
      </c>
      <c r="H254" s="9" t="s">
        <v>5710</v>
      </c>
      <c r="I254" s="9" t="s">
        <v>409</v>
      </c>
      <c r="J254" s="9" t="s">
        <v>5199</v>
      </c>
      <c r="K254" s="9" t="s">
        <v>2494</v>
      </c>
      <c r="L254" s="10" t="s">
        <v>2495</v>
      </c>
      <c r="M254" s="16" t="s">
        <v>1037</v>
      </c>
      <c r="N254" s="9" t="s">
        <v>2496</v>
      </c>
      <c r="O254" s="9" t="s">
        <v>5711</v>
      </c>
      <c r="XDF254" s="19"/>
      <c r="XDG254" s="19"/>
      <c r="XDH254" s="19"/>
      <c r="XDI254" s="19"/>
      <c r="XDJ254" s="19"/>
      <c r="XDK254" s="19"/>
      <c r="XDL254" s="19"/>
      <c r="XDM254" s="19"/>
      <c r="XDN254" s="19"/>
      <c r="XDO254" s="19"/>
      <c r="XDP254" s="19"/>
      <c r="XDQ254" s="19"/>
      <c r="XDR254" s="19"/>
      <c r="XDS254" s="19"/>
      <c r="XDT254" s="19"/>
      <c r="XDU254" s="19"/>
      <c r="XDV254" s="19"/>
      <c r="XDW254" s="19"/>
      <c r="XDX254" s="19"/>
      <c r="XDY254" s="19"/>
      <c r="XDZ254" s="19"/>
      <c r="XEA254" s="19"/>
      <c r="XEB254" s="19"/>
      <c r="XEC254" s="19"/>
      <c r="XED254" s="19"/>
      <c r="XEE254" s="19"/>
      <c r="XEF254" s="19"/>
      <c r="XEG254" s="19"/>
      <c r="XEH254" s="19"/>
      <c r="XEI254" s="19"/>
      <c r="XEJ254" s="19"/>
      <c r="XEK254" s="19"/>
      <c r="XEL254" s="19"/>
      <c r="XEM254" s="19"/>
      <c r="XEN254" s="19"/>
      <c r="XEO254" s="19"/>
      <c r="XEP254" s="19"/>
      <c r="XEQ254" s="19"/>
      <c r="XER254" s="19"/>
      <c r="XES254" s="19"/>
      <c r="XET254" s="19"/>
      <c r="XEU254" s="19"/>
      <c r="XEV254" s="19"/>
      <c r="XEW254" s="19"/>
      <c r="XEX254" s="19"/>
      <c r="XEY254" s="19"/>
      <c r="XEZ254" s="19"/>
      <c r="XFA254" s="19"/>
      <c r="XFB254" s="19"/>
      <c r="XFC254" s="19"/>
      <c r="XFD254" s="19"/>
    </row>
    <row r="255" s="3" customFormat="1" ht="66" spans="1:16384">
      <c r="A255" s="8">
        <v>253</v>
      </c>
      <c r="B255" s="8" t="s">
        <v>2503</v>
      </c>
      <c r="C255" s="8" t="s">
        <v>58</v>
      </c>
      <c r="D255" s="13" t="s">
        <v>1093</v>
      </c>
      <c r="E255" s="13" t="s">
        <v>2484</v>
      </c>
      <c r="F255" s="13"/>
      <c r="G255" s="9" t="s">
        <v>5712</v>
      </c>
      <c r="H255" s="9" t="s">
        <v>5710</v>
      </c>
      <c r="I255" s="9" t="s">
        <v>409</v>
      </c>
      <c r="J255" s="9" t="s">
        <v>5199</v>
      </c>
      <c r="K255" s="9" t="s">
        <v>2509</v>
      </c>
      <c r="L255" s="13"/>
      <c r="M255" s="18"/>
      <c r="N255" s="9" t="s">
        <v>2510</v>
      </c>
      <c r="O255" s="9" t="s">
        <v>5711</v>
      </c>
      <c r="XDF255" s="19"/>
      <c r="XDG255" s="19"/>
      <c r="XDH255" s="19"/>
      <c r="XDI255" s="19"/>
      <c r="XDJ255" s="19"/>
      <c r="XDK255" s="19"/>
      <c r="XDL255" s="19"/>
      <c r="XDM255" s="19"/>
      <c r="XDN255" s="19"/>
      <c r="XDO255" s="19"/>
      <c r="XDP255" s="19"/>
      <c r="XDQ255" s="19"/>
      <c r="XDR255" s="19"/>
      <c r="XDS255" s="19"/>
      <c r="XDT255" s="19"/>
      <c r="XDU255" s="19"/>
      <c r="XDV255" s="19"/>
      <c r="XDW255" s="19"/>
      <c r="XDX255" s="19"/>
      <c r="XDY255" s="19"/>
      <c r="XDZ255" s="19"/>
      <c r="XEA255" s="19"/>
      <c r="XEB255" s="19"/>
      <c r="XEC255" s="19"/>
      <c r="XED255" s="19"/>
      <c r="XEE255" s="19"/>
      <c r="XEF255" s="19"/>
      <c r="XEG255" s="19"/>
      <c r="XEH255" s="19"/>
      <c r="XEI255" s="19"/>
      <c r="XEJ255" s="19"/>
      <c r="XEK255" s="19"/>
      <c r="XEL255" s="19"/>
      <c r="XEM255" s="19"/>
      <c r="XEN255" s="19"/>
      <c r="XEO255" s="19"/>
      <c r="XEP255" s="19"/>
      <c r="XEQ255" s="19"/>
      <c r="XER255" s="19"/>
      <c r="XES255" s="19"/>
      <c r="XET255" s="19"/>
      <c r="XEU255" s="19"/>
      <c r="XEV255" s="19"/>
      <c r="XEW255" s="19"/>
      <c r="XEX255" s="19"/>
      <c r="XEY255" s="19"/>
      <c r="XEZ255" s="19"/>
      <c r="XFA255" s="19"/>
      <c r="XFB255" s="19"/>
      <c r="XFC255" s="19"/>
      <c r="XFD255" s="19"/>
    </row>
    <row r="256" s="3" customFormat="1" ht="54.75" spans="1:16384">
      <c r="A256" s="8">
        <v>254</v>
      </c>
      <c r="B256" s="8" t="s">
        <v>2512</v>
      </c>
      <c r="C256" s="8" t="s">
        <v>58</v>
      </c>
      <c r="D256" s="10" t="s">
        <v>1093</v>
      </c>
      <c r="E256" s="10" t="s">
        <v>2513</v>
      </c>
      <c r="F256" s="10" t="s">
        <v>2514</v>
      </c>
      <c r="G256" s="9" t="s">
        <v>5713</v>
      </c>
      <c r="H256" s="9" t="s">
        <v>5714</v>
      </c>
      <c r="I256" s="9" t="s">
        <v>409</v>
      </c>
      <c r="J256" s="9" t="s">
        <v>5199</v>
      </c>
      <c r="K256" s="9">
        <v>11.8122</v>
      </c>
      <c r="L256" s="10">
        <f>SUM(K256:K258)</f>
        <v>350.4951</v>
      </c>
      <c r="M256" s="10" t="s">
        <v>1073</v>
      </c>
      <c r="N256" s="9" t="s">
        <v>5715</v>
      </c>
      <c r="O256" s="9" t="s">
        <v>5518</v>
      </c>
      <c r="XDF256" s="19"/>
      <c r="XDG256" s="19"/>
      <c r="XDH256" s="19"/>
      <c r="XDI256" s="19"/>
      <c r="XDJ256" s="19"/>
      <c r="XDK256" s="19"/>
      <c r="XDL256" s="19"/>
      <c r="XDM256" s="19"/>
      <c r="XDN256" s="19"/>
      <c r="XDO256" s="19"/>
      <c r="XDP256" s="19"/>
      <c r="XDQ256" s="19"/>
      <c r="XDR256" s="19"/>
      <c r="XDS256" s="19"/>
      <c r="XDT256" s="19"/>
      <c r="XDU256" s="19"/>
      <c r="XDV256" s="19"/>
      <c r="XDW256" s="19"/>
      <c r="XDX256" s="19"/>
      <c r="XDY256" s="19"/>
      <c r="XDZ256" s="19"/>
      <c r="XEA256" s="19"/>
      <c r="XEB256" s="19"/>
      <c r="XEC256" s="19"/>
      <c r="XED256" s="19"/>
      <c r="XEE256" s="19"/>
      <c r="XEF256" s="19"/>
      <c r="XEG256" s="19"/>
      <c r="XEH256" s="19"/>
      <c r="XEI256" s="19"/>
      <c r="XEJ256" s="19"/>
      <c r="XEK256" s="19"/>
      <c r="XEL256" s="19"/>
      <c r="XEM256" s="19"/>
      <c r="XEN256" s="19"/>
      <c r="XEO256" s="19"/>
      <c r="XEP256" s="19"/>
      <c r="XEQ256" s="19"/>
      <c r="XER256" s="19"/>
      <c r="XES256" s="19"/>
      <c r="XET256" s="19"/>
      <c r="XEU256" s="19"/>
      <c r="XEV256" s="19"/>
      <c r="XEW256" s="19"/>
      <c r="XEX256" s="19"/>
      <c r="XEY256" s="19"/>
      <c r="XEZ256" s="19"/>
      <c r="XFA256" s="19"/>
      <c r="XFB256" s="19"/>
      <c r="XFC256" s="19"/>
      <c r="XFD256" s="19"/>
    </row>
    <row r="257" s="3" customFormat="1" ht="54.75" spans="1:16384">
      <c r="A257" s="8">
        <v>255</v>
      </c>
      <c r="B257" s="8" t="s">
        <v>2527</v>
      </c>
      <c r="C257" s="8" t="s">
        <v>58</v>
      </c>
      <c r="D257" s="11" t="s">
        <v>1093</v>
      </c>
      <c r="E257" s="11" t="s">
        <v>2513</v>
      </c>
      <c r="F257" s="11"/>
      <c r="G257" s="9" t="s">
        <v>5716</v>
      </c>
      <c r="H257" s="9" t="s">
        <v>5717</v>
      </c>
      <c r="I257" s="9" t="s">
        <v>409</v>
      </c>
      <c r="J257" s="9" t="s">
        <v>5199</v>
      </c>
      <c r="K257" s="9">
        <v>234.7379</v>
      </c>
      <c r="L257" s="11"/>
      <c r="M257" s="11"/>
      <c r="N257" s="9" t="s">
        <v>5715</v>
      </c>
      <c r="O257" s="9" t="s">
        <v>5518</v>
      </c>
      <c r="XDF257" s="19"/>
      <c r="XDG257" s="19"/>
      <c r="XDH257" s="19"/>
      <c r="XDI257" s="19"/>
      <c r="XDJ257" s="19"/>
      <c r="XDK257" s="19"/>
      <c r="XDL257" s="19"/>
      <c r="XDM257" s="19"/>
      <c r="XDN257" s="19"/>
      <c r="XDO257" s="19"/>
      <c r="XDP257" s="19"/>
      <c r="XDQ257" s="19"/>
      <c r="XDR257" s="19"/>
      <c r="XDS257" s="19"/>
      <c r="XDT257" s="19"/>
      <c r="XDU257" s="19"/>
      <c r="XDV257" s="19"/>
      <c r="XDW257" s="19"/>
      <c r="XDX257" s="19"/>
      <c r="XDY257" s="19"/>
      <c r="XDZ257" s="19"/>
      <c r="XEA257" s="19"/>
      <c r="XEB257" s="19"/>
      <c r="XEC257" s="19"/>
      <c r="XED257" s="19"/>
      <c r="XEE257" s="19"/>
      <c r="XEF257" s="19"/>
      <c r="XEG257" s="19"/>
      <c r="XEH257" s="19"/>
      <c r="XEI257" s="19"/>
      <c r="XEJ257" s="19"/>
      <c r="XEK257" s="19"/>
      <c r="XEL257" s="19"/>
      <c r="XEM257" s="19"/>
      <c r="XEN257" s="19"/>
      <c r="XEO257" s="19"/>
      <c r="XEP257" s="19"/>
      <c r="XEQ257" s="19"/>
      <c r="XER257" s="19"/>
      <c r="XES257" s="19"/>
      <c r="XET257" s="19"/>
      <c r="XEU257" s="19"/>
      <c r="XEV257" s="19"/>
      <c r="XEW257" s="19"/>
      <c r="XEX257" s="19"/>
      <c r="XEY257" s="19"/>
      <c r="XEZ257" s="19"/>
      <c r="XFA257" s="19"/>
      <c r="XFB257" s="19"/>
      <c r="XFC257" s="19"/>
      <c r="XFD257" s="19"/>
    </row>
    <row r="258" s="3" customFormat="1" ht="54.75" spans="1:16384">
      <c r="A258" s="8">
        <v>256</v>
      </c>
      <c r="B258" s="8" t="s">
        <v>2536</v>
      </c>
      <c r="C258" s="8" t="s">
        <v>58</v>
      </c>
      <c r="D258" s="13" t="s">
        <v>1093</v>
      </c>
      <c r="E258" s="13" t="s">
        <v>2513</v>
      </c>
      <c r="F258" s="13"/>
      <c r="G258" s="9" t="s">
        <v>5718</v>
      </c>
      <c r="H258" s="9" t="s">
        <v>5719</v>
      </c>
      <c r="I258" s="9" t="s">
        <v>409</v>
      </c>
      <c r="J258" s="9" t="s">
        <v>5199</v>
      </c>
      <c r="K258" s="9">
        <v>103.945</v>
      </c>
      <c r="L258" s="13"/>
      <c r="M258" s="13"/>
      <c r="N258" s="9" t="s">
        <v>5715</v>
      </c>
      <c r="O258" s="9" t="s">
        <v>5518</v>
      </c>
      <c r="XDF258" s="19"/>
      <c r="XDG258" s="19"/>
      <c r="XDH258" s="19"/>
      <c r="XDI258" s="19"/>
      <c r="XDJ258" s="19"/>
      <c r="XDK258" s="19"/>
      <c r="XDL258" s="19"/>
      <c r="XDM258" s="19"/>
      <c r="XDN258" s="19"/>
      <c r="XDO258" s="19"/>
      <c r="XDP258" s="19"/>
      <c r="XDQ258" s="19"/>
      <c r="XDR258" s="19"/>
      <c r="XDS258" s="19"/>
      <c r="XDT258" s="19"/>
      <c r="XDU258" s="19"/>
      <c r="XDV258" s="19"/>
      <c r="XDW258" s="19"/>
      <c r="XDX258" s="19"/>
      <c r="XDY258" s="19"/>
      <c r="XDZ258" s="19"/>
      <c r="XEA258" s="19"/>
      <c r="XEB258" s="19"/>
      <c r="XEC258" s="19"/>
      <c r="XED258" s="19"/>
      <c r="XEE258" s="19"/>
      <c r="XEF258" s="19"/>
      <c r="XEG258" s="19"/>
      <c r="XEH258" s="19"/>
      <c r="XEI258" s="19"/>
      <c r="XEJ258" s="19"/>
      <c r="XEK258" s="19"/>
      <c r="XEL258" s="19"/>
      <c r="XEM258" s="19"/>
      <c r="XEN258" s="19"/>
      <c r="XEO258" s="19"/>
      <c r="XEP258" s="19"/>
      <c r="XEQ258" s="19"/>
      <c r="XER258" s="19"/>
      <c r="XES258" s="19"/>
      <c r="XET258" s="19"/>
      <c r="XEU258" s="19"/>
      <c r="XEV258" s="19"/>
      <c r="XEW258" s="19"/>
      <c r="XEX258" s="19"/>
      <c r="XEY258" s="19"/>
      <c r="XEZ258" s="19"/>
      <c r="XFA258" s="19"/>
      <c r="XFB258" s="19"/>
      <c r="XFC258" s="19"/>
      <c r="XFD258" s="19"/>
    </row>
    <row r="259" s="3" customFormat="1" ht="54.75" spans="1:16384">
      <c r="A259" s="8">
        <v>257</v>
      </c>
      <c r="B259" s="8" t="s">
        <v>2545</v>
      </c>
      <c r="C259" s="8" t="s">
        <v>58</v>
      </c>
      <c r="D259" s="10" t="s">
        <v>1093</v>
      </c>
      <c r="E259" s="10" t="s">
        <v>2546</v>
      </c>
      <c r="F259" s="10" t="s">
        <v>2547</v>
      </c>
      <c r="G259" s="9" t="s">
        <v>5720</v>
      </c>
      <c r="H259" s="9" t="s">
        <v>5721</v>
      </c>
      <c r="I259" s="9" t="s">
        <v>409</v>
      </c>
      <c r="J259" s="9" t="s">
        <v>5199</v>
      </c>
      <c r="K259" s="9">
        <v>15.0207</v>
      </c>
      <c r="L259" s="10">
        <f>SUM(K259:K267)</f>
        <v>332.1638</v>
      </c>
      <c r="M259" s="10" t="s">
        <v>1073</v>
      </c>
      <c r="N259" s="9" t="s">
        <v>5722</v>
      </c>
      <c r="O259" s="9" t="s">
        <v>5518</v>
      </c>
      <c r="XDF259" s="19"/>
      <c r="XDG259" s="19"/>
      <c r="XDH259" s="19"/>
      <c r="XDI259" s="19"/>
      <c r="XDJ259" s="19"/>
      <c r="XDK259" s="19"/>
      <c r="XDL259" s="19"/>
      <c r="XDM259" s="19"/>
      <c r="XDN259" s="19"/>
      <c r="XDO259" s="19"/>
      <c r="XDP259" s="19"/>
      <c r="XDQ259" s="19"/>
      <c r="XDR259" s="19"/>
      <c r="XDS259" s="19"/>
      <c r="XDT259" s="19"/>
      <c r="XDU259" s="19"/>
      <c r="XDV259" s="19"/>
      <c r="XDW259" s="19"/>
      <c r="XDX259" s="19"/>
      <c r="XDY259" s="19"/>
      <c r="XDZ259" s="19"/>
      <c r="XEA259" s="19"/>
      <c r="XEB259" s="19"/>
      <c r="XEC259" s="19"/>
      <c r="XED259" s="19"/>
      <c r="XEE259" s="19"/>
      <c r="XEF259" s="19"/>
      <c r="XEG259" s="19"/>
      <c r="XEH259" s="19"/>
      <c r="XEI259" s="19"/>
      <c r="XEJ259" s="19"/>
      <c r="XEK259" s="19"/>
      <c r="XEL259" s="19"/>
      <c r="XEM259" s="19"/>
      <c r="XEN259" s="19"/>
      <c r="XEO259" s="19"/>
      <c r="XEP259" s="19"/>
      <c r="XEQ259" s="19"/>
      <c r="XER259" s="19"/>
      <c r="XES259" s="19"/>
      <c r="XET259" s="19"/>
      <c r="XEU259" s="19"/>
      <c r="XEV259" s="19"/>
      <c r="XEW259" s="19"/>
      <c r="XEX259" s="19"/>
      <c r="XEY259" s="19"/>
      <c r="XEZ259" s="19"/>
      <c r="XFA259" s="19"/>
      <c r="XFB259" s="19"/>
      <c r="XFC259" s="19"/>
      <c r="XFD259" s="19"/>
    </row>
    <row r="260" s="3" customFormat="1" ht="54.75" spans="1:16384">
      <c r="A260" s="8">
        <v>258</v>
      </c>
      <c r="B260" s="8" t="s">
        <v>2556</v>
      </c>
      <c r="C260" s="8" t="s">
        <v>58</v>
      </c>
      <c r="D260" s="11" t="s">
        <v>1093</v>
      </c>
      <c r="E260" s="11" t="s">
        <v>2546</v>
      </c>
      <c r="F260" s="11"/>
      <c r="G260" s="9" t="s">
        <v>5723</v>
      </c>
      <c r="H260" s="9" t="s">
        <v>5724</v>
      </c>
      <c r="I260" s="9" t="s">
        <v>409</v>
      </c>
      <c r="J260" s="9" t="s">
        <v>5199</v>
      </c>
      <c r="K260" s="9">
        <v>32.7471</v>
      </c>
      <c r="L260" s="11"/>
      <c r="M260" s="11"/>
      <c r="N260" s="9" t="s">
        <v>5722</v>
      </c>
      <c r="O260" s="9" t="s">
        <v>5518</v>
      </c>
      <c r="XDF260" s="19"/>
      <c r="XDG260" s="19"/>
      <c r="XDH260" s="19"/>
      <c r="XDI260" s="19"/>
      <c r="XDJ260" s="19"/>
      <c r="XDK260" s="19"/>
      <c r="XDL260" s="19"/>
      <c r="XDM260" s="19"/>
      <c r="XDN260" s="19"/>
      <c r="XDO260" s="19"/>
      <c r="XDP260" s="19"/>
      <c r="XDQ260" s="19"/>
      <c r="XDR260" s="19"/>
      <c r="XDS260" s="19"/>
      <c r="XDT260" s="19"/>
      <c r="XDU260" s="19"/>
      <c r="XDV260" s="19"/>
      <c r="XDW260" s="19"/>
      <c r="XDX260" s="19"/>
      <c r="XDY260" s="19"/>
      <c r="XDZ260" s="19"/>
      <c r="XEA260" s="19"/>
      <c r="XEB260" s="19"/>
      <c r="XEC260" s="19"/>
      <c r="XED260" s="19"/>
      <c r="XEE260" s="19"/>
      <c r="XEF260" s="19"/>
      <c r="XEG260" s="19"/>
      <c r="XEH260" s="19"/>
      <c r="XEI260" s="19"/>
      <c r="XEJ260" s="19"/>
      <c r="XEK260" s="19"/>
      <c r="XEL260" s="19"/>
      <c r="XEM260" s="19"/>
      <c r="XEN260" s="19"/>
      <c r="XEO260" s="19"/>
      <c r="XEP260" s="19"/>
      <c r="XEQ260" s="19"/>
      <c r="XER260" s="19"/>
      <c r="XES260" s="19"/>
      <c r="XET260" s="19"/>
      <c r="XEU260" s="19"/>
      <c r="XEV260" s="19"/>
      <c r="XEW260" s="19"/>
      <c r="XEX260" s="19"/>
      <c r="XEY260" s="19"/>
      <c r="XEZ260" s="19"/>
      <c r="XFA260" s="19"/>
      <c r="XFB260" s="19"/>
      <c r="XFC260" s="19"/>
      <c r="XFD260" s="19"/>
    </row>
    <row r="261" s="3" customFormat="1" ht="54.75" spans="1:16384">
      <c r="A261" s="8">
        <v>259</v>
      </c>
      <c r="B261" s="8" t="s">
        <v>2563</v>
      </c>
      <c r="C261" s="8" t="s">
        <v>58</v>
      </c>
      <c r="D261" s="11" t="s">
        <v>1093</v>
      </c>
      <c r="E261" s="11" t="s">
        <v>2546</v>
      </c>
      <c r="F261" s="11"/>
      <c r="G261" s="9" t="s">
        <v>5725</v>
      </c>
      <c r="H261" s="9" t="s">
        <v>5726</v>
      </c>
      <c r="I261" s="9" t="s">
        <v>409</v>
      </c>
      <c r="J261" s="9" t="s">
        <v>5199</v>
      </c>
      <c r="K261" s="9">
        <v>74.7207</v>
      </c>
      <c r="L261" s="11"/>
      <c r="M261" s="11"/>
      <c r="N261" s="9" t="s">
        <v>5722</v>
      </c>
      <c r="O261" s="9" t="s">
        <v>5518</v>
      </c>
      <c r="XDF261" s="19"/>
      <c r="XDG261" s="19"/>
      <c r="XDH261" s="19"/>
      <c r="XDI261" s="19"/>
      <c r="XDJ261" s="19"/>
      <c r="XDK261" s="19"/>
      <c r="XDL261" s="19"/>
      <c r="XDM261" s="19"/>
      <c r="XDN261" s="19"/>
      <c r="XDO261" s="19"/>
      <c r="XDP261" s="19"/>
      <c r="XDQ261" s="19"/>
      <c r="XDR261" s="19"/>
      <c r="XDS261" s="19"/>
      <c r="XDT261" s="19"/>
      <c r="XDU261" s="19"/>
      <c r="XDV261" s="19"/>
      <c r="XDW261" s="19"/>
      <c r="XDX261" s="19"/>
      <c r="XDY261" s="19"/>
      <c r="XDZ261" s="19"/>
      <c r="XEA261" s="19"/>
      <c r="XEB261" s="19"/>
      <c r="XEC261" s="19"/>
      <c r="XED261" s="19"/>
      <c r="XEE261" s="19"/>
      <c r="XEF261" s="19"/>
      <c r="XEG261" s="19"/>
      <c r="XEH261" s="19"/>
      <c r="XEI261" s="19"/>
      <c r="XEJ261" s="19"/>
      <c r="XEK261" s="19"/>
      <c r="XEL261" s="19"/>
      <c r="XEM261" s="19"/>
      <c r="XEN261" s="19"/>
      <c r="XEO261" s="19"/>
      <c r="XEP261" s="19"/>
      <c r="XEQ261" s="19"/>
      <c r="XER261" s="19"/>
      <c r="XES261" s="19"/>
      <c r="XET261" s="19"/>
      <c r="XEU261" s="19"/>
      <c r="XEV261" s="19"/>
      <c r="XEW261" s="19"/>
      <c r="XEX261" s="19"/>
      <c r="XEY261" s="19"/>
      <c r="XEZ261" s="19"/>
      <c r="XFA261" s="19"/>
      <c r="XFB261" s="19"/>
      <c r="XFC261" s="19"/>
      <c r="XFD261" s="19"/>
    </row>
    <row r="262" s="3" customFormat="1" ht="54.75" spans="1:16384">
      <c r="A262" s="8">
        <v>260</v>
      </c>
      <c r="B262" s="8" t="s">
        <v>2570</v>
      </c>
      <c r="C262" s="8" t="s">
        <v>58</v>
      </c>
      <c r="D262" s="11" t="s">
        <v>1093</v>
      </c>
      <c r="E262" s="11" t="s">
        <v>2546</v>
      </c>
      <c r="F262" s="11"/>
      <c r="G262" s="9" t="s">
        <v>5727</v>
      </c>
      <c r="H262" s="9" t="s">
        <v>5728</v>
      </c>
      <c r="I262" s="9" t="s">
        <v>409</v>
      </c>
      <c r="J262" s="9" t="s">
        <v>5199</v>
      </c>
      <c r="K262" s="9">
        <v>41.0876</v>
      </c>
      <c r="L262" s="11"/>
      <c r="M262" s="11"/>
      <c r="N262" s="9" t="s">
        <v>5722</v>
      </c>
      <c r="O262" s="9" t="s">
        <v>5518</v>
      </c>
      <c r="XDF262" s="19"/>
      <c r="XDG262" s="19"/>
      <c r="XDH262" s="19"/>
      <c r="XDI262" s="19"/>
      <c r="XDJ262" s="19"/>
      <c r="XDK262" s="19"/>
      <c r="XDL262" s="19"/>
      <c r="XDM262" s="19"/>
      <c r="XDN262" s="19"/>
      <c r="XDO262" s="19"/>
      <c r="XDP262" s="19"/>
      <c r="XDQ262" s="19"/>
      <c r="XDR262" s="19"/>
      <c r="XDS262" s="19"/>
      <c r="XDT262" s="19"/>
      <c r="XDU262" s="19"/>
      <c r="XDV262" s="19"/>
      <c r="XDW262" s="19"/>
      <c r="XDX262" s="19"/>
      <c r="XDY262" s="19"/>
      <c r="XDZ262" s="19"/>
      <c r="XEA262" s="19"/>
      <c r="XEB262" s="19"/>
      <c r="XEC262" s="19"/>
      <c r="XED262" s="19"/>
      <c r="XEE262" s="19"/>
      <c r="XEF262" s="19"/>
      <c r="XEG262" s="19"/>
      <c r="XEH262" s="19"/>
      <c r="XEI262" s="19"/>
      <c r="XEJ262" s="19"/>
      <c r="XEK262" s="19"/>
      <c r="XEL262" s="19"/>
      <c r="XEM262" s="19"/>
      <c r="XEN262" s="19"/>
      <c r="XEO262" s="19"/>
      <c r="XEP262" s="19"/>
      <c r="XEQ262" s="19"/>
      <c r="XER262" s="19"/>
      <c r="XES262" s="19"/>
      <c r="XET262" s="19"/>
      <c r="XEU262" s="19"/>
      <c r="XEV262" s="19"/>
      <c r="XEW262" s="19"/>
      <c r="XEX262" s="19"/>
      <c r="XEY262" s="19"/>
      <c r="XEZ262" s="19"/>
      <c r="XFA262" s="19"/>
      <c r="XFB262" s="19"/>
      <c r="XFC262" s="19"/>
      <c r="XFD262" s="19"/>
    </row>
    <row r="263" s="3" customFormat="1" ht="54.75" spans="1:16384">
      <c r="A263" s="8">
        <v>261</v>
      </c>
      <c r="B263" s="8" t="s">
        <v>2577</v>
      </c>
      <c r="C263" s="8" t="s">
        <v>58</v>
      </c>
      <c r="D263" s="11" t="s">
        <v>1093</v>
      </c>
      <c r="E263" s="11" t="s">
        <v>2546</v>
      </c>
      <c r="F263" s="11"/>
      <c r="G263" s="9" t="s">
        <v>5729</v>
      </c>
      <c r="H263" s="9" t="s">
        <v>5730</v>
      </c>
      <c r="I263" s="9" t="s">
        <v>409</v>
      </c>
      <c r="J263" s="9" t="s">
        <v>5199</v>
      </c>
      <c r="K263" s="9">
        <v>43.5319</v>
      </c>
      <c r="L263" s="11"/>
      <c r="M263" s="11"/>
      <c r="N263" s="9" t="s">
        <v>5722</v>
      </c>
      <c r="O263" s="9" t="s">
        <v>5518</v>
      </c>
      <c r="XDF263" s="19"/>
      <c r="XDG263" s="19"/>
      <c r="XDH263" s="19"/>
      <c r="XDI263" s="19"/>
      <c r="XDJ263" s="19"/>
      <c r="XDK263" s="19"/>
      <c r="XDL263" s="19"/>
      <c r="XDM263" s="19"/>
      <c r="XDN263" s="19"/>
      <c r="XDO263" s="19"/>
      <c r="XDP263" s="19"/>
      <c r="XDQ263" s="19"/>
      <c r="XDR263" s="19"/>
      <c r="XDS263" s="19"/>
      <c r="XDT263" s="19"/>
      <c r="XDU263" s="19"/>
      <c r="XDV263" s="19"/>
      <c r="XDW263" s="19"/>
      <c r="XDX263" s="19"/>
      <c r="XDY263" s="19"/>
      <c r="XDZ263" s="19"/>
      <c r="XEA263" s="19"/>
      <c r="XEB263" s="19"/>
      <c r="XEC263" s="19"/>
      <c r="XED263" s="19"/>
      <c r="XEE263" s="19"/>
      <c r="XEF263" s="19"/>
      <c r="XEG263" s="19"/>
      <c r="XEH263" s="19"/>
      <c r="XEI263" s="19"/>
      <c r="XEJ263" s="19"/>
      <c r="XEK263" s="19"/>
      <c r="XEL263" s="19"/>
      <c r="XEM263" s="19"/>
      <c r="XEN263" s="19"/>
      <c r="XEO263" s="19"/>
      <c r="XEP263" s="19"/>
      <c r="XEQ263" s="19"/>
      <c r="XER263" s="19"/>
      <c r="XES263" s="19"/>
      <c r="XET263" s="19"/>
      <c r="XEU263" s="19"/>
      <c r="XEV263" s="19"/>
      <c r="XEW263" s="19"/>
      <c r="XEX263" s="19"/>
      <c r="XEY263" s="19"/>
      <c r="XEZ263" s="19"/>
      <c r="XFA263" s="19"/>
      <c r="XFB263" s="19"/>
      <c r="XFC263" s="19"/>
      <c r="XFD263" s="19"/>
    </row>
    <row r="264" s="3" customFormat="1" ht="54.75" spans="1:16384">
      <c r="A264" s="8">
        <v>262</v>
      </c>
      <c r="B264" s="8" t="s">
        <v>2584</v>
      </c>
      <c r="C264" s="8" t="s">
        <v>58</v>
      </c>
      <c r="D264" s="11" t="s">
        <v>1093</v>
      </c>
      <c r="E264" s="11" t="s">
        <v>2546</v>
      </c>
      <c r="F264" s="11"/>
      <c r="G264" s="9" t="s">
        <v>5731</v>
      </c>
      <c r="H264" s="9" t="s">
        <v>5732</v>
      </c>
      <c r="I264" s="9" t="s">
        <v>409</v>
      </c>
      <c r="J264" s="9" t="s">
        <v>5199</v>
      </c>
      <c r="K264" s="9">
        <v>63.7489</v>
      </c>
      <c r="L264" s="11"/>
      <c r="M264" s="11"/>
      <c r="N264" s="9" t="s">
        <v>5722</v>
      </c>
      <c r="O264" s="9" t="s">
        <v>5518</v>
      </c>
      <c r="XDF264" s="19"/>
      <c r="XDG264" s="19"/>
      <c r="XDH264" s="19"/>
      <c r="XDI264" s="19"/>
      <c r="XDJ264" s="19"/>
      <c r="XDK264" s="19"/>
      <c r="XDL264" s="19"/>
      <c r="XDM264" s="19"/>
      <c r="XDN264" s="19"/>
      <c r="XDO264" s="19"/>
      <c r="XDP264" s="19"/>
      <c r="XDQ264" s="19"/>
      <c r="XDR264" s="19"/>
      <c r="XDS264" s="19"/>
      <c r="XDT264" s="19"/>
      <c r="XDU264" s="19"/>
      <c r="XDV264" s="19"/>
      <c r="XDW264" s="19"/>
      <c r="XDX264" s="19"/>
      <c r="XDY264" s="19"/>
      <c r="XDZ264" s="19"/>
      <c r="XEA264" s="19"/>
      <c r="XEB264" s="19"/>
      <c r="XEC264" s="19"/>
      <c r="XED264" s="19"/>
      <c r="XEE264" s="19"/>
      <c r="XEF264" s="19"/>
      <c r="XEG264" s="19"/>
      <c r="XEH264" s="19"/>
      <c r="XEI264" s="19"/>
      <c r="XEJ264" s="19"/>
      <c r="XEK264" s="19"/>
      <c r="XEL264" s="19"/>
      <c r="XEM264" s="19"/>
      <c r="XEN264" s="19"/>
      <c r="XEO264" s="19"/>
      <c r="XEP264" s="19"/>
      <c r="XEQ264" s="19"/>
      <c r="XER264" s="19"/>
      <c r="XES264" s="19"/>
      <c r="XET264" s="19"/>
      <c r="XEU264" s="19"/>
      <c r="XEV264" s="19"/>
      <c r="XEW264" s="19"/>
      <c r="XEX264" s="19"/>
      <c r="XEY264" s="19"/>
      <c r="XEZ264" s="19"/>
      <c r="XFA264" s="19"/>
      <c r="XFB264" s="19"/>
      <c r="XFC264" s="19"/>
      <c r="XFD264" s="19"/>
    </row>
    <row r="265" s="3" customFormat="1" ht="54.75" spans="1:16384">
      <c r="A265" s="8">
        <v>263</v>
      </c>
      <c r="B265" s="8" t="s">
        <v>2591</v>
      </c>
      <c r="C265" s="8" t="s">
        <v>58</v>
      </c>
      <c r="D265" s="11" t="s">
        <v>1093</v>
      </c>
      <c r="E265" s="11" t="s">
        <v>2546</v>
      </c>
      <c r="F265" s="11"/>
      <c r="G265" s="9" t="s">
        <v>5733</v>
      </c>
      <c r="H265" s="9" t="s">
        <v>5734</v>
      </c>
      <c r="I265" s="9" t="s">
        <v>409</v>
      </c>
      <c r="J265" s="9" t="s">
        <v>5199</v>
      </c>
      <c r="K265" s="9">
        <v>37.0257</v>
      </c>
      <c r="L265" s="11"/>
      <c r="M265" s="11"/>
      <c r="N265" s="9" t="s">
        <v>5722</v>
      </c>
      <c r="O265" s="9" t="s">
        <v>5518</v>
      </c>
      <c r="XDF265" s="19"/>
      <c r="XDG265" s="19"/>
      <c r="XDH265" s="19"/>
      <c r="XDI265" s="19"/>
      <c r="XDJ265" s="19"/>
      <c r="XDK265" s="19"/>
      <c r="XDL265" s="19"/>
      <c r="XDM265" s="19"/>
      <c r="XDN265" s="19"/>
      <c r="XDO265" s="19"/>
      <c r="XDP265" s="19"/>
      <c r="XDQ265" s="19"/>
      <c r="XDR265" s="19"/>
      <c r="XDS265" s="19"/>
      <c r="XDT265" s="19"/>
      <c r="XDU265" s="19"/>
      <c r="XDV265" s="19"/>
      <c r="XDW265" s="19"/>
      <c r="XDX265" s="19"/>
      <c r="XDY265" s="19"/>
      <c r="XDZ265" s="19"/>
      <c r="XEA265" s="19"/>
      <c r="XEB265" s="19"/>
      <c r="XEC265" s="19"/>
      <c r="XED265" s="19"/>
      <c r="XEE265" s="19"/>
      <c r="XEF265" s="19"/>
      <c r="XEG265" s="19"/>
      <c r="XEH265" s="19"/>
      <c r="XEI265" s="19"/>
      <c r="XEJ265" s="19"/>
      <c r="XEK265" s="19"/>
      <c r="XEL265" s="19"/>
      <c r="XEM265" s="19"/>
      <c r="XEN265" s="19"/>
      <c r="XEO265" s="19"/>
      <c r="XEP265" s="19"/>
      <c r="XEQ265" s="19"/>
      <c r="XER265" s="19"/>
      <c r="XES265" s="19"/>
      <c r="XET265" s="19"/>
      <c r="XEU265" s="19"/>
      <c r="XEV265" s="19"/>
      <c r="XEW265" s="19"/>
      <c r="XEX265" s="19"/>
      <c r="XEY265" s="19"/>
      <c r="XEZ265" s="19"/>
      <c r="XFA265" s="19"/>
      <c r="XFB265" s="19"/>
      <c r="XFC265" s="19"/>
      <c r="XFD265" s="19"/>
    </row>
    <row r="266" s="3" customFormat="1" ht="54.75" spans="1:16384">
      <c r="A266" s="8">
        <v>264</v>
      </c>
      <c r="B266" s="8" t="s">
        <v>2598</v>
      </c>
      <c r="C266" s="8" t="s">
        <v>58</v>
      </c>
      <c r="D266" s="11" t="s">
        <v>1093</v>
      </c>
      <c r="E266" s="11" t="s">
        <v>2546</v>
      </c>
      <c r="F266" s="11"/>
      <c r="G266" s="9" t="s">
        <v>5735</v>
      </c>
      <c r="H266" s="9" t="s">
        <v>5736</v>
      </c>
      <c r="I266" s="9" t="s">
        <v>409</v>
      </c>
      <c r="J266" s="9" t="s">
        <v>5199</v>
      </c>
      <c r="K266" s="9">
        <v>10.023</v>
      </c>
      <c r="L266" s="11"/>
      <c r="M266" s="11"/>
      <c r="N266" s="9" t="s">
        <v>5722</v>
      </c>
      <c r="O266" s="9" t="s">
        <v>5518</v>
      </c>
      <c r="XDF266" s="19"/>
      <c r="XDG266" s="19"/>
      <c r="XDH266" s="19"/>
      <c r="XDI266" s="19"/>
      <c r="XDJ266" s="19"/>
      <c r="XDK266" s="19"/>
      <c r="XDL266" s="19"/>
      <c r="XDM266" s="19"/>
      <c r="XDN266" s="19"/>
      <c r="XDO266" s="19"/>
      <c r="XDP266" s="19"/>
      <c r="XDQ266" s="19"/>
      <c r="XDR266" s="19"/>
      <c r="XDS266" s="19"/>
      <c r="XDT266" s="19"/>
      <c r="XDU266" s="19"/>
      <c r="XDV266" s="19"/>
      <c r="XDW266" s="19"/>
      <c r="XDX266" s="19"/>
      <c r="XDY266" s="19"/>
      <c r="XDZ266" s="19"/>
      <c r="XEA266" s="19"/>
      <c r="XEB266" s="19"/>
      <c r="XEC266" s="19"/>
      <c r="XED266" s="19"/>
      <c r="XEE266" s="19"/>
      <c r="XEF266" s="19"/>
      <c r="XEG266" s="19"/>
      <c r="XEH266" s="19"/>
      <c r="XEI266" s="19"/>
      <c r="XEJ266" s="19"/>
      <c r="XEK266" s="19"/>
      <c r="XEL266" s="19"/>
      <c r="XEM266" s="19"/>
      <c r="XEN266" s="19"/>
      <c r="XEO266" s="19"/>
      <c r="XEP266" s="19"/>
      <c r="XEQ266" s="19"/>
      <c r="XER266" s="19"/>
      <c r="XES266" s="19"/>
      <c r="XET266" s="19"/>
      <c r="XEU266" s="19"/>
      <c r="XEV266" s="19"/>
      <c r="XEW266" s="19"/>
      <c r="XEX266" s="19"/>
      <c r="XEY266" s="19"/>
      <c r="XEZ266" s="19"/>
      <c r="XFA266" s="19"/>
      <c r="XFB266" s="19"/>
      <c r="XFC266" s="19"/>
      <c r="XFD266" s="19"/>
    </row>
    <row r="267" s="3" customFormat="1" ht="54.75" spans="1:16384">
      <c r="A267" s="8">
        <v>265</v>
      </c>
      <c r="B267" s="8" t="s">
        <v>2605</v>
      </c>
      <c r="C267" s="8" t="s">
        <v>58</v>
      </c>
      <c r="D267" s="13" t="s">
        <v>1093</v>
      </c>
      <c r="E267" s="13" t="s">
        <v>2546</v>
      </c>
      <c r="F267" s="13"/>
      <c r="G267" s="9" t="s">
        <v>5737</v>
      </c>
      <c r="H267" s="9" t="s">
        <v>5738</v>
      </c>
      <c r="I267" s="9" t="s">
        <v>409</v>
      </c>
      <c r="J267" s="9" t="s">
        <v>5199</v>
      </c>
      <c r="K267" s="9">
        <v>14.2582</v>
      </c>
      <c r="L267" s="13"/>
      <c r="M267" s="13"/>
      <c r="N267" s="9" t="s">
        <v>5722</v>
      </c>
      <c r="O267" s="9" t="s">
        <v>5518</v>
      </c>
      <c r="XDF267" s="19"/>
      <c r="XDG267" s="19"/>
      <c r="XDH267" s="19"/>
      <c r="XDI267" s="19"/>
      <c r="XDJ267" s="19"/>
      <c r="XDK267" s="19"/>
      <c r="XDL267" s="19"/>
      <c r="XDM267" s="19"/>
      <c r="XDN267" s="19"/>
      <c r="XDO267" s="19"/>
      <c r="XDP267" s="19"/>
      <c r="XDQ267" s="19"/>
      <c r="XDR267" s="19"/>
      <c r="XDS267" s="19"/>
      <c r="XDT267" s="19"/>
      <c r="XDU267" s="19"/>
      <c r="XDV267" s="19"/>
      <c r="XDW267" s="19"/>
      <c r="XDX267" s="19"/>
      <c r="XDY267" s="19"/>
      <c r="XDZ267" s="19"/>
      <c r="XEA267" s="19"/>
      <c r="XEB267" s="19"/>
      <c r="XEC267" s="19"/>
      <c r="XED267" s="19"/>
      <c r="XEE267" s="19"/>
      <c r="XEF267" s="19"/>
      <c r="XEG267" s="19"/>
      <c r="XEH267" s="19"/>
      <c r="XEI267" s="19"/>
      <c r="XEJ267" s="19"/>
      <c r="XEK267" s="19"/>
      <c r="XEL267" s="19"/>
      <c r="XEM267" s="19"/>
      <c r="XEN267" s="19"/>
      <c r="XEO267" s="19"/>
      <c r="XEP267" s="19"/>
      <c r="XEQ267" s="19"/>
      <c r="XER267" s="19"/>
      <c r="XES267" s="19"/>
      <c r="XET267" s="19"/>
      <c r="XEU267" s="19"/>
      <c r="XEV267" s="19"/>
      <c r="XEW267" s="19"/>
      <c r="XEX267" s="19"/>
      <c r="XEY267" s="19"/>
      <c r="XEZ267" s="19"/>
      <c r="XFA267" s="19"/>
      <c r="XFB267" s="19"/>
      <c r="XFC267" s="19"/>
      <c r="XFD267" s="19"/>
    </row>
    <row r="268" s="3" customFormat="1" ht="54.75" spans="1:16384">
      <c r="A268" s="8">
        <v>266</v>
      </c>
      <c r="B268" s="8" t="s">
        <v>2612</v>
      </c>
      <c r="C268" s="8" t="s">
        <v>58</v>
      </c>
      <c r="D268" s="10" t="s">
        <v>1093</v>
      </c>
      <c r="E268" s="10" t="s">
        <v>2613</v>
      </c>
      <c r="F268" s="10" t="s">
        <v>2614</v>
      </c>
      <c r="G268" s="9" t="s">
        <v>5739</v>
      </c>
      <c r="H268" s="9" t="s">
        <v>5740</v>
      </c>
      <c r="I268" s="9" t="s">
        <v>409</v>
      </c>
      <c r="J268" s="9" t="s">
        <v>5199</v>
      </c>
      <c r="K268" s="9">
        <v>26.2593</v>
      </c>
      <c r="L268" s="10">
        <f>SUM(K268:K276)</f>
        <v>306.7257</v>
      </c>
      <c r="M268" s="10" t="s">
        <v>1073</v>
      </c>
      <c r="N268" s="9" t="s">
        <v>5280</v>
      </c>
      <c r="O268" s="9" t="s">
        <v>5518</v>
      </c>
      <c r="XDF268" s="19"/>
      <c r="XDG268" s="19"/>
      <c r="XDH268" s="19"/>
      <c r="XDI268" s="19"/>
      <c r="XDJ268" s="19"/>
      <c r="XDK268" s="19"/>
      <c r="XDL268" s="19"/>
      <c r="XDM268" s="19"/>
      <c r="XDN268" s="19"/>
      <c r="XDO268" s="19"/>
      <c r="XDP268" s="19"/>
      <c r="XDQ268" s="19"/>
      <c r="XDR268" s="19"/>
      <c r="XDS268" s="19"/>
      <c r="XDT268" s="19"/>
      <c r="XDU268" s="19"/>
      <c r="XDV268" s="19"/>
      <c r="XDW268" s="19"/>
      <c r="XDX268" s="19"/>
      <c r="XDY268" s="19"/>
      <c r="XDZ268" s="19"/>
      <c r="XEA268" s="19"/>
      <c r="XEB268" s="19"/>
      <c r="XEC268" s="19"/>
      <c r="XED268" s="19"/>
      <c r="XEE268" s="19"/>
      <c r="XEF268" s="19"/>
      <c r="XEG268" s="19"/>
      <c r="XEH268" s="19"/>
      <c r="XEI268" s="19"/>
      <c r="XEJ268" s="19"/>
      <c r="XEK268" s="19"/>
      <c r="XEL268" s="19"/>
      <c r="XEM268" s="19"/>
      <c r="XEN268" s="19"/>
      <c r="XEO268" s="19"/>
      <c r="XEP268" s="19"/>
      <c r="XEQ268" s="19"/>
      <c r="XER268" s="19"/>
      <c r="XES268" s="19"/>
      <c r="XET268" s="19"/>
      <c r="XEU268" s="19"/>
      <c r="XEV268" s="19"/>
      <c r="XEW268" s="19"/>
      <c r="XEX268" s="19"/>
      <c r="XEY268" s="19"/>
      <c r="XEZ268" s="19"/>
      <c r="XFA268" s="19"/>
      <c r="XFB268" s="19"/>
      <c r="XFC268" s="19"/>
      <c r="XFD268" s="19"/>
    </row>
    <row r="269" s="3" customFormat="1" ht="54.75" spans="1:16384">
      <c r="A269" s="8">
        <v>267</v>
      </c>
      <c r="B269" s="8" t="s">
        <v>2623</v>
      </c>
      <c r="C269" s="8" t="s">
        <v>58</v>
      </c>
      <c r="D269" s="11" t="s">
        <v>1093</v>
      </c>
      <c r="E269" s="11" t="s">
        <v>2613</v>
      </c>
      <c r="F269" s="11"/>
      <c r="G269" s="9" t="s">
        <v>5741</v>
      </c>
      <c r="H269" s="9" t="s">
        <v>5742</v>
      </c>
      <c r="I269" s="9" t="s">
        <v>409</v>
      </c>
      <c r="J269" s="9" t="s">
        <v>5199</v>
      </c>
      <c r="K269" s="9">
        <v>51.7493</v>
      </c>
      <c r="L269" s="11"/>
      <c r="M269" s="11"/>
      <c r="N269" s="9" t="s">
        <v>5280</v>
      </c>
      <c r="O269" s="9" t="s">
        <v>5518</v>
      </c>
      <c r="XDF269" s="19"/>
      <c r="XDG269" s="19"/>
      <c r="XDH269" s="19"/>
      <c r="XDI269" s="19"/>
      <c r="XDJ269" s="19"/>
      <c r="XDK269" s="19"/>
      <c r="XDL269" s="19"/>
      <c r="XDM269" s="19"/>
      <c r="XDN269" s="19"/>
      <c r="XDO269" s="19"/>
      <c r="XDP269" s="19"/>
      <c r="XDQ269" s="19"/>
      <c r="XDR269" s="19"/>
      <c r="XDS269" s="19"/>
      <c r="XDT269" s="19"/>
      <c r="XDU269" s="19"/>
      <c r="XDV269" s="19"/>
      <c r="XDW269" s="19"/>
      <c r="XDX269" s="19"/>
      <c r="XDY269" s="19"/>
      <c r="XDZ269" s="19"/>
      <c r="XEA269" s="19"/>
      <c r="XEB269" s="19"/>
      <c r="XEC269" s="19"/>
      <c r="XED269" s="19"/>
      <c r="XEE269" s="19"/>
      <c r="XEF269" s="19"/>
      <c r="XEG269" s="19"/>
      <c r="XEH269" s="19"/>
      <c r="XEI269" s="19"/>
      <c r="XEJ269" s="19"/>
      <c r="XEK269" s="19"/>
      <c r="XEL269" s="19"/>
      <c r="XEM269" s="19"/>
      <c r="XEN269" s="19"/>
      <c r="XEO269" s="19"/>
      <c r="XEP269" s="19"/>
      <c r="XEQ269" s="19"/>
      <c r="XER269" s="19"/>
      <c r="XES269" s="19"/>
      <c r="XET269" s="19"/>
      <c r="XEU269" s="19"/>
      <c r="XEV269" s="19"/>
      <c r="XEW269" s="19"/>
      <c r="XEX269" s="19"/>
      <c r="XEY269" s="19"/>
      <c r="XEZ269" s="19"/>
      <c r="XFA269" s="19"/>
      <c r="XFB269" s="19"/>
      <c r="XFC269" s="19"/>
      <c r="XFD269" s="19"/>
    </row>
    <row r="270" s="3" customFormat="1" ht="54.75" spans="1:16384">
      <c r="A270" s="8">
        <v>268</v>
      </c>
      <c r="B270" s="8" t="s">
        <v>2632</v>
      </c>
      <c r="C270" s="8" t="s">
        <v>58</v>
      </c>
      <c r="D270" s="11" t="s">
        <v>1093</v>
      </c>
      <c r="E270" s="11" t="s">
        <v>2613</v>
      </c>
      <c r="F270" s="11"/>
      <c r="G270" s="9" t="s">
        <v>5743</v>
      </c>
      <c r="H270" s="9" t="s">
        <v>5744</v>
      </c>
      <c r="I270" s="9" t="s">
        <v>409</v>
      </c>
      <c r="J270" s="9" t="s">
        <v>5199</v>
      </c>
      <c r="K270" s="9">
        <v>47.8626</v>
      </c>
      <c r="L270" s="11"/>
      <c r="M270" s="11"/>
      <c r="N270" s="9" t="s">
        <v>5280</v>
      </c>
      <c r="O270" s="9" t="s">
        <v>5518</v>
      </c>
      <c r="XDF270" s="19"/>
      <c r="XDG270" s="19"/>
      <c r="XDH270" s="19"/>
      <c r="XDI270" s="19"/>
      <c r="XDJ270" s="19"/>
      <c r="XDK270" s="19"/>
      <c r="XDL270" s="19"/>
      <c r="XDM270" s="19"/>
      <c r="XDN270" s="19"/>
      <c r="XDO270" s="19"/>
      <c r="XDP270" s="19"/>
      <c r="XDQ270" s="19"/>
      <c r="XDR270" s="19"/>
      <c r="XDS270" s="19"/>
      <c r="XDT270" s="19"/>
      <c r="XDU270" s="19"/>
      <c r="XDV270" s="19"/>
      <c r="XDW270" s="19"/>
      <c r="XDX270" s="19"/>
      <c r="XDY270" s="19"/>
      <c r="XDZ270" s="19"/>
      <c r="XEA270" s="19"/>
      <c r="XEB270" s="19"/>
      <c r="XEC270" s="19"/>
      <c r="XED270" s="19"/>
      <c r="XEE270" s="19"/>
      <c r="XEF270" s="19"/>
      <c r="XEG270" s="19"/>
      <c r="XEH270" s="19"/>
      <c r="XEI270" s="19"/>
      <c r="XEJ270" s="19"/>
      <c r="XEK270" s="19"/>
      <c r="XEL270" s="19"/>
      <c r="XEM270" s="19"/>
      <c r="XEN270" s="19"/>
      <c r="XEO270" s="19"/>
      <c r="XEP270" s="19"/>
      <c r="XEQ270" s="19"/>
      <c r="XER270" s="19"/>
      <c r="XES270" s="19"/>
      <c r="XET270" s="19"/>
      <c r="XEU270" s="19"/>
      <c r="XEV270" s="19"/>
      <c r="XEW270" s="19"/>
      <c r="XEX270" s="19"/>
      <c r="XEY270" s="19"/>
      <c r="XEZ270" s="19"/>
      <c r="XFA270" s="19"/>
      <c r="XFB270" s="19"/>
      <c r="XFC270" s="19"/>
      <c r="XFD270" s="19"/>
    </row>
    <row r="271" s="3" customFormat="1" ht="54.75" spans="1:16384">
      <c r="A271" s="8">
        <v>269</v>
      </c>
      <c r="B271" s="8" t="s">
        <v>2640</v>
      </c>
      <c r="C271" s="8" t="s">
        <v>58</v>
      </c>
      <c r="D271" s="11" t="s">
        <v>1093</v>
      </c>
      <c r="E271" s="11" t="s">
        <v>2613</v>
      </c>
      <c r="F271" s="11"/>
      <c r="G271" s="9" t="s">
        <v>5745</v>
      </c>
      <c r="H271" s="9" t="s">
        <v>5746</v>
      </c>
      <c r="I271" s="9" t="s">
        <v>409</v>
      </c>
      <c r="J271" s="9" t="s">
        <v>5199</v>
      </c>
      <c r="K271" s="9">
        <v>31.8653</v>
      </c>
      <c r="L271" s="11"/>
      <c r="M271" s="11"/>
      <c r="N271" s="9" t="s">
        <v>5280</v>
      </c>
      <c r="O271" s="9" t="s">
        <v>5518</v>
      </c>
      <c r="XDF271" s="19"/>
      <c r="XDG271" s="19"/>
      <c r="XDH271" s="19"/>
      <c r="XDI271" s="19"/>
      <c r="XDJ271" s="19"/>
      <c r="XDK271" s="19"/>
      <c r="XDL271" s="19"/>
      <c r="XDM271" s="19"/>
      <c r="XDN271" s="19"/>
      <c r="XDO271" s="19"/>
      <c r="XDP271" s="19"/>
      <c r="XDQ271" s="19"/>
      <c r="XDR271" s="19"/>
      <c r="XDS271" s="19"/>
      <c r="XDT271" s="19"/>
      <c r="XDU271" s="19"/>
      <c r="XDV271" s="19"/>
      <c r="XDW271" s="19"/>
      <c r="XDX271" s="19"/>
      <c r="XDY271" s="19"/>
      <c r="XDZ271" s="19"/>
      <c r="XEA271" s="19"/>
      <c r="XEB271" s="19"/>
      <c r="XEC271" s="19"/>
      <c r="XED271" s="19"/>
      <c r="XEE271" s="19"/>
      <c r="XEF271" s="19"/>
      <c r="XEG271" s="19"/>
      <c r="XEH271" s="19"/>
      <c r="XEI271" s="19"/>
      <c r="XEJ271" s="19"/>
      <c r="XEK271" s="19"/>
      <c r="XEL271" s="19"/>
      <c r="XEM271" s="19"/>
      <c r="XEN271" s="19"/>
      <c r="XEO271" s="19"/>
      <c r="XEP271" s="19"/>
      <c r="XEQ271" s="19"/>
      <c r="XER271" s="19"/>
      <c r="XES271" s="19"/>
      <c r="XET271" s="19"/>
      <c r="XEU271" s="19"/>
      <c r="XEV271" s="19"/>
      <c r="XEW271" s="19"/>
      <c r="XEX271" s="19"/>
      <c r="XEY271" s="19"/>
      <c r="XEZ271" s="19"/>
      <c r="XFA271" s="19"/>
      <c r="XFB271" s="19"/>
      <c r="XFC271" s="19"/>
      <c r="XFD271" s="19"/>
    </row>
    <row r="272" s="3" customFormat="1" ht="54.75" spans="1:16384">
      <c r="A272" s="8">
        <v>270</v>
      </c>
      <c r="B272" s="8" t="s">
        <v>2648</v>
      </c>
      <c r="C272" s="8" t="s">
        <v>58</v>
      </c>
      <c r="D272" s="11" t="s">
        <v>1093</v>
      </c>
      <c r="E272" s="11" t="s">
        <v>2613</v>
      </c>
      <c r="F272" s="11"/>
      <c r="G272" s="9" t="s">
        <v>5747</v>
      </c>
      <c r="H272" s="9" t="s">
        <v>5748</v>
      </c>
      <c r="I272" s="9" t="s">
        <v>409</v>
      </c>
      <c r="J272" s="9" t="s">
        <v>5199</v>
      </c>
      <c r="K272" s="9">
        <v>17.455</v>
      </c>
      <c r="L272" s="11"/>
      <c r="M272" s="11"/>
      <c r="N272" s="9" t="s">
        <v>5280</v>
      </c>
      <c r="O272" s="9" t="s">
        <v>5518</v>
      </c>
      <c r="XDF272" s="19"/>
      <c r="XDG272" s="19"/>
      <c r="XDH272" s="19"/>
      <c r="XDI272" s="19"/>
      <c r="XDJ272" s="19"/>
      <c r="XDK272" s="19"/>
      <c r="XDL272" s="19"/>
      <c r="XDM272" s="19"/>
      <c r="XDN272" s="19"/>
      <c r="XDO272" s="19"/>
      <c r="XDP272" s="19"/>
      <c r="XDQ272" s="19"/>
      <c r="XDR272" s="19"/>
      <c r="XDS272" s="19"/>
      <c r="XDT272" s="19"/>
      <c r="XDU272" s="19"/>
      <c r="XDV272" s="19"/>
      <c r="XDW272" s="19"/>
      <c r="XDX272" s="19"/>
      <c r="XDY272" s="19"/>
      <c r="XDZ272" s="19"/>
      <c r="XEA272" s="19"/>
      <c r="XEB272" s="19"/>
      <c r="XEC272" s="19"/>
      <c r="XED272" s="19"/>
      <c r="XEE272" s="19"/>
      <c r="XEF272" s="19"/>
      <c r="XEG272" s="19"/>
      <c r="XEH272" s="19"/>
      <c r="XEI272" s="19"/>
      <c r="XEJ272" s="19"/>
      <c r="XEK272" s="19"/>
      <c r="XEL272" s="19"/>
      <c r="XEM272" s="19"/>
      <c r="XEN272" s="19"/>
      <c r="XEO272" s="19"/>
      <c r="XEP272" s="19"/>
      <c r="XEQ272" s="19"/>
      <c r="XER272" s="19"/>
      <c r="XES272" s="19"/>
      <c r="XET272" s="19"/>
      <c r="XEU272" s="19"/>
      <c r="XEV272" s="19"/>
      <c r="XEW272" s="19"/>
      <c r="XEX272" s="19"/>
      <c r="XEY272" s="19"/>
      <c r="XEZ272" s="19"/>
      <c r="XFA272" s="19"/>
      <c r="XFB272" s="19"/>
      <c r="XFC272" s="19"/>
      <c r="XFD272" s="19"/>
    </row>
    <row r="273" s="3" customFormat="1" ht="54.75" spans="1:16384">
      <c r="A273" s="8">
        <v>271</v>
      </c>
      <c r="B273" s="8" t="s">
        <v>2656</v>
      </c>
      <c r="C273" s="8" t="s">
        <v>58</v>
      </c>
      <c r="D273" s="11" t="s">
        <v>1093</v>
      </c>
      <c r="E273" s="11" t="s">
        <v>2613</v>
      </c>
      <c r="F273" s="11"/>
      <c r="G273" s="9" t="s">
        <v>5749</v>
      </c>
      <c r="H273" s="9" t="s">
        <v>5750</v>
      </c>
      <c r="I273" s="9" t="s">
        <v>409</v>
      </c>
      <c r="J273" s="9" t="s">
        <v>5199</v>
      </c>
      <c r="K273" s="9">
        <v>12.5264</v>
      </c>
      <c r="L273" s="11"/>
      <c r="M273" s="11"/>
      <c r="N273" s="9" t="s">
        <v>5280</v>
      </c>
      <c r="O273" s="9" t="s">
        <v>5518</v>
      </c>
      <c r="XDF273" s="19"/>
      <c r="XDG273" s="19"/>
      <c r="XDH273" s="19"/>
      <c r="XDI273" s="19"/>
      <c r="XDJ273" s="19"/>
      <c r="XDK273" s="19"/>
      <c r="XDL273" s="19"/>
      <c r="XDM273" s="19"/>
      <c r="XDN273" s="19"/>
      <c r="XDO273" s="19"/>
      <c r="XDP273" s="19"/>
      <c r="XDQ273" s="19"/>
      <c r="XDR273" s="19"/>
      <c r="XDS273" s="19"/>
      <c r="XDT273" s="19"/>
      <c r="XDU273" s="19"/>
      <c r="XDV273" s="19"/>
      <c r="XDW273" s="19"/>
      <c r="XDX273" s="19"/>
      <c r="XDY273" s="19"/>
      <c r="XDZ273" s="19"/>
      <c r="XEA273" s="19"/>
      <c r="XEB273" s="19"/>
      <c r="XEC273" s="19"/>
      <c r="XED273" s="19"/>
      <c r="XEE273" s="19"/>
      <c r="XEF273" s="19"/>
      <c r="XEG273" s="19"/>
      <c r="XEH273" s="19"/>
      <c r="XEI273" s="19"/>
      <c r="XEJ273" s="19"/>
      <c r="XEK273" s="19"/>
      <c r="XEL273" s="19"/>
      <c r="XEM273" s="19"/>
      <c r="XEN273" s="19"/>
      <c r="XEO273" s="19"/>
      <c r="XEP273" s="19"/>
      <c r="XEQ273" s="19"/>
      <c r="XER273" s="19"/>
      <c r="XES273" s="19"/>
      <c r="XET273" s="19"/>
      <c r="XEU273" s="19"/>
      <c r="XEV273" s="19"/>
      <c r="XEW273" s="19"/>
      <c r="XEX273" s="19"/>
      <c r="XEY273" s="19"/>
      <c r="XEZ273" s="19"/>
      <c r="XFA273" s="19"/>
      <c r="XFB273" s="19"/>
      <c r="XFC273" s="19"/>
      <c r="XFD273" s="19"/>
    </row>
    <row r="274" s="3" customFormat="1" ht="54.75" spans="1:16384">
      <c r="A274" s="8">
        <v>272</v>
      </c>
      <c r="B274" s="8" t="s">
        <v>2664</v>
      </c>
      <c r="C274" s="8" t="s">
        <v>58</v>
      </c>
      <c r="D274" s="11" t="s">
        <v>1093</v>
      </c>
      <c r="E274" s="11" t="s">
        <v>2613</v>
      </c>
      <c r="F274" s="11"/>
      <c r="G274" s="9" t="s">
        <v>5751</v>
      </c>
      <c r="H274" s="9" t="s">
        <v>5752</v>
      </c>
      <c r="I274" s="9" t="s">
        <v>409</v>
      </c>
      <c r="J274" s="9" t="s">
        <v>5199</v>
      </c>
      <c r="K274" s="9">
        <v>46.9866</v>
      </c>
      <c r="L274" s="11"/>
      <c r="M274" s="11"/>
      <c r="N274" s="9" t="s">
        <v>5280</v>
      </c>
      <c r="O274" s="9" t="s">
        <v>5518</v>
      </c>
      <c r="XDF274" s="19"/>
      <c r="XDG274" s="19"/>
      <c r="XDH274" s="19"/>
      <c r="XDI274" s="19"/>
      <c r="XDJ274" s="19"/>
      <c r="XDK274" s="19"/>
      <c r="XDL274" s="19"/>
      <c r="XDM274" s="19"/>
      <c r="XDN274" s="19"/>
      <c r="XDO274" s="19"/>
      <c r="XDP274" s="19"/>
      <c r="XDQ274" s="19"/>
      <c r="XDR274" s="19"/>
      <c r="XDS274" s="19"/>
      <c r="XDT274" s="19"/>
      <c r="XDU274" s="19"/>
      <c r="XDV274" s="19"/>
      <c r="XDW274" s="19"/>
      <c r="XDX274" s="19"/>
      <c r="XDY274" s="19"/>
      <c r="XDZ274" s="19"/>
      <c r="XEA274" s="19"/>
      <c r="XEB274" s="19"/>
      <c r="XEC274" s="19"/>
      <c r="XED274" s="19"/>
      <c r="XEE274" s="19"/>
      <c r="XEF274" s="19"/>
      <c r="XEG274" s="19"/>
      <c r="XEH274" s="19"/>
      <c r="XEI274" s="19"/>
      <c r="XEJ274" s="19"/>
      <c r="XEK274" s="19"/>
      <c r="XEL274" s="19"/>
      <c r="XEM274" s="19"/>
      <c r="XEN274" s="19"/>
      <c r="XEO274" s="19"/>
      <c r="XEP274" s="19"/>
      <c r="XEQ274" s="19"/>
      <c r="XER274" s="19"/>
      <c r="XES274" s="19"/>
      <c r="XET274" s="19"/>
      <c r="XEU274" s="19"/>
      <c r="XEV274" s="19"/>
      <c r="XEW274" s="19"/>
      <c r="XEX274" s="19"/>
      <c r="XEY274" s="19"/>
      <c r="XEZ274" s="19"/>
      <c r="XFA274" s="19"/>
      <c r="XFB274" s="19"/>
      <c r="XFC274" s="19"/>
      <c r="XFD274" s="19"/>
    </row>
    <row r="275" s="3" customFormat="1" ht="54.75" spans="1:16384">
      <c r="A275" s="8">
        <v>273</v>
      </c>
      <c r="B275" s="8" t="s">
        <v>2672</v>
      </c>
      <c r="C275" s="8" t="s">
        <v>58</v>
      </c>
      <c r="D275" s="11" t="s">
        <v>1093</v>
      </c>
      <c r="E275" s="11" t="s">
        <v>2613</v>
      </c>
      <c r="F275" s="11"/>
      <c r="G275" s="9" t="s">
        <v>5753</v>
      </c>
      <c r="H275" s="9" t="s">
        <v>5754</v>
      </c>
      <c r="I275" s="9" t="s">
        <v>409</v>
      </c>
      <c r="J275" s="9" t="s">
        <v>5199</v>
      </c>
      <c r="K275" s="9">
        <v>50.0506</v>
      </c>
      <c r="L275" s="11"/>
      <c r="M275" s="11"/>
      <c r="N275" s="9" t="s">
        <v>5280</v>
      </c>
      <c r="O275" s="9" t="s">
        <v>5518</v>
      </c>
      <c r="XDF275" s="19"/>
      <c r="XDG275" s="19"/>
      <c r="XDH275" s="19"/>
      <c r="XDI275" s="19"/>
      <c r="XDJ275" s="19"/>
      <c r="XDK275" s="19"/>
      <c r="XDL275" s="19"/>
      <c r="XDM275" s="19"/>
      <c r="XDN275" s="19"/>
      <c r="XDO275" s="19"/>
      <c r="XDP275" s="19"/>
      <c r="XDQ275" s="19"/>
      <c r="XDR275" s="19"/>
      <c r="XDS275" s="19"/>
      <c r="XDT275" s="19"/>
      <c r="XDU275" s="19"/>
      <c r="XDV275" s="19"/>
      <c r="XDW275" s="19"/>
      <c r="XDX275" s="19"/>
      <c r="XDY275" s="19"/>
      <c r="XDZ275" s="19"/>
      <c r="XEA275" s="19"/>
      <c r="XEB275" s="19"/>
      <c r="XEC275" s="19"/>
      <c r="XED275" s="19"/>
      <c r="XEE275" s="19"/>
      <c r="XEF275" s="19"/>
      <c r="XEG275" s="19"/>
      <c r="XEH275" s="19"/>
      <c r="XEI275" s="19"/>
      <c r="XEJ275" s="19"/>
      <c r="XEK275" s="19"/>
      <c r="XEL275" s="19"/>
      <c r="XEM275" s="19"/>
      <c r="XEN275" s="19"/>
      <c r="XEO275" s="19"/>
      <c r="XEP275" s="19"/>
      <c r="XEQ275" s="19"/>
      <c r="XER275" s="19"/>
      <c r="XES275" s="19"/>
      <c r="XET275" s="19"/>
      <c r="XEU275" s="19"/>
      <c r="XEV275" s="19"/>
      <c r="XEW275" s="19"/>
      <c r="XEX275" s="19"/>
      <c r="XEY275" s="19"/>
      <c r="XEZ275" s="19"/>
      <c r="XFA275" s="19"/>
      <c r="XFB275" s="19"/>
      <c r="XFC275" s="19"/>
      <c r="XFD275" s="19"/>
    </row>
    <row r="276" s="3" customFormat="1" ht="54.75" spans="1:16384">
      <c r="A276" s="8">
        <v>274</v>
      </c>
      <c r="B276" s="8" t="s">
        <v>2680</v>
      </c>
      <c r="C276" s="8" t="s">
        <v>58</v>
      </c>
      <c r="D276" s="13" t="s">
        <v>1093</v>
      </c>
      <c r="E276" s="13" t="s">
        <v>2613</v>
      </c>
      <c r="F276" s="13"/>
      <c r="G276" s="9" t="s">
        <v>5755</v>
      </c>
      <c r="H276" s="9" t="s">
        <v>5756</v>
      </c>
      <c r="I276" s="9" t="s">
        <v>409</v>
      </c>
      <c r="J276" s="9" t="s">
        <v>5199</v>
      </c>
      <c r="K276" s="9">
        <v>21.9706</v>
      </c>
      <c r="L276" s="13"/>
      <c r="M276" s="13"/>
      <c r="N276" s="9" t="s">
        <v>5280</v>
      </c>
      <c r="O276" s="9" t="s">
        <v>5518</v>
      </c>
      <c r="XDF276" s="19"/>
      <c r="XDG276" s="19"/>
      <c r="XDH276" s="19"/>
      <c r="XDI276" s="19"/>
      <c r="XDJ276" s="19"/>
      <c r="XDK276" s="19"/>
      <c r="XDL276" s="19"/>
      <c r="XDM276" s="19"/>
      <c r="XDN276" s="19"/>
      <c r="XDO276" s="19"/>
      <c r="XDP276" s="19"/>
      <c r="XDQ276" s="19"/>
      <c r="XDR276" s="19"/>
      <c r="XDS276" s="19"/>
      <c r="XDT276" s="19"/>
      <c r="XDU276" s="19"/>
      <c r="XDV276" s="19"/>
      <c r="XDW276" s="19"/>
      <c r="XDX276" s="19"/>
      <c r="XDY276" s="19"/>
      <c r="XDZ276" s="19"/>
      <c r="XEA276" s="19"/>
      <c r="XEB276" s="19"/>
      <c r="XEC276" s="19"/>
      <c r="XED276" s="19"/>
      <c r="XEE276" s="19"/>
      <c r="XEF276" s="19"/>
      <c r="XEG276" s="19"/>
      <c r="XEH276" s="19"/>
      <c r="XEI276" s="19"/>
      <c r="XEJ276" s="19"/>
      <c r="XEK276" s="19"/>
      <c r="XEL276" s="19"/>
      <c r="XEM276" s="19"/>
      <c r="XEN276" s="19"/>
      <c r="XEO276" s="19"/>
      <c r="XEP276" s="19"/>
      <c r="XEQ276" s="19"/>
      <c r="XER276" s="19"/>
      <c r="XES276" s="19"/>
      <c r="XET276" s="19"/>
      <c r="XEU276" s="19"/>
      <c r="XEV276" s="19"/>
      <c r="XEW276" s="19"/>
      <c r="XEX276" s="19"/>
      <c r="XEY276" s="19"/>
      <c r="XEZ276" s="19"/>
      <c r="XFA276" s="19"/>
      <c r="XFB276" s="19"/>
      <c r="XFC276" s="19"/>
      <c r="XFD276" s="19"/>
    </row>
    <row r="277" s="3" customFormat="1" ht="54.75" spans="1:16384">
      <c r="A277" s="8">
        <v>275</v>
      </c>
      <c r="B277" s="8" t="s">
        <v>2688</v>
      </c>
      <c r="C277" s="8" t="s">
        <v>58</v>
      </c>
      <c r="D277" s="10" t="s">
        <v>1093</v>
      </c>
      <c r="E277" s="10" t="s">
        <v>2689</v>
      </c>
      <c r="F277" s="10" t="s">
        <v>2690</v>
      </c>
      <c r="G277" s="9" t="s">
        <v>5757</v>
      </c>
      <c r="H277" s="9" t="s">
        <v>5758</v>
      </c>
      <c r="I277" s="9" t="s">
        <v>409</v>
      </c>
      <c r="J277" s="9" t="s">
        <v>5199</v>
      </c>
      <c r="K277" s="9">
        <v>40.4875</v>
      </c>
      <c r="L277" s="10">
        <f>SUM(K277:K284)</f>
        <v>320.1017</v>
      </c>
      <c r="M277" s="10" t="s">
        <v>1073</v>
      </c>
      <c r="N277" s="9" t="s">
        <v>5280</v>
      </c>
      <c r="O277" s="9" t="s">
        <v>5518</v>
      </c>
      <c r="XDF277" s="19"/>
      <c r="XDG277" s="19"/>
      <c r="XDH277" s="19"/>
      <c r="XDI277" s="19"/>
      <c r="XDJ277" s="19"/>
      <c r="XDK277" s="19"/>
      <c r="XDL277" s="19"/>
      <c r="XDM277" s="19"/>
      <c r="XDN277" s="19"/>
      <c r="XDO277" s="19"/>
      <c r="XDP277" s="19"/>
      <c r="XDQ277" s="19"/>
      <c r="XDR277" s="19"/>
      <c r="XDS277" s="19"/>
      <c r="XDT277" s="19"/>
      <c r="XDU277" s="19"/>
      <c r="XDV277" s="19"/>
      <c r="XDW277" s="19"/>
      <c r="XDX277" s="19"/>
      <c r="XDY277" s="19"/>
      <c r="XDZ277" s="19"/>
      <c r="XEA277" s="19"/>
      <c r="XEB277" s="19"/>
      <c r="XEC277" s="19"/>
      <c r="XED277" s="19"/>
      <c r="XEE277" s="19"/>
      <c r="XEF277" s="19"/>
      <c r="XEG277" s="19"/>
      <c r="XEH277" s="19"/>
      <c r="XEI277" s="19"/>
      <c r="XEJ277" s="19"/>
      <c r="XEK277" s="19"/>
      <c r="XEL277" s="19"/>
      <c r="XEM277" s="19"/>
      <c r="XEN277" s="19"/>
      <c r="XEO277" s="19"/>
      <c r="XEP277" s="19"/>
      <c r="XEQ277" s="19"/>
      <c r="XER277" s="19"/>
      <c r="XES277" s="19"/>
      <c r="XET277" s="19"/>
      <c r="XEU277" s="19"/>
      <c r="XEV277" s="19"/>
      <c r="XEW277" s="19"/>
      <c r="XEX277" s="19"/>
      <c r="XEY277" s="19"/>
      <c r="XEZ277" s="19"/>
      <c r="XFA277" s="19"/>
      <c r="XFB277" s="19"/>
      <c r="XFC277" s="19"/>
      <c r="XFD277" s="19"/>
    </row>
    <row r="278" s="3" customFormat="1" ht="54.75" spans="1:16384">
      <c r="A278" s="8">
        <v>276</v>
      </c>
      <c r="B278" s="8" t="s">
        <v>2699</v>
      </c>
      <c r="C278" s="8" t="s">
        <v>58</v>
      </c>
      <c r="D278" s="11" t="s">
        <v>1093</v>
      </c>
      <c r="E278" s="11" t="s">
        <v>2689</v>
      </c>
      <c r="F278" s="11"/>
      <c r="G278" s="9" t="s">
        <v>5759</v>
      </c>
      <c r="H278" s="9" t="s">
        <v>5760</v>
      </c>
      <c r="I278" s="9" t="s">
        <v>409</v>
      </c>
      <c r="J278" s="9" t="s">
        <v>5199</v>
      </c>
      <c r="K278" s="9">
        <v>9.5499</v>
      </c>
      <c r="L278" s="11"/>
      <c r="M278" s="11"/>
      <c r="N278" s="9" t="s">
        <v>5280</v>
      </c>
      <c r="O278" s="9" t="s">
        <v>5518</v>
      </c>
      <c r="XDF278" s="19"/>
      <c r="XDG278" s="19"/>
      <c r="XDH278" s="19"/>
      <c r="XDI278" s="19"/>
      <c r="XDJ278" s="19"/>
      <c r="XDK278" s="19"/>
      <c r="XDL278" s="19"/>
      <c r="XDM278" s="19"/>
      <c r="XDN278" s="19"/>
      <c r="XDO278" s="19"/>
      <c r="XDP278" s="19"/>
      <c r="XDQ278" s="19"/>
      <c r="XDR278" s="19"/>
      <c r="XDS278" s="19"/>
      <c r="XDT278" s="19"/>
      <c r="XDU278" s="19"/>
      <c r="XDV278" s="19"/>
      <c r="XDW278" s="19"/>
      <c r="XDX278" s="19"/>
      <c r="XDY278" s="19"/>
      <c r="XDZ278" s="19"/>
      <c r="XEA278" s="19"/>
      <c r="XEB278" s="19"/>
      <c r="XEC278" s="19"/>
      <c r="XED278" s="19"/>
      <c r="XEE278" s="19"/>
      <c r="XEF278" s="19"/>
      <c r="XEG278" s="19"/>
      <c r="XEH278" s="19"/>
      <c r="XEI278" s="19"/>
      <c r="XEJ278" s="19"/>
      <c r="XEK278" s="19"/>
      <c r="XEL278" s="19"/>
      <c r="XEM278" s="19"/>
      <c r="XEN278" s="19"/>
      <c r="XEO278" s="19"/>
      <c r="XEP278" s="19"/>
      <c r="XEQ278" s="19"/>
      <c r="XER278" s="19"/>
      <c r="XES278" s="19"/>
      <c r="XET278" s="19"/>
      <c r="XEU278" s="19"/>
      <c r="XEV278" s="19"/>
      <c r="XEW278" s="19"/>
      <c r="XEX278" s="19"/>
      <c r="XEY278" s="19"/>
      <c r="XEZ278" s="19"/>
      <c r="XFA278" s="19"/>
      <c r="XFB278" s="19"/>
      <c r="XFC278" s="19"/>
      <c r="XFD278" s="19"/>
    </row>
    <row r="279" s="3" customFormat="1" ht="54.75" spans="1:16384">
      <c r="A279" s="8">
        <v>277</v>
      </c>
      <c r="B279" s="8" t="s">
        <v>2707</v>
      </c>
      <c r="C279" s="8" t="s">
        <v>58</v>
      </c>
      <c r="D279" s="11" t="s">
        <v>1093</v>
      </c>
      <c r="E279" s="11" t="s">
        <v>2689</v>
      </c>
      <c r="F279" s="11"/>
      <c r="G279" s="9" t="s">
        <v>5761</v>
      </c>
      <c r="H279" s="9" t="s">
        <v>5762</v>
      </c>
      <c r="I279" s="9" t="s">
        <v>409</v>
      </c>
      <c r="J279" s="9" t="s">
        <v>5199</v>
      </c>
      <c r="K279" s="9">
        <v>21.26</v>
      </c>
      <c r="L279" s="11"/>
      <c r="M279" s="11"/>
      <c r="N279" s="9" t="s">
        <v>5280</v>
      </c>
      <c r="O279" s="9" t="s">
        <v>5518</v>
      </c>
      <c r="XDF279" s="19"/>
      <c r="XDG279" s="19"/>
      <c r="XDH279" s="19"/>
      <c r="XDI279" s="19"/>
      <c r="XDJ279" s="19"/>
      <c r="XDK279" s="19"/>
      <c r="XDL279" s="19"/>
      <c r="XDM279" s="19"/>
      <c r="XDN279" s="19"/>
      <c r="XDO279" s="19"/>
      <c r="XDP279" s="19"/>
      <c r="XDQ279" s="19"/>
      <c r="XDR279" s="19"/>
      <c r="XDS279" s="19"/>
      <c r="XDT279" s="19"/>
      <c r="XDU279" s="19"/>
      <c r="XDV279" s="19"/>
      <c r="XDW279" s="19"/>
      <c r="XDX279" s="19"/>
      <c r="XDY279" s="19"/>
      <c r="XDZ279" s="19"/>
      <c r="XEA279" s="19"/>
      <c r="XEB279" s="19"/>
      <c r="XEC279" s="19"/>
      <c r="XED279" s="19"/>
      <c r="XEE279" s="19"/>
      <c r="XEF279" s="19"/>
      <c r="XEG279" s="19"/>
      <c r="XEH279" s="19"/>
      <c r="XEI279" s="19"/>
      <c r="XEJ279" s="19"/>
      <c r="XEK279" s="19"/>
      <c r="XEL279" s="19"/>
      <c r="XEM279" s="19"/>
      <c r="XEN279" s="19"/>
      <c r="XEO279" s="19"/>
      <c r="XEP279" s="19"/>
      <c r="XEQ279" s="19"/>
      <c r="XER279" s="19"/>
      <c r="XES279" s="19"/>
      <c r="XET279" s="19"/>
      <c r="XEU279" s="19"/>
      <c r="XEV279" s="19"/>
      <c r="XEW279" s="19"/>
      <c r="XEX279" s="19"/>
      <c r="XEY279" s="19"/>
      <c r="XEZ279" s="19"/>
      <c r="XFA279" s="19"/>
      <c r="XFB279" s="19"/>
      <c r="XFC279" s="19"/>
      <c r="XFD279" s="19"/>
    </row>
    <row r="280" s="3" customFormat="1" ht="54.75" spans="1:16384">
      <c r="A280" s="8">
        <v>278</v>
      </c>
      <c r="B280" s="8" t="s">
        <v>2715</v>
      </c>
      <c r="C280" s="8" t="s">
        <v>58</v>
      </c>
      <c r="D280" s="11" t="s">
        <v>1093</v>
      </c>
      <c r="E280" s="11" t="s">
        <v>2689</v>
      </c>
      <c r="F280" s="11"/>
      <c r="G280" s="9" t="s">
        <v>5763</v>
      </c>
      <c r="H280" s="9" t="s">
        <v>5764</v>
      </c>
      <c r="I280" s="9" t="s">
        <v>409</v>
      </c>
      <c r="J280" s="9" t="s">
        <v>5199</v>
      </c>
      <c r="K280" s="9">
        <v>37.055</v>
      </c>
      <c r="L280" s="11"/>
      <c r="M280" s="11"/>
      <c r="N280" s="9" t="s">
        <v>5280</v>
      </c>
      <c r="O280" s="9" t="s">
        <v>5518</v>
      </c>
      <c r="XDF280" s="19"/>
      <c r="XDG280" s="19"/>
      <c r="XDH280" s="19"/>
      <c r="XDI280" s="19"/>
      <c r="XDJ280" s="19"/>
      <c r="XDK280" s="19"/>
      <c r="XDL280" s="19"/>
      <c r="XDM280" s="19"/>
      <c r="XDN280" s="19"/>
      <c r="XDO280" s="19"/>
      <c r="XDP280" s="19"/>
      <c r="XDQ280" s="19"/>
      <c r="XDR280" s="19"/>
      <c r="XDS280" s="19"/>
      <c r="XDT280" s="19"/>
      <c r="XDU280" s="19"/>
      <c r="XDV280" s="19"/>
      <c r="XDW280" s="19"/>
      <c r="XDX280" s="19"/>
      <c r="XDY280" s="19"/>
      <c r="XDZ280" s="19"/>
      <c r="XEA280" s="19"/>
      <c r="XEB280" s="19"/>
      <c r="XEC280" s="19"/>
      <c r="XED280" s="19"/>
      <c r="XEE280" s="19"/>
      <c r="XEF280" s="19"/>
      <c r="XEG280" s="19"/>
      <c r="XEH280" s="19"/>
      <c r="XEI280" s="19"/>
      <c r="XEJ280" s="19"/>
      <c r="XEK280" s="19"/>
      <c r="XEL280" s="19"/>
      <c r="XEM280" s="19"/>
      <c r="XEN280" s="19"/>
      <c r="XEO280" s="19"/>
      <c r="XEP280" s="19"/>
      <c r="XEQ280" s="19"/>
      <c r="XER280" s="19"/>
      <c r="XES280" s="19"/>
      <c r="XET280" s="19"/>
      <c r="XEU280" s="19"/>
      <c r="XEV280" s="19"/>
      <c r="XEW280" s="19"/>
      <c r="XEX280" s="19"/>
      <c r="XEY280" s="19"/>
      <c r="XEZ280" s="19"/>
      <c r="XFA280" s="19"/>
      <c r="XFB280" s="19"/>
      <c r="XFC280" s="19"/>
      <c r="XFD280" s="19"/>
    </row>
    <row r="281" s="3" customFormat="1" ht="54.75" spans="1:16384">
      <c r="A281" s="8">
        <v>279</v>
      </c>
      <c r="B281" s="8" t="s">
        <v>2723</v>
      </c>
      <c r="C281" s="8" t="s">
        <v>58</v>
      </c>
      <c r="D281" s="11" t="s">
        <v>1093</v>
      </c>
      <c r="E281" s="11" t="s">
        <v>2689</v>
      </c>
      <c r="F281" s="11"/>
      <c r="G281" s="9" t="s">
        <v>5765</v>
      </c>
      <c r="H281" s="9" t="s">
        <v>5766</v>
      </c>
      <c r="I281" s="9" t="s">
        <v>409</v>
      </c>
      <c r="J281" s="9" t="s">
        <v>5199</v>
      </c>
      <c r="K281" s="9">
        <v>31.3536</v>
      </c>
      <c r="L281" s="11"/>
      <c r="M281" s="11"/>
      <c r="N281" s="9" t="s">
        <v>5280</v>
      </c>
      <c r="O281" s="9" t="s">
        <v>5518</v>
      </c>
      <c r="XDF281" s="19"/>
      <c r="XDG281" s="19"/>
      <c r="XDH281" s="19"/>
      <c r="XDI281" s="19"/>
      <c r="XDJ281" s="19"/>
      <c r="XDK281" s="19"/>
      <c r="XDL281" s="19"/>
      <c r="XDM281" s="19"/>
      <c r="XDN281" s="19"/>
      <c r="XDO281" s="19"/>
      <c r="XDP281" s="19"/>
      <c r="XDQ281" s="19"/>
      <c r="XDR281" s="19"/>
      <c r="XDS281" s="19"/>
      <c r="XDT281" s="19"/>
      <c r="XDU281" s="19"/>
      <c r="XDV281" s="19"/>
      <c r="XDW281" s="19"/>
      <c r="XDX281" s="19"/>
      <c r="XDY281" s="19"/>
      <c r="XDZ281" s="19"/>
      <c r="XEA281" s="19"/>
      <c r="XEB281" s="19"/>
      <c r="XEC281" s="19"/>
      <c r="XED281" s="19"/>
      <c r="XEE281" s="19"/>
      <c r="XEF281" s="19"/>
      <c r="XEG281" s="19"/>
      <c r="XEH281" s="19"/>
      <c r="XEI281" s="19"/>
      <c r="XEJ281" s="19"/>
      <c r="XEK281" s="19"/>
      <c r="XEL281" s="19"/>
      <c r="XEM281" s="19"/>
      <c r="XEN281" s="19"/>
      <c r="XEO281" s="19"/>
      <c r="XEP281" s="19"/>
      <c r="XEQ281" s="19"/>
      <c r="XER281" s="19"/>
      <c r="XES281" s="19"/>
      <c r="XET281" s="19"/>
      <c r="XEU281" s="19"/>
      <c r="XEV281" s="19"/>
      <c r="XEW281" s="19"/>
      <c r="XEX281" s="19"/>
      <c r="XEY281" s="19"/>
      <c r="XEZ281" s="19"/>
      <c r="XFA281" s="19"/>
      <c r="XFB281" s="19"/>
      <c r="XFC281" s="19"/>
      <c r="XFD281" s="19"/>
    </row>
    <row r="282" s="3" customFormat="1" ht="54.75" spans="1:16384">
      <c r="A282" s="8">
        <v>280</v>
      </c>
      <c r="B282" s="8" t="s">
        <v>2731</v>
      </c>
      <c r="C282" s="8" t="s">
        <v>58</v>
      </c>
      <c r="D282" s="11" t="s">
        <v>1093</v>
      </c>
      <c r="E282" s="11" t="s">
        <v>2689</v>
      </c>
      <c r="F282" s="11"/>
      <c r="G282" s="9" t="s">
        <v>5767</v>
      </c>
      <c r="H282" s="9" t="s">
        <v>5768</v>
      </c>
      <c r="I282" s="9" t="s">
        <v>409</v>
      </c>
      <c r="J282" s="9" t="s">
        <v>5199</v>
      </c>
      <c r="K282" s="9">
        <v>31.6161</v>
      </c>
      <c r="L282" s="11"/>
      <c r="M282" s="11"/>
      <c r="N282" s="9" t="s">
        <v>5280</v>
      </c>
      <c r="O282" s="9" t="s">
        <v>5518</v>
      </c>
      <c r="XDF282" s="19"/>
      <c r="XDG282" s="19"/>
      <c r="XDH282" s="19"/>
      <c r="XDI282" s="19"/>
      <c r="XDJ282" s="19"/>
      <c r="XDK282" s="19"/>
      <c r="XDL282" s="19"/>
      <c r="XDM282" s="19"/>
      <c r="XDN282" s="19"/>
      <c r="XDO282" s="19"/>
      <c r="XDP282" s="19"/>
      <c r="XDQ282" s="19"/>
      <c r="XDR282" s="19"/>
      <c r="XDS282" s="19"/>
      <c r="XDT282" s="19"/>
      <c r="XDU282" s="19"/>
      <c r="XDV282" s="19"/>
      <c r="XDW282" s="19"/>
      <c r="XDX282" s="19"/>
      <c r="XDY282" s="19"/>
      <c r="XDZ282" s="19"/>
      <c r="XEA282" s="19"/>
      <c r="XEB282" s="19"/>
      <c r="XEC282" s="19"/>
      <c r="XED282" s="19"/>
      <c r="XEE282" s="19"/>
      <c r="XEF282" s="19"/>
      <c r="XEG282" s="19"/>
      <c r="XEH282" s="19"/>
      <c r="XEI282" s="19"/>
      <c r="XEJ282" s="19"/>
      <c r="XEK282" s="19"/>
      <c r="XEL282" s="19"/>
      <c r="XEM282" s="19"/>
      <c r="XEN282" s="19"/>
      <c r="XEO282" s="19"/>
      <c r="XEP282" s="19"/>
      <c r="XEQ282" s="19"/>
      <c r="XER282" s="19"/>
      <c r="XES282" s="19"/>
      <c r="XET282" s="19"/>
      <c r="XEU282" s="19"/>
      <c r="XEV282" s="19"/>
      <c r="XEW282" s="19"/>
      <c r="XEX282" s="19"/>
      <c r="XEY282" s="19"/>
      <c r="XEZ282" s="19"/>
      <c r="XFA282" s="19"/>
      <c r="XFB282" s="19"/>
      <c r="XFC282" s="19"/>
      <c r="XFD282" s="19"/>
    </row>
    <row r="283" s="3" customFormat="1" ht="54.75" spans="1:16384">
      <c r="A283" s="8">
        <v>281</v>
      </c>
      <c r="B283" s="8" t="s">
        <v>2739</v>
      </c>
      <c r="C283" s="8" t="s">
        <v>58</v>
      </c>
      <c r="D283" s="11" t="s">
        <v>1093</v>
      </c>
      <c r="E283" s="11" t="s">
        <v>2689</v>
      </c>
      <c r="F283" s="11"/>
      <c r="G283" s="9" t="s">
        <v>5769</v>
      </c>
      <c r="H283" s="9" t="s">
        <v>5770</v>
      </c>
      <c r="I283" s="9" t="s">
        <v>409</v>
      </c>
      <c r="J283" s="9" t="s">
        <v>5199</v>
      </c>
      <c r="K283" s="9">
        <v>34.7783</v>
      </c>
      <c r="L283" s="11"/>
      <c r="M283" s="11"/>
      <c r="N283" s="9" t="s">
        <v>5280</v>
      </c>
      <c r="O283" s="9" t="s">
        <v>5518</v>
      </c>
      <c r="XDF283" s="19"/>
      <c r="XDG283" s="19"/>
      <c r="XDH283" s="19"/>
      <c r="XDI283" s="19"/>
      <c r="XDJ283" s="19"/>
      <c r="XDK283" s="19"/>
      <c r="XDL283" s="19"/>
      <c r="XDM283" s="19"/>
      <c r="XDN283" s="19"/>
      <c r="XDO283" s="19"/>
      <c r="XDP283" s="19"/>
      <c r="XDQ283" s="19"/>
      <c r="XDR283" s="19"/>
      <c r="XDS283" s="19"/>
      <c r="XDT283" s="19"/>
      <c r="XDU283" s="19"/>
      <c r="XDV283" s="19"/>
      <c r="XDW283" s="19"/>
      <c r="XDX283" s="19"/>
      <c r="XDY283" s="19"/>
      <c r="XDZ283" s="19"/>
      <c r="XEA283" s="19"/>
      <c r="XEB283" s="19"/>
      <c r="XEC283" s="19"/>
      <c r="XED283" s="19"/>
      <c r="XEE283" s="19"/>
      <c r="XEF283" s="19"/>
      <c r="XEG283" s="19"/>
      <c r="XEH283" s="19"/>
      <c r="XEI283" s="19"/>
      <c r="XEJ283" s="19"/>
      <c r="XEK283" s="19"/>
      <c r="XEL283" s="19"/>
      <c r="XEM283" s="19"/>
      <c r="XEN283" s="19"/>
      <c r="XEO283" s="19"/>
      <c r="XEP283" s="19"/>
      <c r="XEQ283" s="19"/>
      <c r="XER283" s="19"/>
      <c r="XES283" s="19"/>
      <c r="XET283" s="19"/>
      <c r="XEU283" s="19"/>
      <c r="XEV283" s="19"/>
      <c r="XEW283" s="19"/>
      <c r="XEX283" s="19"/>
      <c r="XEY283" s="19"/>
      <c r="XEZ283" s="19"/>
      <c r="XFA283" s="19"/>
      <c r="XFB283" s="19"/>
      <c r="XFC283" s="19"/>
      <c r="XFD283" s="19"/>
    </row>
    <row r="284" s="3" customFormat="1" ht="54.75" spans="1:16384">
      <c r="A284" s="8">
        <v>282</v>
      </c>
      <c r="B284" s="8" t="s">
        <v>2747</v>
      </c>
      <c r="C284" s="8" t="s">
        <v>58</v>
      </c>
      <c r="D284" s="13" t="s">
        <v>1093</v>
      </c>
      <c r="E284" s="13" t="s">
        <v>2689</v>
      </c>
      <c r="F284" s="13"/>
      <c r="G284" s="9" t="s">
        <v>5771</v>
      </c>
      <c r="H284" s="9" t="s">
        <v>5772</v>
      </c>
      <c r="I284" s="9" t="s">
        <v>409</v>
      </c>
      <c r="J284" s="9" t="s">
        <v>5199</v>
      </c>
      <c r="K284" s="9">
        <v>114.0013</v>
      </c>
      <c r="L284" s="13"/>
      <c r="M284" s="13"/>
      <c r="N284" s="9" t="s">
        <v>5280</v>
      </c>
      <c r="O284" s="9" t="s">
        <v>5518</v>
      </c>
      <c r="XDF284" s="19"/>
      <c r="XDG284" s="19"/>
      <c r="XDH284" s="19"/>
      <c r="XDI284" s="19"/>
      <c r="XDJ284" s="19"/>
      <c r="XDK284" s="19"/>
      <c r="XDL284" s="19"/>
      <c r="XDM284" s="19"/>
      <c r="XDN284" s="19"/>
      <c r="XDO284" s="19"/>
      <c r="XDP284" s="19"/>
      <c r="XDQ284" s="19"/>
      <c r="XDR284" s="19"/>
      <c r="XDS284" s="19"/>
      <c r="XDT284" s="19"/>
      <c r="XDU284" s="19"/>
      <c r="XDV284" s="19"/>
      <c r="XDW284" s="19"/>
      <c r="XDX284" s="19"/>
      <c r="XDY284" s="19"/>
      <c r="XDZ284" s="19"/>
      <c r="XEA284" s="19"/>
      <c r="XEB284" s="19"/>
      <c r="XEC284" s="19"/>
      <c r="XED284" s="19"/>
      <c r="XEE284" s="19"/>
      <c r="XEF284" s="19"/>
      <c r="XEG284" s="19"/>
      <c r="XEH284" s="19"/>
      <c r="XEI284" s="19"/>
      <c r="XEJ284" s="19"/>
      <c r="XEK284" s="19"/>
      <c r="XEL284" s="19"/>
      <c r="XEM284" s="19"/>
      <c r="XEN284" s="19"/>
      <c r="XEO284" s="19"/>
      <c r="XEP284" s="19"/>
      <c r="XEQ284" s="19"/>
      <c r="XER284" s="19"/>
      <c r="XES284" s="19"/>
      <c r="XET284" s="19"/>
      <c r="XEU284" s="19"/>
      <c r="XEV284" s="19"/>
      <c r="XEW284" s="19"/>
      <c r="XEX284" s="19"/>
      <c r="XEY284" s="19"/>
      <c r="XEZ284" s="19"/>
      <c r="XFA284" s="19"/>
      <c r="XFB284" s="19"/>
      <c r="XFC284" s="19"/>
      <c r="XFD284" s="19"/>
    </row>
    <row r="285" s="3" customFormat="1" ht="54.75" spans="1:16384">
      <c r="A285" s="8">
        <v>283</v>
      </c>
      <c r="B285" s="8" t="s">
        <v>2756</v>
      </c>
      <c r="C285" s="8" t="s">
        <v>58</v>
      </c>
      <c r="D285" s="10" t="s">
        <v>1093</v>
      </c>
      <c r="E285" s="10" t="s">
        <v>2757</v>
      </c>
      <c r="F285" s="10" t="s">
        <v>2758</v>
      </c>
      <c r="G285" s="9" t="s">
        <v>5773</v>
      </c>
      <c r="H285" s="9" t="s">
        <v>5774</v>
      </c>
      <c r="I285" s="9" t="s">
        <v>409</v>
      </c>
      <c r="J285" s="9" t="s">
        <v>5199</v>
      </c>
      <c r="K285" s="9">
        <v>27.5243</v>
      </c>
      <c r="L285" s="10">
        <f>SUM(K285:K287)</f>
        <v>80.7407</v>
      </c>
      <c r="M285" s="10" t="s">
        <v>1073</v>
      </c>
      <c r="N285" s="9" t="s">
        <v>5775</v>
      </c>
      <c r="O285" s="9" t="s">
        <v>5518</v>
      </c>
      <c r="XDF285" s="19"/>
      <c r="XDG285" s="19"/>
      <c r="XDH285" s="19"/>
      <c r="XDI285" s="19"/>
      <c r="XDJ285" s="19"/>
      <c r="XDK285" s="19"/>
      <c r="XDL285" s="19"/>
      <c r="XDM285" s="19"/>
      <c r="XDN285" s="19"/>
      <c r="XDO285" s="19"/>
      <c r="XDP285" s="19"/>
      <c r="XDQ285" s="19"/>
      <c r="XDR285" s="19"/>
      <c r="XDS285" s="19"/>
      <c r="XDT285" s="19"/>
      <c r="XDU285" s="19"/>
      <c r="XDV285" s="19"/>
      <c r="XDW285" s="19"/>
      <c r="XDX285" s="19"/>
      <c r="XDY285" s="19"/>
      <c r="XDZ285" s="19"/>
      <c r="XEA285" s="19"/>
      <c r="XEB285" s="19"/>
      <c r="XEC285" s="19"/>
      <c r="XED285" s="19"/>
      <c r="XEE285" s="19"/>
      <c r="XEF285" s="19"/>
      <c r="XEG285" s="19"/>
      <c r="XEH285" s="19"/>
      <c r="XEI285" s="19"/>
      <c r="XEJ285" s="19"/>
      <c r="XEK285" s="19"/>
      <c r="XEL285" s="19"/>
      <c r="XEM285" s="19"/>
      <c r="XEN285" s="19"/>
      <c r="XEO285" s="19"/>
      <c r="XEP285" s="19"/>
      <c r="XEQ285" s="19"/>
      <c r="XER285" s="19"/>
      <c r="XES285" s="19"/>
      <c r="XET285" s="19"/>
      <c r="XEU285" s="19"/>
      <c r="XEV285" s="19"/>
      <c r="XEW285" s="19"/>
      <c r="XEX285" s="19"/>
      <c r="XEY285" s="19"/>
      <c r="XEZ285" s="19"/>
      <c r="XFA285" s="19"/>
      <c r="XFB285" s="19"/>
      <c r="XFC285" s="19"/>
      <c r="XFD285" s="19"/>
    </row>
    <row r="286" s="3" customFormat="1" ht="54.75" spans="1:16384">
      <c r="A286" s="8">
        <v>284</v>
      </c>
      <c r="B286" s="8" t="s">
        <v>2767</v>
      </c>
      <c r="C286" s="8" t="s">
        <v>58</v>
      </c>
      <c r="D286" s="11" t="s">
        <v>1093</v>
      </c>
      <c r="E286" s="11" t="s">
        <v>2757</v>
      </c>
      <c r="F286" s="11"/>
      <c r="G286" s="9" t="s">
        <v>5776</v>
      </c>
      <c r="H286" s="9" t="s">
        <v>5777</v>
      </c>
      <c r="I286" s="9" t="s">
        <v>409</v>
      </c>
      <c r="J286" s="9" t="s">
        <v>5199</v>
      </c>
      <c r="K286" s="9">
        <v>22.0095</v>
      </c>
      <c r="L286" s="11"/>
      <c r="M286" s="11"/>
      <c r="N286" s="9" t="s">
        <v>5775</v>
      </c>
      <c r="O286" s="9" t="s">
        <v>5518</v>
      </c>
      <c r="XDF286" s="19"/>
      <c r="XDG286" s="19"/>
      <c r="XDH286" s="19"/>
      <c r="XDI286" s="19"/>
      <c r="XDJ286" s="19"/>
      <c r="XDK286" s="19"/>
      <c r="XDL286" s="19"/>
      <c r="XDM286" s="19"/>
      <c r="XDN286" s="19"/>
      <c r="XDO286" s="19"/>
      <c r="XDP286" s="19"/>
      <c r="XDQ286" s="19"/>
      <c r="XDR286" s="19"/>
      <c r="XDS286" s="19"/>
      <c r="XDT286" s="19"/>
      <c r="XDU286" s="19"/>
      <c r="XDV286" s="19"/>
      <c r="XDW286" s="19"/>
      <c r="XDX286" s="19"/>
      <c r="XDY286" s="19"/>
      <c r="XDZ286" s="19"/>
      <c r="XEA286" s="19"/>
      <c r="XEB286" s="19"/>
      <c r="XEC286" s="19"/>
      <c r="XED286" s="19"/>
      <c r="XEE286" s="19"/>
      <c r="XEF286" s="19"/>
      <c r="XEG286" s="19"/>
      <c r="XEH286" s="19"/>
      <c r="XEI286" s="19"/>
      <c r="XEJ286" s="19"/>
      <c r="XEK286" s="19"/>
      <c r="XEL286" s="19"/>
      <c r="XEM286" s="19"/>
      <c r="XEN286" s="19"/>
      <c r="XEO286" s="19"/>
      <c r="XEP286" s="19"/>
      <c r="XEQ286" s="19"/>
      <c r="XER286" s="19"/>
      <c r="XES286" s="19"/>
      <c r="XET286" s="19"/>
      <c r="XEU286" s="19"/>
      <c r="XEV286" s="19"/>
      <c r="XEW286" s="19"/>
      <c r="XEX286" s="19"/>
      <c r="XEY286" s="19"/>
      <c r="XEZ286" s="19"/>
      <c r="XFA286" s="19"/>
      <c r="XFB286" s="19"/>
      <c r="XFC286" s="19"/>
      <c r="XFD286" s="19"/>
    </row>
    <row r="287" s="3" customFormat="1" ht="54.75" spans="1:16384">
      <c r="A287" s="8">
        <v>285</v>
      </c>
      <c r="B287" s="8" t="s">
        <v>2775</v>
      </c>
      <c r="C287" s="8" t="s">
        <v>58</v>
      </c>
      <c r="D287" s="13" t="s">
        <v>1093</v>
      </c>
      <c r="E287" s="13" t="s">
        <v>2757</v>
      </c>
      <c r="F287" s="13"/>
      <c r="G287" s="9" t="s">
        <v>5778</v>
      </c>
      <c r="H287" s="9" t="s">
        <v>5779</v>
      </c>
      <c r="I287" s="9" t="s">
        <v>409</v>
      </c>
      <c r="J287" s="9" t="s">
        <v>5199</v>
      </c>
      <c r="K287" s="9">
        <v>31.2069</v>
      </c>
      <c r="L287" s="13"/>
      <c r="M287" s="13"/>
      <c r="N287" s="9" t="s">
        <v>5775</v>
      </c>
      <c r="O287" s="9" t="s">
        <v>5518</v>
      </c>
      <c r="XDF287" s="19"/>
      <c r="XDG287" s="19"/>
      <c r="XDH287" s="19"/>
      <c r="XDI287" s="19"/>
      <c r="XDJ287" s="19"/>
      <c r="XDK287" s="19"/>
      <c r="XDL287" s="19"/>
      <c r="XDM287" s="19"/>
      <c r="XDN287" s="19"/>
      <c r="XDO287" s="19"/>
      <c r="XDP287" s="19"/>
      <c r="XDQ287" s="19"/>
      <c r="XDR287" s="19"/>
      <c r="XDS287" s="19"/>
      <c r="XDT287" s="19"/>
      <c r="XDU287" s="19"/>
      <c r="XDV287" s="19"/>
      <c r="XDW287" s="19"/>
      <c r="XDX287" s="19"/>
      <c r="XDY287" s="19"/>
      <c r="XDZ287" s="19"/>
      <c r="XEA287" s="19"/>
      <c r="XEB287" s="19"/>
      <c r="XEC287" s="19"/>
      <c r="XED287" s="19"/>
      <c r="XEE287" s="19"/>
      <c r="XEF287" s="19"/>
      <c r="XEG287" s="19"/>
      <c r="XEH287" s="19"/>
      <c r="XEI287" s="19"/>
      <c r="XEJ287" s="19"/>
      <c r="XEK287" s="19"/>
      <c r="XEL287" s="19"/>
      <c r="XEM287" s="19"/>
      <c r="XEN287" s="19"/>
      <c r="XEO287" s="19"/>
      <c r="XEP287" s="19"/>
      <c r="XEQ287" s="19"/>
      <c r="XER287" s="19"/>
      <c r="XES287" s="19"/>
      <c r="XET287" s="19"/>
      <c r="XEU287" s="19"/>
      <c r="XEV287" s="19"/>
      <c r="XEW287" s="19"/>
      <c r="XEX287" s="19"/>
      <c r="XEY287" s="19"/>
      <c r="XEZ287" s="19"/>
      <c r="XFA287" s="19"/>
      <c r="XFB287" s="19"/>
      <c r="XFC287" s="19"/>
      <c r="XFD287" s="19"/>
    </row>
    <row r="288" s="3" customFormat="1" ht="54.75" spans="1:16384">
      <c r="A288" s="8">
        <v>286</v>
      </c>
      <c r="B288" s="8" t="s">
        <v>2783</v>
      </c>
      <c r="C288" s="8" t="s">
        <v>58</v>
      </c>
      <c r="D288" s="10" t="s">
        <v>1093</v>
      </c>
      <c r="E288" s="10" t="s">
        <v>2784</v>
      </c>
      <c r="F288" s="10" t="s">
        <v>2785</v>
      </c>
      <c r="G288" s="9" t="s">
        <v>5780</v>
      </c>
      <c r="H288" s="9" t="s">
        <v>5781</v>
      </c>
      <c r="I288" s="9" t="s">
        <v>409</v>
      </c>
      <c r="J288" s="9" t="s">
        <v>5199</v>
      </c>
      <c r="K288" s="9">
        <v>38.1638</v>
      </c>
      <c r="L288" s="10">
        <f>SUM(K288:K293)</f>
        <v>179.0878</v>
      </c>
      <c r="M288" s="10" t="s">
        <v>1073</v>
      </c>
      <c r="N288" s="9" t="s">
        <v>5280</v>
      </c>
      <c r="O288" s="9" t="s">
        <v>5518</v>
      </c>
      <c r="XDF288" s="19"/>
      <c r="XDG288" s="19"/>
      <c r="XDH288" s="19"/>
      <c r="XDI288" s="19"/>
      <c r="XDJ288" s="19"/>
      <c r="XDK288" s="19"/>
      <c r="XDL288" s="19"/>
      <c r="XDM288" s="19"/>
      <c r="XDN288" s="19"/>
      <c r="XDO288" s="19"/>
      <c r="XDP288" s="19"/>
      <c r="XDQ288" s="19"/>
      <c r="XDR288" s="19"/>
      <c r="XDS288" s="19"/>
      <c r="XDT288" s="19"/>
      <c r="XDU288" s="19"/>
      <c r="XDV288" s="19"/>
      <c r="XDW288" s="19"/>
      <c r="XDX288" s="19"/>
      <c r="XDY288" s="19"/>
      <c r="XDZ288" s="19"/>
      <c r="XEA288" s="19"/>
      <c r="XEB288" s="19"/>
      <c r="XEC288" s="19"/>
      <c r="XED288" s="19"/>
      <c r="XEE288" s="19"/>
      <c r="XEF288" s="19"/>
      <c r="XEG288" s="19"/>
      <c r="XEH288" s="19"/>
      <c r="XEI288" s="19"/>
      <c r="XEJ288" s="19"/>
      <c r="XEK288" s="19"/>
      <c r="XEL288" s="19"/>
      <c r="XEM288" s="19"/>
      <c r="XEN288" s="19"/>
      <c r="XEO288" s="19"/>
      <c r="XEP288" s="19"/>
      <c r="XEQ288" s="19"/>
      <c r="XER288" s="19"/>
      <c r="XES288" s="19"/>
      <c r="XET288" s="19"/>
      <c r="XEU288" s="19"/>
      <c r="XEV288" s="19"/>
      <c r="XEW288" s="19"/>
      <c r="XEX288" s="19"/>
      <c r="XEY288" s="19"/>
      <c r="XEZ288" s="19"/>
      <c r="XFA288" s="19"/>
      <c r="XFB288" s="19"/>
      <c r="XFC288" s="19"/>
      <c r="XFD288" s="19"/>
    </row>
    <row r="289" s="3" customFormat="1" ht="54.75" spans="1:16384">
      <c r="A289" s="8">
        <v>287</v>
      </c>
      <c r="B289" s="8" t="s">
        <v>2793</v>
      </c>
      <c r="C289" s="8" t="s">
        <v>58</v>
      </c>
      <c r="D289" s="11" t="s">
        <v>1093</v>
      </c>
      <c r="E289" s="11" t="s">
        <v>2784</v>
      </c>
      <c r="F289" s="11"/>
      <c r="G289" s="9" t="s">
        <v>5782</v>
      </c>
      <c r="H289" s="9" t="s">
        <v>5783</v>
      </c>
      <c r="I289" s="9" t="s">
        <v>409</v>
      </c>
      <c r="J289" s="9" t="s">
        <v>5199</v>
      </c>
      <c r="K289" s="9">
        <v>16.2943</v>
      </c>
      <c r="L289" s="11"/>
      <c r="M289" s="11"/>
      <c r="N289" s="9" t="s">
        <v>5280</v>
      </c>
      <c r="O289" s="9" t="s">
        <v>5518</v>
      </c>
      <c r="XDF289" s="19"/>
      <c r="XDG289" s="19"/>
      <c r="XDH289" s="19"/>
      <c r="XDI289" s="19"/>
      <c r="XDJ289" s="19"/>
      <c r="XDK289" s="19"/>
      <c r="XDL289" s="19"/>
      <c r="XDM289" s="19"/>
      <c r="XDN289" s="19"/>
      <c r="XDO289" s="19"/>
      <c r="XDP289" s="19"/>
      <c r="XDQ289" s="19"/>
      <c r="XDR289" s="19"/>
      <c r="XDS289" s="19"/>
      <c r="XDT289" s="19"/>
      <c r="XDU289" s="19"/>
      <c r="XDV289" s="19"/>
      <c r="XDW289" s="19"/>
      <c r="XDX289" s="19"/>
      <c r="XDY289" s="19"/>
      <c r="XDZ289" s="19"/>
      <c r="XEA289" s="19"/>
      <c r="XEB289" s="19"/>
      <c r="XEC289" s="19"/>
      <c r="XED289" s="19"/>
      <c r="XEE289" s="19"/>
      <c r="XEF289" s="19"/>
      <c r="XEG289" s="19"/>
      <c r="XEH289" s="19"/>
      <c r="XEI289" s="19"/>
      <c r="XEJ289" s="19"/>
      <c r="XEK289" s="19"/>
      <c r="XEL289" s="19"/>
      <c r="XEM289" s="19"/>
      <c r="XEN289" s="19"/>
      <c r="XEO289" s="19"/>
      <c r="XEP289" s="19"/>
      <c r="XEQ289" s="19"/>
      <c r="XER289" s="19"/>
      <c r="XES289" s="19"/>
      <c r="XET289" s="19"/>
      <c r="XEU289" s="19"/>
      <c r="XEV289" s="19"/>
      <c r="XEW289" s="19"/>
      <c r="XEX289" s="19"/>
      <c r="XEY289" s="19"/>
      <c r="XEZ289" s="19"/>
      <c r="XFA289" s="19"/>
      <c r="XFB289" s="19"/>
      <c r="XFC289" s="19"/>
      <c r="XFD289" s="19"/>
    </row>
    <row r="290" s="3" customFormat="1" ht="54.75" spans="1:16384">
      <c r="A290" s="8">
        <v>288</v>
      </c>
      <c r="B290" s="8" t="s">
        <v>2801</v>
      </c>
      <c r="C290" s="8" t="s">
        <v>58</v>
      </c>
      <c r="D290" s="11" t="s">
        <v>1093</v>
      </c>
      <c r="E290" s="11" t="s">
        <v>2784</v>
      </c>
      <c r="F290" s="11"/>
      <c r="G290" s="9" t="s">
        <v>5784</v>
      </c>
      <c r="H290" s="9" t="s">
        <v>5785</v>
      </c>
      <c r="I290" s="9" t="s">
        <v>409</v>
      </c>
      <c r="J290" s="9" t="s">
        <v>5199</v>
      </c>
      <c r="K290" s="9">
        <v>26.1852</v>
      </c>
      <c r="L290" s="11"/>
      <c r="M290" s="11"/>
      <c r="N290" s="9" t="s">
        <v>5280</v>
      </c>
      <c r="O290" s="9" t="s">
        <v>5518</v>
      </c>
      <c r="XDF290" s="19"/>
      <c r="XDG290" s="19"/>
      <c r="XDH290" s="19"/>
      <c r="XDI290" s="19"/>
      <c r="XDJ290" s="19"/>
      <c r="XDK290" s="19"/>
      <c r="XDL290" s="19"/>
      <c r="XDM290" s="19"/>
      <c r="XDN290" s="19"/>
      <c r="XDO290" s="19"/>
      <c r="XDP290" s="19"/>
      <c r="XDQ290" s="19"/>
      <c r="XDR290" s="19"/>
      <c r="XDS290" s="19"/>
      <c r="XDT290" s="19"/>
      <c r="XDU290" s="19"/>
      <c r="XDV290" s="19"/>
      <c r="XDW290" s="19"/>
      <c r="XDX290" s="19"/>
      <c r="XDY290" s="19"/>
      <c r="XDZ290" s="19"/>
      <c r="XEA290" s="19"/>
      <c r="XEB290" s="19"/>
      <c r="XEC290" s="19"/>
      <c r="XED290" s="19"/>
      <c r="XEE290" s="19"/>
      <c r="XEF290" s="19"/>
      <c r="XEG290" s="19"/>
      <c r="XEH290" s="19"/>
      <c r="XEI290" s="19"/>
      <c r="XEJ290" s="19"/>
      <c r="XEK290" s="19"/>
      <c r="XEL290" s="19"/>
      <c r="XEM290" s="19"/>
      <c r="XEN290" s="19"/>
      <c r="XEO290" s="19"/>
      <c r="XEP290" s="19"/>
      <c r="XEQ290" s="19"/>
      <c r="XER290" s="19"/>
      <c r="XES290" s="19"/>
      <c r="XET290" s="19"/>
      <c r="XEU290" s="19"/>
      <c r="XEV290" s="19"/>
      <c r="XEW290" s="19"/>
      <c r="XEX290" s="19"/>
      <c r="XEY290" s="19"/>
      <c r="XEZ290" s="19"/>
      <c r="XFA290" s="19"/>
      <c r="XFB290" s="19"/>
      <c r="XFC290" s="19"/>
      <c r="XFD290" s="19"/>
    </row>
    <row r="291" s="3" customFormat="1" ht="54.75" spans="1:16384">
      <c r="A291" s="8">
        <v>289</v>
      </c>
      <c r="B291" s="8" t="s">
        <v>2809</v>
      </c>
      <c r="C291" s="8" t="s">
        <v>58</v>
      </c>
      <c r="D291" s="11" t="s">
        <v>1093</v>
      </c>
      <c r="E291" s="11" t="s">
        <v>2784</v>
      </c>
      <c r="F291" s="11"/>
      <c r="G291" s="9" t="s">
        <v>5786</v>
      </c>
      <c r="H291" s="9" t="s">
        <v>5787</v>
      </c>
      <c r="I291" s="9" t="s">
        <v>409</v>
      </c>
      <c r="J291" s="9" t="s">
        <v>5199</v>
      </c>
      <c r="K291" s="9">
        <v>22.6049</v>
      </c>
      <c r="L291" s="11"/>
      <c r="M291" s="11"/>
      <c r="N291" s="9" t="s">
        <v>5280</v>
      </c>
      <c r="O291" s="9" t="s">
        <v>5518</v>
      </c>
      <c r="XDF291" s="19"/>
      <c r="XDG291" s="19"/>
      <c r="XDH291" s="19"/>
      <c r="XDI291" s="19"/>
      <c r="XDJ291" s="19"/>
      <c r="XDK291" s="19"/>
      <c r="XDL291" s="19"/>
      <c r="XDM291" s="19"/>
      <c r="XDN291" s="19"/>
      <c r="XDO291" s="19"/>
      <c r="XDP291" s="19"/>
      <c r="XDQ291" s="19"/>
      <c r="XDR291" s="19"/>
      <c r="XDS291" s="19"/>
      <c r="XDT291" s="19"/>
      <c r="XDU291" s="19"/>
      <c r="XDV291" s="19"/>
      <c r="XDW291" s="19"/>
      <c r="XDX291" s="19"/>
      <c r="XDY291" s="19"/>
      <c r="XDZ291" s="19"/>
      <c r="XEA291" s="19"/>
      <c r="XEB291" s="19"/>
      <c r="XEC291" s="19"/>
      <c r="XED291" s="19"/>
      <c r="XEE291" s="19"/>
      <c r="XEF291" s="19"/>
      <c r="XEG291" s="19"/>
      <c r="XEH291" s="19"/>
      <c r="XEI291" s="19"/>
      <c r="XEJ291" s="19"/>
      <c r="XEK291" s="19"/>
      <c r="XEL291" s="19"/>
      <c r="XEM291" s="19"/>
      <c r="XEN291" s="19"/>
      <c r="XEO291" s="19"/>
      <c r="XEP291" s="19"/>
      <c r="XEQ291" s="19"/>
      <c r="XER291" s="19"/>
      <c r="XES291" s="19"/>
      <c r="XET291" s="19"/>
      <c r="XEU291" s="19"/>
      <c r="XEV291" s="19"/>
      <c r="XEW291" s="19"/>
      <c r="XEX291" s="19"/>
      <c r="XEY291" s="19"/>
      <c r="XEZ291" s="19"/>
      <c r="XFA291" s="19"/>
      <c r="XFB291" s="19"/>
      <c r="XFC291" s="19"/>
      <c r="XFD291" s="19"/>
    </row>
    <row r="292" s="3" customFormat="1" ht="54.75" spans="1:16384">
      <c r="A292" s="8">
        <v>290</v>
      </c>
      <c r="B292" s="8" t="s">
        <v>2817</v>
      </c>
      <c r="C292" s="8" t="s">
        <v>58</v>
      </c>
      <c r="D292" s="11" t="s">
        <v>1093</v>
      </c>
      <c r="E292" s="11" t="s">
        <v>2784</v>
      </c>
      <c r="F292" s="11"/>
      <c r="G292" s="9" t="s">
        <v>5788</v>
      </c>
      <c r="H292" s="9" t="s">
        <v>5789</v>
      </c>
      <c r="I292" s="9" t="s">
        <v>409</v>
      </c>
      <c r="J292" s="9" t="s">
        <v>5199</v>
      </c>
      <c r="K292" s="9">
        <v>16.3767</v>
      </c>
      <c r="L292" s="11"/>
      <c r="M292" s="11"/>
      <c r="N292" s="9" t="s">
        <v>5280</v>
      </c>
      <c r="O292" s="9" t="s">
        <v>5518</v>
      </c>
      <c r="XDF292" s="19"/>
      <c r="XDG292" s="19"/>
      <c r="XDH292" s="19"/>
      <c r="XDI292" s="19"/>
      <c r="XDJ292" s="19"/>
      <c r="XDK292" s="19"/>
      <c r="XDL292" s="19"/>
      <c r="XDM292" s="19"/>
      <c r="XDN292" s="19"/>
      <c r="XDO292" s="19"/>
      <c r="XDP292" s="19"/>
      <c r="XDQ292" s="19"/>
      <c r="XDR292" s="19"/>
      <c r="XDS292" s="19"/>
      <c r="XDT292" s="19"/>
      <c r="XDU292" s="19"/>
      <c r="XDV292" s="19"/>
      <c r="XDW292" s="19"/>
      <c r="XDX292" s="19"/>
      <c r="XDY292" s="19"/>
      <c r="XDZ292" s="19"/>
      <c r="XEA292" s="19"/>
      <c r="XEB292" s="19"/>
      <c r="XEC292" s="19"/>
      <c r="XED292" s="19"/>
      <c r="XEE292" s="19"/>
      <c r="XEF292" s="19"/>
      <c r="XEG292" s="19"/>
      <c r="XEH292" s="19"/>
      <c r="XEI292" s="19"/>
      <c r="XEJ292" s="19"/>
      <c r="XEK292" s="19"/>
      <c r="XEL292" s="19"/>
      <c r="XEM292" s="19"/>
      <c r="XEN292" s="19"/>
      <c r="XEO292" s="19"/>
      <c r="XEP292" s="19"/>
      <c r="XEQ292" s="19"/>
      <c r="XER292" s="19"/>
      <c r="XES292" s="19"/>
      <c r="XET292" s="19"/>
      <c r="XEU292" s="19"/>
      <c r="XEV292" s="19"/>
      <c r="XEW292" s="19"/>
      <c r="XEX292" s="19"/>
      <c r="XEY292" s="19"/>
      <c r="XEZ292" s="19"/>
      <c r="XFA292" s="19"/>
      <c r="XFB292" s="19"/>
      <c r="XFC292" s="19"/>
      <c r="XFD292" s="19"/>
    </row>
    <row r="293" s="3" customFormat="1" ht="54.75" spans="1:16384">
      <c r="A293" s="8">
        <v>291</v>
      </c>
      <c r="B293" s="8" t="s">
        <v>2825</v>
      </c>
      <c r="C293" s="8" t="s">
        <v>58</v>
      </c>
      <c r="D293" s="13" t="s">
        <v>1093</v>
      </c>
      <c r="E293" s="13" t="s">
        <v>2784</v>
      </c>
      <c r="F293" s="13"/>
      <c r="G293" s="9" t="s">
        <v>5790</v>
      </c>
      <c r="H293" s="9" t="s">
        <v>5791</v>
      </c>
      <c r="I293" s="9" t="s">
        <v>409</v>
      </c>
      <c r="J293" s="9" t="s">
        <v>5199</v>
      </c>
      <c r="K293" s="9">
        <v>59.4629</v>
      </c>
      <c r="L293" s="13"/>
      <c r="M293" s="13"/>
      <c r="N293" s="9" t="s">
        <v>5280</v>
      </c>
      <c r="O293" s="9" t="s">
        <v>5518</v>
      </c>
      <c r="XDF293" s="19"/>
      <c r="XDG293" s="19"/>
      <c r="XDH293" s="19"/>
      <c r="XDI293" s="19"/>
      <c r="XDJ293" s="19"/>
      <c r="XDK293" s="19"/>
      <c r="XDL293" s="19"/>
      <c r="XDM293" s="19"/>
      <c r="XDN293" s="19"/>
      <c r="XDO293" s="19"/>
      <c r="XDP293" s="19"/>
      <c r="XDQ293" s="19"/>
      <c r="XDR293" s="19"/>
      <c r="XDS293" s="19"/>
      <c r="XDT293" s="19"/>
      <c r="XDU293" s="19"/>
      <c r="XDV293" s="19"/>
      <c r="XDW293" s="19"/>
      <c r="XDX293" s="19"/>
      <c r="XDY293" s="19"/>
      <c r="XDZ293" s="19"/>
      <c r="XEA293" s="19"/>
      <c r="XEB293" s="19"/>
      <c r="XEC293" s="19"/>
      <c r="XED293" s="19"/>
      <c r="XEE293" s="19"/>
      <c r="XEF293" s="19"/>
      <c r="XEG293" s="19"/>
      <c r="XEH293" s="19"/>
      <c r="XEI293" s="19"/>
      <c r="XEJ293" s="19"/>
      <c r="XEK293" s="19"/>
      <c r="XEL293" s="19"/>
      <c r="XEM293" s="19"/>
      <c r="XEN293" s="19"/>
      <c r="XEO293" s="19"/>
      <c r="XEP293" s="19"/>
      <c r="XEQ293" s="19"/>
      <c r="XER293" s="19"/>
      <c r="XES293" s="19"/>
      <c r="XET293" s="19"/>
      <c r="XEU293" s="19"/>
      <c r="XEV293" s="19"/>
      <c r="XEW293" s="19"/>
      <c r="XEX293" s="19"/>
      <c r="XEY293" s="19"/>
      <c r="XEZ293" s="19"/>
      <c r="XFA293" s="19"/>
      <c r="XFB293" s="19"/>
      <c r="XFC293" s="19"/>
      <c r="XFD293" s="19"/>
    </row>
    <row r="294" s="3" customFormat="1" ht="54.75" spans="1:16384">
      <c r="A294" s="8">
        <v>292</v>
      </c>
      <c r="B294" s="8" t="s">
        <v>2834</v>
      </c>
      <c r="C294" s="8" t="s">
        <v>58</v>
      </c>
      <c r="D294" s="10" t="s">
        <v>1093</v>
      </c>
      <c r="E294" s="10" t="s">
        <v>2835</v>
      </c>
      <c r="F294" s="10" t="s">
        <v>2836</v>
      </c>
      <c r="G294" s="9" t="s">
        <v>5792</v>
      </c>
      <c r="H294" s="9" t="s">
        <v>5793</v>
      </c>
      <c r="I294" s="9" t="s">
        <v>409</v>
      </c>
      <c r="J294" s="9" t="s">
        <v>5199</v>
      </c>
      <c r="K294" s="9">
        <v>86.4906</v>
      </c>
      <c r="L294" s="10">
        <f>SUM(K294:K300)</f>
        <v>339.8011</v>
      </c>
      <c r="M294" s="10" t="s">
        <v>1073</v>
      </c>
      <c r="N294" s="9" t="s">
        <v>5283</v>
      </c>
      <c r="O294" s="9" t="s">
        <v>5518</v>
      </c>
      <c r="XDF294" s="19"/>
      <c r="XDG294" s="19"/>
      <c r="XDH294" s="19"/>
      <c r="XDI294" s="19"/>
      <c r="XDJ294" s="19"/>
      <c r="XDK294" s="19"/>
      <c r="XDL294" s="19"/>
      <c r="XDM294" s="19"/>
      <c r="XDN294" s="19"/>
      <c r="XDO294" s="19"/>
      <c r="XDP294" s="19"/>
      <c r="XDQ294" s="19"/>
      <c r="XDR294" s="19"/>
      <c r="XDS294" s="19"/>
      <c r="XDT294" s="19"/>
      <c r="XDU294" s="19"/>
      <c r="XDV294" s="19"/>
      <c r="XDW294" s="19"/>
      <c r="XDX294" s="19"/>
      <c r="XDY294" s="19"/>
      <c r="XDZ294" s="19"/>
      <c r="XEA294" s="19"/>
      <c r="XEB294" s="19"/>
      <c r="XEC294" s="19"/>
      <c r="XED294" s="19"/>
      <c r="XEE294" s="19"/>
      <c r="XEF294" s="19"/>
      <c r="XEG294" s="19"/>
      <c r="XEH294" s="19"/>
      <c r="XEI294" s="19"/>
      <c r="XEJ294" s="19"/>
      <c r="XEK294" s="19"/>
      <c r="XEL294" s="19"/>
      <c r="XEM294" s="19"/>
      <c r="XEN294" s="19"/>
      <c r="XEO294" s="19"/>
      <c r="XEP294" s="19"/>
      <c r="XEQ294" s="19"/>
      <c r="XER294" s="19"/>
      <c r="XES294" s="19"/>
      <c r="XET294" s="19"/>
      <c r="XEU294" s="19"/>
      <c r="XEV294" s="19"/>
      <c r="XEW294" s="19"/>
      <c r="XEX294" s="19"/>
      <c r="XEY294" s="19"/>
      <c r="XEZ294" s="19"/>
      <c r="XFA294" s="19"/>
      <c r="XFB294" s="19"/>
      <c r="XFC294" s="19"/>
      <c r="XFD294" s="19"/>
    </row>
    <row r="295" s="3" customFormat="1" ht="54.75" spans="1:16384">
      <c r="A295" s="8">
        <v>293</v>
      </c>
      <c r="B295" s="8" t="s">
        <v>2844</v>
      </c>
      <c r="C295" s="8" t="s">
        <v>58</v>
      </c>
      <c r="D295" s="11" t="s">
        <v>1093</v>
      </c>
      <c r="E295" s="11" t="s">
        <v>2835</v>
      </c>
      <c r="F295" s="11"/>
      <c r="G295" s="9" t="s">
        <v>5794</v>
      </c>
      <c r="H295" s="9" t="s">
        <v>5795</v>
      </c>
      <c r="I295" s="9" t="s">
        <v>409</v>
      </c>
      <c r="J295" s="9" t="s">
        <v>5199</v>
      </c>
      <c r="K295" s="9">
        <v>11.9145</v>
      </c>
      <c r="L295" s="11"/>
      <c r="M295" s="11"/>
      <c r="N295" s="9" t="s">
        <v>5283</v>
      </c>
      <c r="O295" s="9" t="s">
        <v>5518</v>
      </c>
      <c r="XDF295" s="19"/>
      <c r="XDG295" s="19"/>
      <c r="XDH295" s="19"/>
      <c r="XDI295" s="19"/>
      <c r="XDJ295" s="19"/>
      <c r="XDK295" s="19"/>
      <c r="XDL295" s="19"/>
      <c r="XDM295" s="19"/>
      <c r="XDN295" s="19"/>
      <c r="XDO295" s="19"/>
      <c r="XDP295" s="19"/>
      <c r="XDQ295" s="19"/>
      <c r="XDR295" s="19"/>
      <c r="XDS295" s="19"/>
      <c r="XDT295" s="19"/>
      <c r="XDU295" s="19"/>
      <c r="XDV295" s="19"/>
      <c r="XDW295" s="19"/>
      <c r="XDX295" s="19"/>
      <c r="XDY295" s="19"/>
      <c r="XDZ295" s="19"/>
      <c r="XEA295" s="19"/>
      <c r="XEB295" s="19"/>
      <c r="XEC295" s="19"/>
      <c r="XED295" s="19"/>
      <c r="XEE295" s="19"/>
      <c r="XEF295" s="19"/>
      <c r="XEG295" s="19"/>
      <c r="XEH295" s="19"/>
      <c r="XEI295" s="19"/>
      <c r="XEJ295" s="19"/>
      <c r="XEK295" s="19"/>
      <c r="XEL295" s="19"/>
      <c r="XEM295" s="19"/>
      <c r="XEN295" s="19"/>
      <c r="XEO295" s="19"/>
      <c r="XEP295" s="19"/>
      <c r="XEQ295" s="19"/>
      <c r="XER295" s="19"/>
      <c r="XES295" s="19"/>
      <c r="XET295" s="19"/>
      <c r="XEU295" s="19"/>
      <c r="XEV295" s="19"/>
      <c r="XEW295" s="19"/>
      <c r="XEX295" s="19"/>
      <c r="XEY295" s="19"/>
      <c r="XEZ295" s="19"/>
      <c r="XFA295" s="19"/>
      <c r="XFB295" s="19"/>
      <c r="XFC295" s="19"/>
      <c r="XFD295" s="19"/>
    </row>
    <row r="296" s="3" customFormat="1" ht="54.75" spans="1:16384">
      <c r="A296" s="8">
        <v>294</v>
      </c>
      <c r="B296" s="8" t="s">
        <v>2851</v>
      </c>
      <c r="C296" s="8" t="s">
        <v>58</v>
      </c>
      <c r="D296" s="11" t="s">
        <v>1093</v>
      </c>
      <c r="E296" s="11" t="s">
        <v>2835</v>
      </c>
      <c r="F296" s="11"/>
      <c r="G296" s="9" t="s">
        <v>5796</v>
      </c>
      <c r="H296" s="9" t="s">
        <v>5797</v>
      </c>
      <c r="I296" s="9" t="s">
        <v>409</v>
      </c>
      <c r="J296" s="9" t="s">
        <v>5199</v>
      </c>
      <c r="K296" s="9">
        <v>58.6391</v>
      </c>
      <c r="L296" s="11"/>
      <c r="M296" s="11"/>
      <c r="N296" s="9" t="s">
        <v>5283</v>
      </c>
      <c r="O296" s="9" t="s">
        <v>5518</v>
      </c>
      <c r="XDF296" s="19"/>
      <c r="XDG296" s="19"/>
      <c r="XDH296" s="19"/>
      <c r="XDI296" s="19"/>
      <c r="XDJ296" s="19"/>
      <c r="XDK296" s="19"/>
      <c r="XDL296" s="19"/>
      <c r="XDM296" s="19"/>
      <c r="XDN296" s="19"/>
      <c r="XDO296" s="19"/>
      <c r="XDP296" s="19"/>
      <c r="XDQ296" s="19"/>
      <c r="XDR296" s="19"/>
      <c r="XDS296" s="19"/>
      <c r="XDT296" s="19"/>
      <c r="XDU296" s="19"/>
      <c r="XDV296" s="19"/>
      <c r="XDW296" s="19"/>
      <c r="XDX296" s="19"/>
      <c r="XDY296" s="19"/>
      <c r="XDZ296" s="19"/>
      <c r="XEA296" s="19"/>
      <c r="XEB296" s="19"/>
      <c r="XEC296" s="19"/>
      <c r="XED296" s="19"/>
      <c r="XEE296" s="19"/>
      <c r="XEF296" s="19"/>
      <c r="XEG296" s="19"/>
      <c r="XEH296" s="19"/>
      <c r="XEI296" s="19"/>
      <c r="XEJ296" s="19"/>
      <c r="XEK296" s="19"/>
      <c r="XEL296" s="19"/>
      <c r="XEM296" s="19"/>
      <c r="XEN296" s="19"/>
      <c r="XEO296" s="19"/>
      <c r="XEP296" s="19"/>
      <c r="XEQ296" s="19"/>
      <c r="XER296" s="19"/>
      <c r="XES296" s="19"/>
      <c r="XET296" s="19"/>
      <c r="XEU296" s="19"/>
      <c r="XEV296" s="19"/>
      <c r="XEW296" s="19"/>
      <c r="XEX296" s="19"/>
      <c r="XEY296" s="19"/>
      <c r="XEZ296" s="19"/>
      <c r="XFA296" s="19"/>
      <c r="XFB296" s="19"/>
      <c r="XFC296" s="19"/>
      <c r="XFD296" s="19"/>
    </row>
    <row r="297" s="3" customFormat="1" ht="54.75" spans="1:16384">
      <c r="A297" s="8">
        <v>295</v>
      </c>
      <c r="B297" s="8" t="s">
        <v>2858</v>
      </c>
      <c r="C297" s="8" t="s">
        <v>58</v>
      </c>
      <c r="D297" s="11" t="s">
        <v>1093</v>
      </c>
      <c r="E297" s="11" t="s">
        <v>2835</v>
      </c>
      <c r="F297" s="11"/>
      <c r="G297" s="9" t="s">
        <v>5798</v>
      </c>
      <c r="H297" s="9" t="s">
        <v>5799</v>
      </c>
      <c r="I297" s="9" t="s">
        <v>409</v>
      </c>
      <c r="J297" s="9" t="s">
        <v>5199</v>
      </c>
      <c r="K297" s="9">
        <v>29.2897</v>
      </c>
      <c r="L297" s="11"/>
      <c r="M297" s="11"/>
      <c r="N297" s="9" t="s">
        <v>5283</v>
      </c>
      <c r="O297" s="9" t="s">
        <v>5518</v>
      </c>
      <c r="XDF297" s="19"/>
      <c r="XDG297" s="19"/>
      <c r="XDH297" s="19"/>
      <c r="XDI297" s="19"/>
      <c r="XDJ297" s="19"/>
      <c r="XDK297" s="19"/>
      <c r="XDL297" s="19"/>
      <c r="XDM297" s="19"/>
      <c r="XDN297" s="19"/>
      <c r="XDO297" s="19"/>
      <c r="XDP297" s="19"/>
      <c r="XDQ297" s="19"/>
      <c r="XDR297" s="19"/>
      <c r="XDS297" s="19"/>
      <c r="XDT297" s="19"/>
      <c r="XDU297" s="19"/>
      <c r="XDV297" s="19"/>
      <c r="XDW297" s="19"/>
      <c r="XDX297" s="19"/>
      <c r="XDY297" s="19"/>
      <c r="XDZ297" s="19"/>
      <c r="XEA297" s="19"/>
      <c r="XEB297" s="19"/>
      <c r="XEC297" s="19"/>
      <c r="XED297" s="19"/>
      <c r="XEE297" s="19"/>
      <c r="XEF297" s="19"/>
      <c r="XEG297" s="19"/>
      <c r="XEH297" s="19"/>
      <c r="XEI297" s="19"/>
      <c r="XEJ297" s="19"/>
      <c r="XEK297" s="19"/>
      <c r="XEL297" s="19"/>
      <c r="XEM297" s="19"/>
      <c r="XEN297" s="19"/>
      <c r="XEO297" s="19"/>
      <c r="XEP297" s="19"/>
      <c r="XEQ297" s="19"/>
      <c r="XER297" s="19"/>
      <c r="XES297" s="19"/>
      <c r="XET297" s="19"/>
      <c r="XEU297" s="19"/>
      <c r="XEV297" s="19"/>
      <c r="XEW297" s="19"/>
      <c r="XEX297" s="19"/>
      <c r="XEY297" s="19"/>
      <c r="XEZ297" s="19"/>
      <c r="XFA297" s="19"/>
      <c r="XFB297" s="19"/>
      <c r="XFC297" s="19"/>
      <c r="XFD297" s="19"/>
    </row>
    <row r="298" s="3" customFormat="1" ht="54.75" spans="1:16384">
      <c r="A298" s="8">
        <v>296</v>
      </c>
      <c r="B298" s="8" t="s">
        <v>2865</v>
      </c>
      <c r="C298" s="8" t="s">
        <v>58</v>
      </c>
      <c r="D298" s="11" t="s">
        <v>1093</v>
      </c>
      <c r="E298" s="11" t="s">
        <v>2835</v>
      </c>
      <c r="F298" s="11"/>
      <c r="G298" s="9" t="s">
        <v>5800</v>
      </c>
      <c r="H298" s="9" t="s">
        <v>5801</v>
      </c>
      <c r="I298" s="9" t="s">
        <v>409</v>
      </c>
      <c r="J298" s="9" t="s">
        <v>5199</v>
      </c>
      <c r="K298" s="9">
        <v>58.2257</v>
      </c>
      <c r="L298" s="11"/>
      <c r="M298" s="11"/>
      <c r="N298" s="9" t="s">
        <v>5283</v>
      </c>
      <c r="O298" s="9" t="s">
        <v>5518</v>
      </c>
      <c r="XDF298" s="19"/>
      <c r="XDG298" s="19"/>
      <c r="XDH298" s="19"/>
      <c r="XDI298" s="19"/>
      <c r="XDJ298" s="19"/>
      <c r="XDK298" s="19"/>
      <c r="XDL298" s="19"/>
      <c r="XDM298" s="19"/>
      <c r="XDN298" s="19"/>
      <c r="XDO298" s="19"/>
      <c r="XDP298" s="19"/>
      <c r="XDQ298" s="19"/>
      <c r="XDR298" s="19"/>
      <c r="XDS298" s="19"/>
      <c r="XDT298" s="19"/>
      <c r="XDU298" s="19"/>
      <c r="XDV298" s="19"/>
      <c r="XDW298" s="19"/>
      <c r="XDX298" s="19"/>
      <c r="XDY298" s="19"/>
      <c r="XDZ298" s="19"/>
      <c r="XEA298" s="19"/>
      <c r="XEB298" s="19"/>
      <c r="XEC298" s="19"/>
      <c r="XED298" s="19"/>
      <c r="XEE298" s="19"/>
      <c r="XEF298" s="19"/>
      <c r="XEG298" s="19"/>
      <c r="XEH298" s="19"/>
      <c r="XEI298" s="19"/>
      <c r="XEJ298" s="19"/>
      <c r="XEK298" s="19"/>
      <c r="XEL298" s="19"/>
      <c r="XEM298" s="19"/>
      <c r="XEN298" s="19"/>
      <c r="XEO298" s="19"/>
      <c r="XEP298" s="19"/>
      <c r="XEQ298" s="19"/>
      <c r="XER298" s="19"/>
      <c r="XES298" s="19"/>
      <c r="XET298" s="19"/>
      <c r="XEU298" s="19"/>
      <c r="XEV298" s="19"/>
      <c r="XEW298" s="19"/>
      <c r="XEX298" s="19"/>
      <c r="XEY298" s="19"/>
      <c r="XEZ298" s="19"/>
      <c r="XFA298" s="19"/>
      <c r="XFB298" s="19"/>
      <c r="XFC298" s="19"/>
      <c r="XFD298" s="19"/>
    </row>
    <row r="299" s="3" customFormat="1" ht="54.75" spans="1:16384">
      <c r="A299" s="8">
        <v>297</v>
      </c>
      <c r="B299" s="8" t="s">
        <v>2872</v>
      </c>
      <c r="C299" s="8" t="s">
        <v>58</v>
      </c>
      <c r="D299" s="11" t="s">
        <v>1093</v>
      </c>
      <c r="E299" s="11" t="s">
        <v>2835</v>
      </c>
      <c r="F299" s="11"/>
      <c r="G299" s="9" t="s">
        <v>5802</v>
      </c>
      <c r="H299" s="9" t="s">
        <v>5803</v>
      </c>
      <c r="I299" s="9" t="s">
        <v>409</v>
      </c>
      <c r="J299" s="9" t="s">
        <v>5199</v>
      </c>
      <c r="K299" s="9">
        <v>5.0117</v>
      </c>
      <c r="L299" s="11"/>
      <c r="M299" s="11"/>
      <c r="N299" s="9" t="s">
        <v>5283</v>
      </c>
      <c r="O299" s="9" t="s">
        <v>5518</v>
      </c>
      <c r="XDF299" s="19"/>
      <c r="XDG299" s="19"/>
      <c r="XDH299" s="19"/>
      <c r="XDI299" s="19"/>
      <c r="XDJ299" s="19"/>
      <c r="XDK299" s="19"/>
      <c r="XDL299" s="19"/>
      <c r="XDM299" s="19"/>
      <c r="XDN299" s="19"/>
      <c r="XDO299" s="19"/>
      <c r="XDP299" s="19"/>
      <c r="XDQ299" s="19"/>
      <c r="XDR299" s="19"/>
      <c r="XDS299" s="19"/>
      <c r="XDT299" s="19"/>
      <c r="XDU299" s="19"/>
      <c r="XDV299" s="19"/>
      <c r="XDW299" s="19"/>
      <c r="XDX299" s="19"/>
      <c r="XDY299" s="19"/>
      <c r="XDZ299" s="19"/>
      <c r="XEA299" s="19"/>
      <c r="XEB299" s="19"/>
      <c r="XEC299" s="19"/>
      <c r="XED299" s="19"/>
      <c r="XEE299" s="19"/>
      <c r="XEF299" s="19"/>
      <c r="XEG299" s="19"/>
      <c r="XEH299" s="19"/>
      <c r="XEI299" s="19"/>
      <c r="XEJ299" s="19"/>
      <c r="XEK299" s="19"/>
      <c r="XEL299" s="19"/>
      <c r="XEM299" s="19"/>
      <c r="XEN299" s="19"/>
      <c r="XEO299" s="19"/>
      <c r="XEP299" s="19"/>
      <c r="XEQ299" s="19"/>
      <c r="XER299" s="19"/>
      <c r="XES299" s="19"/>
      <c r="XET299" s="19"/>
      <c r="XEU299" s="19"/>
      <c r="XEV299" s="19"/>
      <c r="XEW299" s="19"/>
      <c r="XEX299" s="19"/>
      <c r="XEY299" s="19"/>
      <c r="XEZ299" s="19"/>
      <c r="XFA299" s="19"/>
      <c r="XFB299" s="19"/>
      <c r="XFC299" s="19"/>
      <c r="XFD299" s="19"/>
    </row>
    <row r="300" s="3" customFormat="1" ht="54.75" spans="1:16384">
      <c r="A300" s="8">
        <v>298</v>
      </c>
      <c r="B300" s="8" t="s">
        <v>2879</v>
      </c>
      <c r="C300" s="8" t="s">
        <v>58</v>
      </c>
      <c r="D300" s="13" t="s">
        <v>1093</v>
      </c>
      <c r="E300" s="13" t="s">
        <v>2835</v>
      </c>
      <c r="F300" s="13"/>
      <c r="G300" s="9" t="s">
        <v>5804</v>
      </c>
      <c r="H300" s="9" t="s">
        <v>5805</v>
      </c>
      <c r="I300" s="9" t="s">
        <v>409</v>
      </c>
      <c r="J300" s="9" t="s">
        <v>5199</v>
      </c>
      <c r="K300" s="9">
        <v>90.2298</v>
      </c>
      <c r="L300" s="13"/>
      <c r="M300" s="13"/>
      <c r="N300" s="9" t="s">
        <v>5283</v>
      </c>
      <c r="O300" s="9" t="s">
        <v>5518</v>
      </c>
      <c r="XDF300" s="19"/>
      <c r="XDG300" s="19"/>
      <c r="XDH300" s="19"/>
      <c r="XDI300" s="19"/>
      <c r="XDJ300" s="19"/>
      <c r="XDK300" s="19"/>
      <c r="XDL300" s="19"/>
      <c r="XDM300" s="19"/>
      <c r="XDN300" s="19"/>
      <c r="XDO300" s="19"/>
      <c r="XDP300" s="19"/>
      <c r="XDQ300" s="19"/>
      <c r="XDR300" s="19"/>
      <c r="XDS300" s="19"/>
      <c r="XDT300" s="19"/>
      <c r="XDU300" s="19"/>
      <c r="XDV300" s="19"/>
      <c r="XDW300" s="19"/>
      <c r="XDX300" s="19"/>
      <c r="XDY300" s="19"/>
      <c r="XDZ300" s="19"/>
      <c r="XEA300" s="19"/>
      <c r="XEB300" s="19"/>
      <c r="XEC300" s="19"/>
      <c r="XED300" s="19"/>
      <c r="XEE300" s="19"/>
      <c r="XEF300" s="19"/>
      <c r="XEG300" s="19"/>
      <c r="XEH300" s="19"/>
      <c r="XEI300" s="19"/>
      <c r="XEJ300" s="19"/>
      <c r="XEK300" s="19"/>
      <c r="XEL300" s="19"/>
      <c r="XEM300" s="19"/>
      <c r="XEN300" s="19"/>
      <c r="XEO300" s="19"/>
      <c r="XEP300" s="19"/>
      <c r="XEQ300" s="19"/>
      <c r="XER300" s="19"/>
      <c r="XES300" s="19"/>
      <c r="XET300" s="19"/>
      <c r="XEU300" s="19"/>
      <c r="XEV300" s="19"/>
      <c r="XEW300" s="19"/>
      <c r="XEX300" s="19"/>
      <c r="XEY300" s="19"/>
      <c r="XEZ300" s="19"/>
      <c r="XFA300" s="19"/>
      <c r="XFB300" s="19"/>
      <c r="XFC300" s="19"/>
      <c r="XFD300" s="19"/>
    </row>
    <row r="301" s="3" customFormat="1" ht="63" spans="1:16384">
      <c r="A301" s="8">
        <v>299</v>
      </c>
      <c r="B301" s="8" t="s">
        <v>2886</v>
      </c>
      <c r="C301" s="8" t="s">
        <v>1014</v>
      </c>
      <c r="D301" s="10" t="s">
        <v>1093</v>
      </c>
      <c r="E301" s="10" t="s">
        <v>2887</v>
      </c>
      <c r="F301" s="10" t="s">
        <v>2888</v>
      </c>
      <c r="G301" s="9" t="s">
        <v>5806</v>
      </c>
      <c r="H301" s="9" t="s">
        <v>5807</v>
      </c>
      <c r="I301" s="9" t="s">
        <v>855</v>
      </c>
      <c r="J301" s="9" t="s">
        <v>5199</v>
      </c>
      <c r="K301" s="9">
        <v>21.972</v>
      </c>
      <c r="L301" s="10">
        <f>SUM(K301:K302)</f>
        <v>51.9056</v>
      </c>
      <c r="M301" s="10" t="s">
        <v>1073</v>
      </c>
      <c r="N301" s="9" t="s">
        <v>2896</v>
      </c>
      <c r="O301" s="9" t="s">
        <v>5808</v>
      </c>
      <c r="XDF301" s="19"/>
      <c r="XDG301" s="19"/>
      <c r="XDH301" s="19"/>
      <c r="XDI301" s="19"/>
      <c r="XDJ301" s="19"/>
      <c r="XDK301" s="19"/>
      <c r="XDL301" s="19"/>
      <c r="XDM301" s="19"/>
      <c r="XDN301" s="19"/>
      <c r="XDO301" s="19"/>
      <c r="XDP301" s="19"/>
      <c r="XDQ301" s="19"/>
      <c r="XDR301" s="19"/>
      <c r="XDS301" s="19"/>
      <c r="XDT301" s="19"/>
      <c r="XDU301" s="19"/>
      <c r="XDV301" s="19"/>
      <c r="XDW301" s="19"/>
      <c r="XDX301" s="19"/>
      <c r="XDY301" s="19"/>
      <c r="XDZ301" s="19"/>
      <c r="XEA301" s="19"/>
      <c r="XEB301" s="19"/>
      <c r="XEC301" s="19"/>
      <c r="XED301" s="19"/>
      <c r="XEE301" s="19"/>
      <c r="XEF301" s="19"/>
      <c r="XEG301" s="19"/>
      <c r="XEH301" s="19"/>
      <c r="XEI301" s="19"/>
      <c r="XEJ301" s="19"/>
      <c r="XEK301" s="19"/>
      <c r="XEL301" s="19"/>
      <c r="XEM301" s="19"/>
      <c r="XEN301" s="19"/>
      <c r="XEO301" s="19"/>
      <c r="XEP301" s="19"/>
      <c r="XEQ301" s="19"/>
      <c r="XER301" s="19"/>
      <c r="XES301" s="19"/>
      <c r="XET301" s="19"/>
      <c r="XEU301" s="19"/>
      <c r="XEV301" s="19"/>
      <c r="XEW301" s="19"/>
      <c r="XEX301" s="19"/>
      <c r="XEY301" s="19"/>
      <c r="XEZ301" s="19"/>
      <c r="XFA301" s="19"/>
      <c r="XFB301" s="19"/>
      <c r="XFC301" s="19"/>
      <c r="XFD301" s="19"/>
    </row>
    <row r="302" s="3" customFormat="1" ht="63" spans="1:16384">
      <c r="A302" s="8">
        <v>300</v>
      </c>
      <c r="B302" s="8" t="s">
        <v>2905</v>
      </c>
      <c r="C302" s="8" t="s">
        <v>2906</v>
      </c>
      <c r="D302" s="13" t="s">
        <v>1093</v>
      </c>
      <c r="E302" s="13" t="s">
        <v>2887</v>
      </c>
      <c r="F302" s="13"/>
      <c r="G302" s="9" t="s">
        <v>5809</v>
      </c>
      <c r="H302" s="9" t="s">
        <v>5810</v>
      </c>
      <c r="I302" s="9" t="s">
        <v>855</v>
      </c>
      <c r="J302" s="9" t="s">
        <v>5199</v>
      </c>
      <c r="K302" s="9">
        <v>29.9336</v>
      </c>
      <c r="L302" s="13"/>
      <c r="M302" s="13"/>
      <c r="N302" s="9" t="s">
        <v>2896</v>
      </c>
      <c r="O302" s="9" t="s">
        <v>5808</v>
      </c>
      <c r="XDF302" s="19"/>
      <c r="XDG302" s="19"/>
      <c r="XDH302" s="19"/>
      <c r="XDI302" s="19"/>
      <c r="XDJ302" s="19"/>
      <c r="XDK302" s="19"/>
      <c r="XDL302" s="19"/>
      <c r="XDM302" s="19"/>
      <c r="XDN302" s="19"/>
      <c r="XDO302" s="19"/>
      <c r="XDP302" s="19"/>
      <c r="XDQ302" s="19"/>
      <c r="XDR302" s="19"/>
      <c r="XDS302" s="19"/>
      <c r="XDT302" s="19"/>
      <c r="XDU302" s="19"/>
      <c r="XDV302" s="19"/>
      <c r="XDW302" s="19"/>
      <c r="XDX302" s="19"/>
      <c r="XDY302" s="19"/>
      <c r="XDZ302" s="19"/>
      <c r="XEA302" s="19"/>
      <c r="XEB302" s="19"/>
      <c r="XEC302" s="19"/>
      <c r="XED302" s="19"/>
      <c r="XEE302" s="19"/>
      <c r="XEF302" s="19"/>
      <c r="XEG302" s="19"/>
      <c r="XEH302" s="19"/>
      <c r="XEI302" s="19"/>
      <c r="XEJ302" s="19"/>
      <c r="XEK302" s="19"/>
      <c r="XEL302" s="19"/>
      <c r="XEM302" s="19"/>
      <c r="XEN302" s="19"/>
      <c r="XEO302" s="19"/>
      <c r="XEP302" s="19"/>
      <c r="XEQ302" s="19"/>
      <c r="XER302" s="19"/>
      <c r="XES302" s="19"/>
      <c r="XET302" s="19"/>
      <c r="XEU302" s="19"/>
      <c r="XEV302" s="19"/>
      <c r="XEW302" s="19"/>
      <c r="XEX302" s="19"/>
      <c r="XEY302" s="19"/>
      <c r="XEZ302" s="19"/>
      <c r="XFA302" s="19"/>
      <c r="XFB302" s="19"/>
      <c r="XFC302" s="19"/>
      <c r="XFD302" s="19"/>
    </row>
    <row r="303" s="3" customFormat="1" ht="55.5" spans="1:16384">
      <c r="A303" s="8">
        <v>301</v>
      </c>
      <c r="B303" s="8" t="s">
        <v>2915</v>
      </c>
      <c r="C303" s="8" t="s">
        <v>58</v>
      </c>
      <c r="D303" s="10" t="s">
        <v>1093</v>
      </c>
      <c r="E303" s="10" t="s">
        <v>2916</v>
      </c>
      <c r="F303" s="10" t="s">
        <v>2917</v>
      </c>
      <c r="G303" s="9" t="s">
        <v>5811</v>
      </c>
      <c r="H303" s="9" t="s">
        <v>5812</v>
      </c>
      <c r="I303" s="9" t="s">
        <v>855</v>
      </c>
      <c r="J303" s="9" t="s">
        <v>5199</v>
      </c>
      <c r="K303" s="9">
        <v>36.845256</v>
      </c>
      <c r="L303" s="10">
        <f>SUM(K303:K306)</f>
        <v>438.259626</v>
      </c>
      <c r="M303" s="10" t="s">
        <v>1073</v>
      </c>
      <c r="N303" s="9" t="s">
        <v>2924</v>
      </c>
      <c r="O303" s="9" t="s">
        <v>5813</v>
      </c>
      <c r="XDF303" s="19"/>
      <c r="XDG303" s="19"/>
      <c r="XDH303" s="19"/>
      <c r="XDI303" s="19"/>
      <c r="XDJ303" s="19"/>
      <c r="XDK303" s="19"/>
      <c r="XDL303" s="19"/>
      <c r="XDM303" s="19"/>
      <c r="XDN303" s="19"/>
      <c r="XDO303" s="19"/>
      <c r="XDP303" s="19"/>
      <c r="XDQ303" s="19"/>
      <c r="XDR303" s="19"/>
      <c r="XDS303" s="19"/>
      <c r="XDT303" s="19"/>
      <c r="XDU303" s="19"/>
      <c r="XDV303" s="19"/>
      <c r="XDW303" s="19"/>
      <c r="XDX303" s="19"/>
      <c r="XDY303" s="19"/>
      <c r="XDZ303" s="19"/>
      <c r="XEA303" s="19"/>
      <c r="XEB303" s="19"/>
      <c r="XEC303" s="19"/>
      <c r="XED303" s="19"/>
      <c r="XEE303" s="19"/>
      <c r="XEF303" s="19"/>
      <c r="XEG303" s="19"/>
      <c r="XEH303" s="19"/>
      <c r="XEI303" s="19"/>
      <c r="XEJ303" s="19"/>
      <c r="XEK303" s="19"/>
      <c r="XEL303" s="19"/>
      <c r="XEM303" s="19"/>
      <c r="XEN303" s="19"/>
      <c r="XEO303" s="19"/>
      <c r="XEP303" s="19"/>
      <c r="XEQ303" s="19"/>
      <c r="XER303" s="19"/>
      <c r="XES303" s="19"/>
      <c r="XET303" s="19"/>
      <c r="XEU303" s="19"/>
      <c r="XEV303" s="19"/>
      <c r="XEW303" s="19"/>
      <c r="XEX303" s="19"/>
      <c r="XEY303" s="19"/>
      <c r="XEZ303" s="19"/>
      <c r="XFA303" s="19"/>
      <c r="XFB303" s="19"/>
      <c r="XFC303" s="19"/>
      <c r="XFD303" s="19"/>
    </row>
    <row r="304" s="3" customFormat="1" ht="55.5" spans="1:16384">
      <c r="A304" s="8">
        <v>302</v>
      </c>
      <c r="B304" s="8" t="s">
        <v>2930</v>
      </c>
      <c r="C304" s="8" t="s">
        <v>58</v>
      </c>
      <c r="D304" s="11" t="s">
        <v>1093</v>
      </c>
      <c r="E304" s="11" t="s">
        <v>2916</v>
      </c>
      <c r="F304" s="11"/>
      <c r="G304" s="9" t="s">
        <v>5814</v>
      </c>
      <c r="H304" s="9" t="s">
        <v>5815</v>
      </c>
      <c r="I304" s="9" t="s">
        <v>855</v>
      </c>
      <c r="J304" s="9" t="s">
        <v>5199</v>
      </c>
      <c r="K304" s="9">
        <v>70.746788</v>
      </c>
      <c r="L304" s="11"/>
      <c r="M304" s="11"/>
      <c r="N304" s="9" t="s">
        <v>2924</v>
      </c>
      <c r="O304" s="9" t="s">
        <v>5813</v>
      </c>
      <c r="XDF304" s="19"/>
      <c r="XDG304" s="19"/>
      <c r="XDH304" s="19"/>
      <c r="XDI304" s="19"/>
      <c r="XDJ304" s="19"/>
      <c r="XDK304" s="19"/>
      <c r="XDL304" s="19"/>
      <c r="XDM304" s="19"/>
      <c r="XDN304" s="19"/>
      <c r="XDO304" s="19"/>
      <c r="XDP304" s="19"/>
      <c r="XDQ304" s="19"/>
      <c r="XDR304" s="19"/>
      <c r="XDS304" s="19"/>
      <c r="XDT304" s="19"/>
      <c r="XDU304" s="19"/>
      <c r="XDV304" s="19"/>
      <c r="XDW304" s="19"/>
      <c r="XDX304" s="19"/>
      <c r="XDY304" s="19"/>
      <c r="XDZ304" s="19"/>
      <c r="XEA304" s="19"/>
      <c r="XEB304" s="19"/>
      <c r="XEC304" s="19"/>
      <c r="XED304" s="19"/>
      <c r="XEE304" s="19"/>
      <c r="XEF304" s="19"/>
      <c r="XEG304" s="19"/>
      <c r="XEH304" s="19"/>
      <c r="XEI304" s="19"/>
      <c r="XEJ304" s="19"/>
      <c r="XEK304" s="19"/>
      <c r="XEL304" s="19"/>
      <c r="XEM304" s="19"/>
      <c r="XEN304" s="19"/>
      <c r="XEO304" s="19"/>
      <c r="XEP304" s="19"/>
      <c r="XEQ304" s="19"/>
      <c r="XER304" s="19"/>
      <c r="XES304" s="19"/>
      <c r="XET304" s="19"/>
      <c r="XEU304" s="19"/>
      <c r="XEV304" s="19"/>
      <c r="XEW304" s="19"/>
      <c r="XEX304" s="19"/>
      <c r="XEY304" s="19"/>
      <c r="XEZ304" s="19"/>
      <c r="XFA304" s="19"/>
      <c r="XFB304" s="19"/>
      <c r="XFC304" s="19"/>
      <c r="XFD304" s="19"/>
    </row>
    <row r="305" s="3" customFormat="1" ht="55.5" spans="1:16384">
      <c r="A305" s="8">
        <v>303</v>
      </c>
      <c r="B305" s="8" t="s">
        <v>2938</v>
      </c>
      <c r="C305" s="8" t="s">
        <v>58</v>
      </c>
      <c r="D305" s="11" t="s">
        <v>1093</v>
      </c>
      <c r="E305" s="11" t="s">
        <v>2916</v>
      </c>
      <c r="F305" s="11"/>
      <c r="G305" s="9" t="s">
        <v>5816</v>
      </c>
      <c r="H305" s="9" t="s">
        <v>5817</v>
      </c>
      <c r="I305" s="9" t="s">
        <v>855</v>
      </c>
      <c r="J305" s="9" t="s">
        <v>5199</v>
      </c>
      <c r="K305" s="9">
        <v>206.967768</v>
      </c>
      <c r="L305" s="11"/>
      <c r="M305" s="11"/>
      <c r="N305" s="9" t="s">
        <v>2924</v>
      </c>
      <c r="O305" s="9" t="s">
        <v>5813</v>
      </c>
      <c r="XDF305" s="19"/>
      <c r="XDG305" s="19"/>
      <c r="XDH305" s="19"/>
      <c r="XDI305" s="19"/>
      <c r="XDJ305" s="19"/>
      <c r="XDK305" s="19"/>
      <c r="XDL305" s="19"/>
      <c r="XDM305" s="19"/>
      <c r="XDN305" s="19"/>
      <c r="XDO305" s="19"/>
      <c r="XDP305" s="19"/>
      <c r="XDQ305" s="19"/>
      <c r="XDR305" s="19"/>
      <c r="XDS305" s="19"/>
      <c r="XDT305" s="19"/>
      <c r="XDU305" s="19"/>
      <c r="XDV305" s="19"/>
      <c r="XDW305" s="19"/>
      <c r="XDX305" s="19"/>
      <c r="XDY305" s="19"/>
      <c r="XDZ305" s="19"/>
      <c r="XEA305" s="19"/>
      <c r="XEB305" s="19"/>
      <c r="XEC305" s="19"/>
      <c r="XED305" s="19"/>
      <c r="XEE305" s="19"/>
      <c r="XEF305" s="19"/>
      <c r="XEG305" s="19"/>
      <c r="XEH305" s="19"/>
      <c r="XEI305" s="19"/>
      <c r="XEJ305" s="19"/>
      <c r="XEK305" s="19"/>
      <c r="XEL305" s="19"/>
      <c r="XEM305" s="19"/>
      <c r="XEN305" s="19"/>
      <c r="XEO305" s="19"/>
      <c r="XEP305" s="19"/>
      <c r="XEQ305" s="19"/>
      <c r="XER305" s="19"/>
      <c r="XES305" s="19"/>
      <c r="XET305" s="19"/>
      <c r="XEU305" s="19"/>
      <c r="XEV305" s="19"/>
      <c r="XEW305" s="19"/>
      <c r="XEX305" s="19"/>
      <c r="XEY305" s="19"/>
      <c r="XEZ305" s="19"/>
      <c r="XFA305" s="19"/>
      <c r="XFB305" s="19"/>
      <c r="XFC305" s="19"/>
      <c r="XFD305" s="19"/>
    </row>
    <row r="306" s="3" customFormat="1" ht="55.5" spans="1:16384">
      <c r="A306" s="8">
        <v>304</v>
      </c>
      <c r="B306" s="8" t="s">
        <v>2946</v>
      </c>
      <c r="C306" s="8" t="s">
        <v>58</v>
      </c>
      <c r="D306" s="13" t="s">
        <v>1093</v>
      </c>
      <c r="E306" s="13" t="s">
        <v>2916</v>
      </c>
      <c r="F306" s="13"/>
      <c r="G306" s="9" t="s">
        <v>5818</v>
      </c>
      <c r="H306" s="9" t="s">
        <v>5819</v>
      </c>
      <c r="I306" s="9" t="s">
        <v>855</v>
      </c>
      <c r="J306" s="9" t="s">
        <v>5199</v>
      </c>
      <c r="K306" s="9">
        <v>123.699814</v>
      </c>
      <c r="L306" s="13"/>
      <c r="M306" s="13"/>
      <c r="N306" s="9" t="s">
        <v>2924</v>
      </c>
      <c r="O306" s="9" t="s">
        <v>5813</v>
      </c>
      <c r="XDF306" s="19"/>
      <c r="XDG306" s="19"/>
      <c r="XDH306" s="19"/>
      <c r="XDI306" s="19"/>
      <c r="XDJ306" s="19"/>
      <c r="XDK306" s="19"/>
      <c r="XDL306" s="19"/>
      <c r="XDM306" s="19"/>
      <c r="XDN306" s="19"/>
      <c r="XDO306" s="19"/>
      <c r="XDP306" s="19"/>
      <c r="XDQ306" s="19"/>
      <c r="XDR306" s="19"/>
      <c r="XDS306" s="19"/>
      <c r="XDT306" s="19"/>
      <c r="XDU306" s="19"/>
      <c r="XDV306" s="19"/>
      <c r="XDW306" s="19"/>
      <c r="XDX306" s="19"/>
      <c r="XDY306" s="19"/>
      <c r="XDZ306" s="19"/>
      <c r="XEA306" s="19"/>
      <c r="XEB306" s="19"/>
      <c r="XEC306" s="19"/>
      <c r="XED306" s="19"/>
      <c r="XEE306" s="19"/>
      <c r="XEF306" s="19"/>
      <c r="XEG306" s="19"/>
      <c r="XEH306" s="19"/>
      <c r="XEI306" s="19"/>
      <c r="XEJ306" s="19"/>
      <c r="XEK306" s="19"/>
      <c r="XEL306" s="19"/>
      <c r="XEM306" s="19"/>
      <c r="XEN306" s="19"/>
      <c r="XEO306" s="19"/>
      <c r="XEP306" s="19"/>
      <c r="XEQ306" s="19"/>
      <c r="XER306" s="19"/>
      <c r="XES306" s="19"/>
      <c r="XET306" s="19"/>
      <c r="XEU306" s="19"/>
      <c r="XEV306" s="19"/>
      <c r="XEW306" s="19"/>
      <c r="XEX306" s="19"/>
      <c r="XEY306" s="19"/>
      <c r="XEZ306" s="19"/>
      <c r="XFA306" s="19"/>
      <c r="XFB306" s="19"/>
      <c r="XFC306" s="19"/>
      <c r="XFD306" s="19"/>
    </row>
    <row r="307" s="3" customFormat="1" ht="56.25" spans="1:16384">
      <c r="A307" s="8">
        <v>305</v>
      </c>
      <c r="B307" s="8" t="s">
        <v>2954</v>
      </c>
      <c r="C307" s="8" t="s">
        <v>58</v>
      </c>
      <c r="D307" s="10" t="s">
        <v>1093</v>
      </c>
      <c r="E307" s="10" t="s">
        <v>2955</v>
      </c>
      <c r="F307" s="10" t="s">
        <v>2956</v>
      </c>
      <c r="G307" s="9" t="s">
        <v>5820</v>
      </c>
      <c r="H307" s="9" t="s">
        <v>5821</v>
      </c>
      <c r="I307" s="9" t="s">
        <v>855</v>
      </c>
      <c r="J307" s="9" t="s">
        <v>5199</v>
      </c>
      <c r="K307" s="9">
        <v>175.369726</v>
      </c>
      <c r="L307" s="10">
        <f>SUM(K307:K308)</f>
        <v>400.01248</v>
      </c>
      <c r="M307" s="10" t="s">
        <v>1073</v>
      </c>
      <c r="N307" s="9" t="s">
        <v>2924</v>
      </c>
      <c r="O307" s="9" t="s">
        <v>5813</v>
      </c>
      <c r="XDF307" s="19"/>
      <c r="XDG307" s="19"/>
      <c r="XDH307" s="19"/>
      <c r="XDI307" s="19"/>
      <c r="XDJ307" s="19"/>
      <c r="XDK307" s="19"/>
      <c r="XDL307" s="19"/>
      <c r="XDM307" s="19"/>
      <c r="XDN307" s="19"/>
      <c r="XDO307" s="19"/>
      <c r="XDP307" s="19"/>
      <c r="XDQ307" s="19"/>
      <c r="XDR307" s="19"/>
      <c r="XDS307" s="19"/>
      <c r="XDT307" s="19"/>
      <c r="XDU307" s="19"/>
      <c r="XDV307" s="19"/>
      <c r="XDW307" s="19"/>
      <c r="XDX307" s="19"/>
      <c r="XDY307" s="19"/>
      <c r="XDZ307" s="19"/>
      <c r="XEA307" s="19"/>
      <c r="XEB307" s="19"/>
      <c r="XEC307" s="19"/>
      <c r="XED307" s="19"/>
      <c r="XEE307" s="19"/>
      <c r="XEF307" s="19"/>
      <c r="XEG307" s="19"/>
      <c r="XEH307" s="19"/>
      <c r="XEI307" s="19"/>
      <c r="XEJ307" s="19"/>
      <c r="XEK307" s="19"/>
      <c r="XEL307" s="19"/>
      <c r="XEM307" s="19"/>
      <c r="XEN307" s="19"/>
      <c r="XEO307" s="19"/>
      <c r="XEP307" s="19"/>
      <c r="XEQ307" s="19"/>
      <c r="XER307" s="19"/>
      <c r="XES307" s="19"/>
      <c r="XET307" s="19"/>
      <c r="XEU307" s="19"/>
      <c r="XEV307" s="19"/>
      <c r="XEW307" s="19"/>
      <c r="XEX307" s="19"/>
      <c r="XEY307" s="19"/>
      <c r="XEZ307" s="19"/>
      <c r="XFA307" s="19"/>
      <c r="XFB307" s="19"/>
      <c r="XFC307" s="19"/>
      <c r="XFD307" s="19"/>
    </row>
    <row r="308" s="3" customFormat="1" ht="55.5" spans="1:16384">
      <c r="A308" s="8">
        <v>306</v>
      </c>
      <c r="B308" s="8" t="s">
        <v>2964</v>
      </c>
      <c r="C308" s="8" t="s">
        <v>58</v>
      </c>
      <c r="D308" s="13" t="s">
        <v>1093</v>
      </c>
      <c r="E308" s="13" t="s">
        <v>2955</v>
      </c>
      <c r="F308" s="13"/>
      <c r="G308" s="9" t="s">
        <v>5822</v>
      </c>
      <c r="H308" s="9" t="s">
        <v>5823</v>
      </c>
      <c r="I308" s="9" t="s">
        <v>855</v>
      </c>
      <c r="J308" s="9" t="s">
        <v>5199</v>
      </c>
      <c r="K308" s="9">
        <v>224.642754</v>
      </c>
      <c r="L308" s="13"/>
      <c r="M308" s="13"/>
      <c r="N308" s="9" t="s">
        <v>2924</v>
      </c>
      <c r="O308" s="9" t="s">
        <v>5813</v>
      </c>
      <c r="XDF308" s="19"/>
      <c r="XDG308" s="19"/>
      <c r="XDH308" s="19"/>
      <c r="XDI308" s="19"/>
      <c r="XDJ308" s="19"/>
      <c r="XDK308" s="19"/>
      <c r="XDL308" s="19"/>
      <c r="XDM308" s="19"/>
      <c r="XDN308" s="19"/>
      <c r="XDO308" s="19"/>
      <c r="XDP308" s="19"/>
      <c r="XDQ308" s="19"/>
      <c r="XDR308" s="19"/>
      <c r="XDS308" s="19"/>
      <c r="XDT308" s="19"/>
      <c r="XDU308" s="19"/>
      <c r="XDV308" s="19"/>
      <c r="XDW308" s="19"/>
      <c r="XDX308" s="19"/>
      <c r="XDY308" s="19"/>
      <c r="XDZ308" s="19"/>
      <c r="XEA308" s="19"/>
      <c r="XEB308" s="19"/>
      <c r="XEC308" s="19"/>
      <c r="XED308" s="19"/>
      <c r="XEE308" s="19"/>
      <c r="XEF308" s="19"/>
      <c r="XEG308" s="19"/>
      <c r="XEH308" s="19"/>
      <c r="XEI308" s="19"/>
      <c r="XEJ308" s="19"/>
      <c r="XEK308" s="19"/>
      <c r="XEL308" s="19"/>
      <c r="XEM308" s="19"/>
      <c r="XEN308" s="19"/>
      <c r="XEO308" s="19"/>
      <c r="XEP308" s="19"/>
      <c r="XEQ308" s="19"/>
      <c r="XER308" s="19"/>
      <c r="XES308" s="19"/>
      <c r="XET308" s="19"/>
      <c r="XEU308" s="19"/>
      <c r="XEV308" s="19"/>
      <c r="XEW308" s="19"/>
      <c r="XEX308" s="19"/>
      <c r="XEY308" s="19"/>
      <c r="XEZ308" s="19"/>
      <c r="XFA308" s="19"/>
      <c r="XFB308" s="19"/>
      <c r="XFC308" s="19"/>
      <c r="XFD308" s="19"/>
    </row>
    <row r="309" s="3" customFormat="1" ht="55.5" spans="1:16384">
      <c r="A309" s="8">
        <v>307</v>
      </c>
      <c r="B309" s="8" t="s">
        <v>2972</v>
      </c>
      <c r="C309" s="8" t="s">
        <v>58</v>
      </c>
      <c r="D309" s="10" t="s">
        <v>1093</v>
      </c>
      <c r="E309" s="10" t="s">
        <v>2973</v>
      </c>
      <c r="F309" s="10" t="s">
        <v>2974</v>
      </c>
      <c r="G309" s="9" t="s">
        <v>5824</v>
      </c>
      <c r="H309" s="9" t="s">
        <v>5825</v>
      </c>
      <c r="I309" s="9" t="s">
        <v>855</v>
      </c>
      <c r="J309" s="9" t="s">
        <v>5199</v>
      </c>
      <c r="K309" s="9">
        <v>21.7314</v>
      </c>
      <c r="L309" s="10">
        <f>SUM(K309:K311)</f>
        <v>159.948</v>
      </c>
      <c r="M309" s="10" t="s">
        <v>1073</v>
      </c>
      <c r="N309" s="9" t="s">
        <v>2981</v>
      </c>
      <c r="O309" s="9" t="s">
        <v>5813</v>
      </c>
      <c r="XDF309" s="19"/>
      <c r="XDG309" s="19"/>
      <c r="XDH309" s="19"/>
      <c r="XDI309" s="19"/>
      <c r="XDJ309" s="19"/>
      <c r="XDK309" s="19"/>
      <c r="XDL309" s="19"/>
      <c r="XDM309" s="19"/>
      <c r="XDN309" s="19"/>
      <c r="XDO309" s="19"/>
      <c r="XDP309" s="19"/>
      <c r="XDQ309" s="19"/>
      <c r="XDR309" s="19"/>
      <c r="XDS309" s="19"/>
      <c r="XDT309" s="19"/>
      <c r="XDU309" s="19"/>
      <c r="XDV309" s="19"/>
      <c r="XDW309" s="19"/>
      <c r="XDX309" s="19"/>
      <c r="XDY309" s="19"/>
      <c r="XDZ309" s="19"/>
      <c r="XEA309" s="19"/>
      <c r="XEB309" s="19"/>
      <c r="XEC309" s="19"/>
      <c r="XED309" s="19"/>
      <c r="XEE309" s="19"/>
      <c r="XEF309" s="19"/>
      <c r="XEG309" s="19"/>
      <c r="XEH309" s="19"/>
      <c r="XEI309" s="19"/>
      <c r="XEJ309" s="19"/>
      <c r="XEK309" s="19"/>
      <c r="XEL309" s="19"/>
      <c r="XEM309" s="19"/>
      <c r="XEN309" s="19"/>
      <c r="XEO309" s="19"/>
      <c r="XEP309" s="19"/>
      <c r="XEQ309" s="19"/>
      <c r="XER309" s="19"/>
      <c r="XES309" s="19"/>
      <c r="XET309" s="19"/>
      <c r="XEU309" s="19"/>
      <c r="XEV309" s="19"/>
      <c r="XEW309" s="19"/>
      <c r="XEX309" s="19"/>
      <c r="XEY309" s="19"/>
      <c r="XEZ309" s="19"/>
      <c r="XFA309" s="19"/>
      <c r="XFB309" s="19"/>
      <c r="XFC309" s="19"/>
      <c r="XFD309" s="19"/>
    </row>
    <row r="310" s="3" customFormat="1" ht="55.5" spans="1:16384">
      <c r="A310" s="8">
        <v>308</v>
      </c>
      <c r="B310" s="8" t="s">
        <v>2984</v>
      </c>
      <c r="C310" s="8" t="s">
        <v>58</v>
      </c>
      <c r="D310" s="11" t="s">
        <v>1093</v>
      </c>
      <c r="E310" s="11" t="s">
        <v>2973</v>
      </c>
      <c r="F310" s="11"/>
      <c r="G310" s="9" t="s">
        <v>5826</v>
      </c>
      <c r="H310" s="9" t="s">
        <v>5827</v>
      </c>
      <c r="I310" s="9" t="s">
        <v>855</v>
      </c>
      <c r="J310" s="9" t="s">
        <v>5199</v>
      </c>
      <c r="K310" s="9">
        <v>104.2063</v>
      </c>
      <c r="L310" s="11"/>
      <c r="M310" s="11"/>
      <c r="N310" s="9" t="s">
        <v>2981</v>
      </c>
      <c r="O310" s="9" t="s">
        <v>5813</v>
      </c>
      <c r="XDF310" s="19"/>
      <c r="XDG310" s="19"/>
      <c r="XDH310" s="19"/>
      <c r="XDI310" s="19"/>
      <c r="XDJ310" s="19"/>
      <c r="XDK310" s="19"/>
      <c r="XDL310" s="19"/>
      <c r="XDM310" s="19"/>
      <c r="XDN310" s="19"/>
      <c r="XDO310" s="19"/>
      <c r="XDP310" s="19"/>
      <c r="XDQ310" s="19"/>
      <c r="XDR310" s="19"/>
      <c r="XDS310" s="19"/>
      <c r="XDT310" s="19"/>
      <c r="XDU310" s="19"/>
      <c r="XDV310" s="19"/>
      <c r="XDW310" s="19"/>
      <c r="XDX310" s="19"/>
      <c r="XDY310" s="19"/>
      <c r="XDZ310" s="19"/>
      <c r="XEA310" s="19"/>
      <c r="XEB310" s="19"/>
      <c r="XEC310" s="19"/>
      <c r="XED310" s="19"/>
      <c r="XEE310" s="19"/>
      <c r="XEF310" s="19"/>
      <c r="XEG310" s="19"/>
      <c r="XEH310" s="19"/>
      <c r="XEI310" s="19"/>
      <c r="XEJ310" s="19"/>
      <c r="XEK310" s="19"/>
      <c r="XEL310" s="19"/>
      <c r="XEM310" s="19"/>
      <c r="XEN310" s="19"/>
      <c r="XEO310" s="19"/>
      <c r="XEP310" s="19"/>
      <c r="XEQ310" s="19"/>
      <c r="XER310" s="19"/>
      <c r="XES310" s="19"/>
      <c r="XET310" s="19"/>
      <c r="XEU310" s="19"/>
      <c r="XEV310" s="19"/>
      <c r="XEW310" s="19"/>
      <c r="XEX310" s="19"/>
      <c r="XEY310" s="19"/>
      <c r="XEZ310" s="19"/>
      <c r="XFA310" s="19"/>
      <c r="XFB310" s="19"/>
      <c r="XFC310" s="19"/>
      <c r="XFD310" s="19"/>
    </row>
    <row r="311" s="3" customFormat="1" ht="55.5" spans="1:16384">
      <c r="A311" s="8">
        <v>309</v>
      </c>
      <c r="B311" s="8" t="s">
        <v>2992</v>
      </c>
      <c r="C311" s="8" t="s">
        <v>58</v>
      </c>
      <c r="D311" s="13" t="s">
        <v>1093</v>
      </c>
      <c r="E311" s="13" t="s">
        <v>2973</v>
      </c>
      <c r="F311" s="13"/>
      <c r="G311" s="9" t="s">
        <v>5828</v>
      </c>
      <c r="H311" s="9" t="s">
        <v>5829</v>
      </c>
      <c r="I311" s="9" t="s">
        <v>855</v>
      </c>
      <c r="J311" s="9" t="s">
        <v>5199</v>
      </c>
      <c r="K311" s="9">
        <v>34.0103</v>
      </c>
      <c r="L311" s="13"/>
      <c r="M311" s="13"/>
      <c r="N311" s="9" t="s">
        <v>2981</v>
      </c>
      <c r="O311" s="9" t="s">
        <v>5813</v>
      </c>
      <c r="XDF311" s="19"/>
      <c r="XDG311" s="19"/>
      <c r="XDH311" s="19"/>
      <c r="XDI311" s="19"/>
      <c r="XDJ311" s="19"/>
      <c r="XDK311" s="19"/>
      <c r="XDL311" s="19"/>
      <c r="XDM311" s="19"/>
      <c r="XDN311" s="19"/>
      <c r="XDO311" s="19"/>
      <c r="XDP311" s="19"/>
      <c r="XDQ311" s="19"/>
      <c r="XDR311" s="19"/>
      <c r="XDS311" s="19"/>
      <c r="XDT311" s="19"/>
      <c r="XDU311" s="19"/>
      <c r="XDV311" s="19"/>
      <c r="XDW311" s="19"/>
      <c r="XDX311" s="19"/>
      <c r="XDY311" s="19"/>
      <c r="XDZ311" s="19"/>
      <c r="XEA311" s="19"/>
      <c r="XEB311" s="19"/>
      <c r="XEC311" s="19"/>
      <c r="XED311" s="19"/>
      <c r="XEE311" s="19"/>
      <c r="XEF311" s="19"/>
      <c r="XEG311" s="19"/>
      <c r="XEH311" s="19"/>
      <c r="XEI311" s="19"/>
      <c r="XEJ311" s="19"/>
      <c r="XEK311" s="19"/>
      <c r="XEL311" s="19"/>
      <c r="XEM311" s="19"/>
      <c r="XEN311" s="19"/>
      <c r="XEO311" s="19"/>
      <c r="XEP311" s="19"/>
      <c r="XEQ311" s="19"/>
      <c r="XER311" s="19"/>
      <c r="XES311" s="19"/>
      <c r="XET311" s="19"/>
      <c r="XEU311" s="19"/>
      <c r="XEV311" s="19"/>
      <c r="XEW311" s="19"/>
      <c r="XEX311" s="19"/>
      <c r="XEY311" s="19"/>
      <c r="XEZ311" s="19"/>
      <c r="XFA311" s="19"/>
      <c r="XFB311" s="19"/>
      <c r="XFC311" s="19"/>
      <c r="XFD311" s="19"/>
    </row>
    <row r="312" s="3" customFormat="1" ht="55.5" spans="1:16384">
      <c r="A312" s="8">
        <v>310</v>
      </c>
      <c r="B312" s="8" t="s">
        <v>3000</v>
      </c>
      <c r="C312" s="8" t="s">
        <v>58</v>
      </c>
      <c r="D312" s="10" t="s">
        <v>1093</v>
      </c>
      <c r="E312" s="10" t="s">
        <v>3001</v>
      </c>
      <c r="F312" s="10" t="s">
        <v>3002</v>
      </c>
      <c r="G312" s="9" t="s">
        <v>5830</v>
      </c>
      <c r="H312" s="9" t="s">
        <v>5831</v>
      </c>
      <c r="I312" s="9" t="s">
        <v>855</v>
      </c>
      <c r="J312" s="9" t="s">
        <v>5199</v>
      </c>
      <c r="K312" s="9">
        <v>238.1542</v>
      </c>
      <c r="L312" s="10">
        <f>SUM(K312:K313)</f>
        <v>417.6898</v>
      </c>
      <c r="M312" s="10" t="s">
        <v>1073</v>
      </c>
      <c r="N312" s="9" t="s">
        <v>2981</v>
      </c>
      <c r="O312" s="9" t="s">
        <v>5813</v>
      </c>
      <c r="XDF312" s="19"/>
      <c r="XDG312" s="19"/>
      <c r="XDH312" s="19"/>
      <c r="XDI312" s="19"/>
      <c r="XDJ312" s="19"/>
      <c r="XDK312" s="19"/>
      <c r="XDL312" s="19"/>
      <c r="XDM312" s="19"/>
      <c r="XDN312" s="19"/>
      <c r="XDO312" s="19"/>
      <c r="XDP312" s="19"/>
      <c r="XDQ312" s="19"/>
      <c r="XDR312" s="19"/>
      <c r="XDS312" s="19"/>
      <c r="XDT312" s="19"/>
      <c r="XDU312" s="19"/>
      <c r="XDV312" s="19"/>
      <c r="XDW312" s="19"/>
      <c r="XDX312" s="19"/>
      <c r="XDY312" s="19"/>
      <c r="XDZ312" s="19"/>
      <c r="XEA312" s="19"/>
      <c r="XEB312" s="19"/>
      <c r="XEC312" s="19"/>
      <c r="XED312" s="19"/>
      <c r="XEE312" s="19"/>
      <c r="XEF312" s="19"/>
      <c r="XEG312" s="19"/>
      <c r="XEH312" s="19"/>
      <c r="XEI312" s="19"/>
      <c r="XEJ312" s="19"/>
      <c r="XEK312" s="19"/>
      <c r="XEL312" s="19"/>
      <c r="XEM312" s="19"/>
      <c r="XEN312" s="19"/>
      <c r="XEO312" s="19"/>
      <c r="XEP312" s="19"/>
      <c r="XEQ312" s="19"/>
      <c r="XER312" s="19"/>
      <c r="XES312" s="19"/>
      <c r="XET312" s="19"/>
      <c r="XEU312" s="19"/>
      <c r="XEV312" s="19"/>
      <c r="XEW312" s="19"/>
      <c r="XEX312" s="19"/>
      <c r="XEY312" s="19"/>
      <c r="XEZ312" s="19"/>
      <c r="XFA312" s="19"/>
      <c r="XFB312" s="19"/>
      <c r="XFC312" s="19"/>
      <c r="XFD312" s="19"/>
    </row>
    <row r="313" s="3" customFormat="1" ht="56.25" spans="1:16384">
      <c r="A313" s="8">
        <v>311</v>
      </c>
      <c r="B313" s="8" t="s">
        <v>3010</v>
      </c>
      <c r="C313" s="8" t="s">
        <v>58</v>
      </c>
      <c r="D313" s="13" t="s">
        <v>1093</v>
      </c>
      <c r="E313" s="13" t="s">
        <v>3001</v>
      </c>
      <c r="F313" s="13"/>
      <c r="G313" s="9" t="s">
        <v>5832</v>
      </c>
      <c r="H313" s="9" t="s">
        <v>5833</v>
      </c>
      <c r="I313" s="9" t="s">
        <v>855</v>
      </c>
      <c r="J313" s="9" t="s">
        <v>5199</v>
      </c>
      <c r="K313" s="9">
        <v>179.5356</v>
      </c>
      <c r="L313" s="13"/>
      <c r="M313" s="13"/>
      <c r="N313" s="9" t="s">
        <v>2981</v>
      </c>
      <c r="O313" s="9" t="s">
        <v>5813</v>
      </c>
      <c r="XDF313" s="19"/>
      <c r="XDG313" s="19"/>
      <c r="XDH313" s="19"/>
      <c r="XDI313" s="19"/>
      <c r="XDJ313" s="19"/>
      <c r="XDK313" s="19"/>
      <c r="XDL313" s="19"/>
      <c r="XDM313" s="19"/>
      <c r="XDN313" s="19"/>
      <c r="XDO313" s="19"/>
      <c r="XDP313" s="19"/>
      <c r="XDQ313" s="19"/>
      <c r="XDR313" s="19"/>
      <c r="XDS313" s="19"/>
      <c r="XDT313" s="19"/>
      <c r="XDU313" s="19"/>
      <c r="XDV313" s="19"/>
      <c r="XDW313" s="19"/>
      <c r="XDX313" s="19"/>
      <c r="XDY313" s="19"/>
      <c r="XDZ313" s="19"/>
      <c r="XEA313" s="19"/>
      <c r="XEB313" s="19"/>
      <c r="XEC313" s="19"/>
      <c r="XED313" s="19"/>
      <c r="XEE313" s="19"/>
      <c r="XEF313" s="19"/>
      <c r="XEG313" s="19"/>
      <c r="XEH313" s="19"/>
      <c r="XEI313" s="19"/>
      <c r="XEJ313" s="19"/>
      <c r="XEK313" s="19"/>
      <c r="XEL313" s="19"/>
      <c r="XEM313" s="19"/>
      <c r="XEN313" s="19"/>
      <c r="XEO313" s="19"/>
      <c r="XEP313" s="19"/>
      <c r="XEQ313" s="19"/>
      <c r="XER313" s="19"/>
      <c r="XES313" s="19"/>
      <c r="XET313" s="19"/>
      <c r="XEU313" s="19"/>
      <c r="XEV313" s="19"/>
      <c r="XEW313" s="19"/>
      <c r="XEX313" s="19"/>
      <c r="XEY313" s="19"/>
      <c r="XEZ313" s="19"/>
      <c r="XFA313" s="19"/>
      <c r="XFB313" s="19"/>
      <c r="XFC313" s="19"/>
      <c r="XFD313" s="19"/>
    </row>
    <row r="314" s="3" customFormat="1" ht="126" spans="1:16384">
      <c r="A314" s="8">
        <v>312</v>
      </c>
      <c r="B314" s="8" t="s">
        <v>3018</v>
      </c>
      <c r="C314" s="8" t="s">
        <v>58</v>
      </c>
      <c r="D314" s="9" t="s">
        <v>1093</v>
      </c>
      <c r="E314" s="9" t="s">
        <v>3019</v>
      </c>
      <c r="F314" s="9" t="s">
        <v>5834</v>
      </c>
      <c r="G314" s="9" t="s">
        <v>5835</v>
      </c>
      <c r="H314" s="9" t="s">
        <v>5836</v>
      </c>
      <c r="I314" s="9" t="s">
        <v>855</v>
      </c>
      <c r="J314" s="9" t="s">
        <v>5199</v>
      </c>
      <c r="K314" s="9">
        <v>336.9205</v>
      </c>
      <c r="L314" s="9">
        <v>336.9205</v>
      </c>
      <c r="M314" s="15" t="s">
        <v>1073</v>
      </c>
      <c r="N314" s="9" t="s">
        <v>2981</v>
      </c>
      <c r="O314" s="9" t="s">
        <v>5813</v>
      </c>
      <c r="XDF314" s="19"/>
      <c r="XDG314" s="19"/>
      <c r="XDH314" s="19"/>
      <c r="XDI314" s="19"/>
      <c r="XDJ314" s="19"/>
      <c r="XDK314" s="19"/>
      <c r="XDL314" s="19"/>
      <c r="XDM314" s="19"/>
      <c r="XDN314" s="19"/>
      <c r="XDO314" s="19"/>
      <c r="XDP314" s="19"/>
      <c r="XDQ314" s="19"/>
      <c r="XDR314" s="19"/>
      <c r="XDS314" s="19"/>
      <c r="XDT314" s="19"/>
      <c r="XDU314" s="19"/>
      <c r="XDV314" s="19"/>
      <c r="XDW314" s="19"/>
      <c r="XDX314" s="19"/>
      <c r="XDY314" s="19"/>
      <c r="XDZ314" s="19"/>
      <c r="XEA314" s="19"/>
      <c r="XEB314" s="19"/>
      <c r="XEC314" s="19"/>
      <c r="XED314" s="19"/>
      <c r="XEE314" s="19"/>
      <c r="XEF314" s="19"/>
      <c r="XEG314" s="19"/>
      <c r="XEH314" s="19"/>
      <c r="XEI314" s="19"/>
      <c r="XEJ314" s="19"/>
      <c r="XEK314" s="19"/>
      <c r="XEL314" s="19"/>
      <c r="XEM314" s="19"/>
      <c r="XEN314" s="19"/>
      <c r="XEO314" s="19"/>
      <c r="XEP314" s="19"/>
      <c r="XEQ314" s="19"/>
      <c r="XER314" s="19"/>
      <c r="XES314" s="19"/>
      <c r="XET314" s="19"/>
      <c r="XEU314" s="19"/>
      <c r="XEV314" s="19"/>
      <c r="XEW314" s="19"/>
      <c r="XEX314" s="19"/>
      <c r="XEY314" s="19"/>
      <c r="XEZ314" s="19"/>
      <c r="XFA314" s="19"/>
      <c r="XFB314" s="19"/>
      <c r="XFC314" s="19"/>
      <c r="XFD314" s="19"/>
    </row>
    <row r="315" s="3" customFormat="1" ht="55.5" spans="1:16384">
      <c r="A315" s="8">
        <v>313</v>
      </c>
      <c r="B315" s="8" t="s">
        <v>3027</v>
      </c>
      <c r="C315" s="8" t="s">
        <v>58</v>
      </c>
      <c r="D315" s="10" t="s">
        <v>1093</v>
      </c>
      <c r="E315" s="10" t="s">
        <v>3028</v>
      </c>
      <c r="F315" s="10" t="s">
        <v>3029</v>
      </c>
      <c r="G315" s="9" t="s">
        <v>5837</v>
      </c>
      <c r="H315" s="9" t="s">
        <v>5838</v>
      </c>
      <c r="I315" s="9" t="s">
        <v>855</v>
      </c>
      <c r="J315" s="9" t="s">
        <v>5199</v>
      </c>
      <c r="K315" s="9">
        <v>130.8825</v>
      </c>
      <c r="L315" s="10">
        <f>SUM(K315:K317)</f>
        <v>349.1465</v>
      </c>
      <c r="M315" s="10" t="s">
        <v>1073</v>
      </c>
      <c r="N315" s="9" t="s">
        <v>3036</v>
      </c>
      <c r="O315" s="9" t="s">
        <v>5813</v>
      </c>
      <c r="XDF315" s="19"/>
      <c r="XDG315" s="19"/>
      <c r="XDH315" s="19"/>
      <c r="XDI315" s="19"/>
      <c r="XDJ315" s="19"/>
      <c r="XDK315" s="19"/>
      <c r="XDL315" s="19"/>
      <c r="XDM315" s="19"/>
      <c r="XDN315" s="19"/>
      <c r="XDO315" s="19"/>
      <c r="XDP315" s="19"/>
      <c r="XDQ315" s="19"/>
      <c r="XDR315" s="19"/>
      <c r="XDS315" s="19"/>
      <c r="XDT315" s="19"/>
      <c r="XDU315" s="19"/>
      <c r="XDV315" s="19"/>
      <c r="XDW315" s="19"/>
      <c r="XDX315" s="19"/>
      <c r="XDY315" s="19"/>
      <c r="XDZ315" s="19"/>
      <c r="XEA315" s="19"/>
      <c r="XEB315" s="19"/>
      <c r="XEC315" s="19"/>
      <c r="XED315" s="19"/>
      <c r="XEE315" s="19"/>
      <c r="XEF315" s="19"/>
      <c r="XEG315" s="19"/>
      <c r="XEH315" s="19"/>
      <c r="XEI315" s="19"/>
      <c r="XEJ315" s="19"/>
      <c r="XEK315" s="19"/>
      <c r="XEL315" s="19"/>
      <c r="XEM315" s="19"/>
      <c r="XEN315" s="19"/>
      <c r="XEO315" s="19"/>
      <c r="XEP315" s="19"/>
      <c r="XEQ315" s="19"/>
      <c r="XER315" s="19"/>
      <c r="XES315" s="19"/>
      <c r="XET315" s="19"/>
      <c r="XEU315" s="19"/>
      <c r="XEV315" s="19"/>
      <c r="XEW315" s="19"/>
      <c r="XEX315" s="19"/>
      <c r="XEY315" s="19"/>
      <c r="XEZ315" s="19"/>
      <c r="XFA315" s="19"/>
      <c r="XFB315" s="19"/>
      <c r="XFC315" s="19"/>
      <c r="XFD315" s="19"/>
    </row>
    <row r="316" s="3" customFormat="1" ht="55.5" spans="1:16384">
      <c r="A316" s="8">
        <v>314</v>
      </c>
      <c r="B316" s="8" t="s">
        <v>3039</v>
      </c>
      <c r="C316" s="8" t="s">
        <v>58</v>
      </c>
      <c r="D316" s="11" t="s">
        <v>1093</v>
      </c>
      <c r="E316" s="11" t="s">
        <v>3028</v>
      </c>
      <c r="F316" s="11"/>
      <c r="G316" s="9" t="s">
        <v>5839</v>
      </c>
      <c r="H316" s="9" t="s">
        <v>5840</v>
      </c>
      <c r="I316" s="9" t="s">
        <v>855</v>
      </c>
      <c r="J316" s="9" t="s">
        <v>5199</v>
      </c>
      <c r="K316" s="9">
        <v>70.2504</v>
      </c>
      <c r="L316" s="11"/>
      <c r="M316" s="11"/>
      <c r="N316" s="9" t="s">
        <v>3036</v>
      </c>
      <c r="O316" s="9" t="s">
        <v>5813</v>
      </c>
      <c r="XDF316" s="19"/>
      <c r="XDG316" s="19"/>
      <c r="XDH316" s="19"/>
      <c r="XDI316" s="19"/>
      <c r="XDJ316" s="19"/>
      <c r="XDK316" s="19"/>
      <c r="XDL316" s="19"/>
      <c r="XDM316" s="19"/>
      <c r="XDN316" s="19"/>
      <c r="XDO316" s="19"/>
      <c r="XDP316" s="19"/>
      <c r="XDQ316" s="19"/>
      <c r="XDR316" s="19"/>
      <c r="XDS316" s="19"/>
      <c r="XDT316" s="19"/>
      <c r="XDU316" s="19"/>
      <c r="XDV316" s="19"/>
      <c r="XDW316" s="19"/>
      <c r="XDX316" s="19"/>
      <c r="XDY316" s="19"/>
      <c r="XDZ316" s="19"/>
      <c r="XEA316" s="19"/>
      <c r="XEB316" s="19"/>
      <c r="XEC316" s="19"/>
      <c r="XED316" s="19"/>
      <c r="XEE316" s="19"/>
      <c r="XEF316" s="19"/>
      <c r="XEG316" s="19"/>
      <c r="XEH316" s="19"/>
      <c r="XEI316" s="19"/>
      <c r="XEJ316" s="19"/>
      <c r="XEK316" s="19"/>
      <c r="XEL316" s="19"/>
      <c r="XEM316" s="19"/>
      <c r="XEN316" s="19"/>
      <c r="XEO316" s="19"/>
      <c r="XEP316" s="19"/>
      <c r="XEQ316" s="19"/>
      <c r="XER316" s="19"/>
      <c r="XES316" s="19"/>
      <c r="XET316" s="19"/>
      <c r="XEU316" s="19"/>
      <c r="XEV316" s="19"/>
      <c r="XEW316" s="19"/>
      <c r="XEX316" s="19"/>
      <c r="XEY316" s="19"/>
      <c r="XEZ316" s="19"/>
      <c r="XFA316" s="19"/>
      <c r="XFB316" s="19"/>
      <c r="XFC316" s="19"/>
      <c r="XFD316" s="19"/>
    </row>
    <row r="317" s="3" customFormat="1" ht="55.5" spans="1:16384">
      <c r="A317" s="8">
        <v>315</v>
      </c>
      <c r="B317" s="8" t="s">
        <v>3047</v>
      </c>
      <c r="C317" s="8" t="s">
        <v>58</v>
      </c>
      <c r="D317" s="13" t="s">
        <v>1093</v>
      </c>
      <c r="E317" s="13" t="s">
        <v>3028</v>
      </c>
      <c r="F317" s="13"/>
      <c r="G317" s="9" t="s">
        <v>5841</v>
      </c>
      <c r="H317" s="9" t="s">
        <v>5842</v>
      </c>
      <c r="I317" s="9" t="s">
        <v>855</v>
      </c>
      <c r="J317" s="9" t="s">
        <v>5199</v>
      </c>
      <c r="K317" s="9">
        <v>148.0136</v>
      </c>
      <c r="L317" s="13"/>
      <c r="M317" s="13"/>
      <c r="N317" s="9" t="s">
        <v>3036</v>
      </c>
      <c r="O317" s="9" t="s">
        <v>5813</v>
      </c>
      <c r="XDF317" s="19"/>
      <c r="XDG317" s="19"/>
      <c r="XDH317" s="19"/>
      <c r="XDI317" s="19"/>
      <c r="XDJ317" s="19"/>
      <c r="XDK317" s="19"/>
      <c r="XDL317" s="19"/>
      <c r="XDM317" s="19"/>
      <c r="XDN317" s="19"/>
      <c r="XDO317" s="19"/>
      <c r="XDP317" s="19"/>
      <c r="XDQ317" s="19"/>
      <c r="XDR317" s="19"/>
      <c r="XDS317" s="19"/>
      <c r="XDT317" s="19"/>
      <c r="XDU317" s="19"/>
      <c r="XDV317" s="19"/>
      <c r="XDW317" s="19"/>
      <c r="XDX317" s="19"/>
      <c r="XDY317" s="19"/>
      <c r="XDZ317" s="19"/>
      <c r="XEA317" s="19"/>
      <c r="XEB317" s="19"/>
      <c r="XEC317" s="19"/>
      <c r="XED317" s="19"/>
      <c r="XEE317" s="19"/>
      <c r="XEF317" s="19"/>
      <c r="XEG317" s="19"/>
      <c r="XEH317" s="19"/>
      <c r="XEI317" s="19"/>
      <c r="XEJ317" s="19"/>
      <c r="XEK317" s="19"/>
      <c r="XEL317" s="19"/>
      <c r="XEM317" s="19"/>
      <c r="XEN317" s="19"/>
      <c r="XEO317" s="19"/>
      <c r="XEP317" s="19"/>
      <c r="XEQ317" s="19"/>
      <c r="XER317" s="19"/>
      <c r="XES317" s="19"/>
      <c r="XET317" s="19"/>
      <c r="XEU317" s="19"/>
      <c r="XEV317" s="19"/>
      <c r="XEW317" s="19"/>
      <c r="XEX317" s="19"/>
      <c r="XEY317" s="19"/>
      <c r="XEZ317" s="19"/>
      <c r="XFA317" s="19"/>
      <c r="XFB317" s="19"/>
      <c r="XFC317" s="19"/>
      <c r="XFD317" s="19"/>
    </row>
    <row r="318" s="3" customFormat="1" ht="126" spans="1:16384">
      <c r="A318" s="8">
        <v>316</v>
      </c>
      <c r="B318" s="8" t="s">
        <v>3055</v>
      </c>
      <c r="C318" s="8" t="s">
        <v>58</v>
      </c>
      <c r="D318" s="9" t="s">
        <v>1093</v>
      </c>
      <c r="E318" s="9" t="s">
        <v>3056</v>
      </c>
      <c r="F318" s="9" t="s">
        <v>5843</v>
      </c>
      <c r="G318" s="9" t="s">
        <v>5844</v>
      </c>
      <c r="H318" s="9" t="s">
        <v>5845</v>
      </c>
      <c r="I318" s="9" t="s">
        <v>855</v>
      </c>
      <c r="J318" s="9" t="s">
        <v>5199</v>
      </c>
      <c r="K318" s="9">
        <v>218.9598</v>
      </c>
      <c r="L318" s="9">
        <v>218.9598</v>
      </c>
      <c r="M318" s="15" t="s">
        <v>1073</v>
      </c>
      <c r="N318" s="9" t="s">
        <v>3036</v>
      </c>
      <c r="O318" s="9" t="s">
        <v>5813</v>
      </c>
      <c r="XDF318" s="19"/>
      <c r="XDG318" s="19"/>
      <c r="XDH318" s="19"/>
      <c r="XDI318" s="19"/>
      <c r="XDJ318" s="19"/>
      <c r="XDK318" s="19"/>
      <c r="XDL318" s="19"/>
      <c r="XDM318" s="19"/>
      <c r="XDN318" s="19"/>
      <c r="XDO318" s="19"/>
      <c r="XDP318" s="19"/>
      <c r="XDQ318" s="19"/>
      <c r="XDR318" s="19"/>
      <c r="XDS318" s="19"/>
      <c r="XDT318" s="19"/>
      <c r="XDU318" s="19"/>
      <c r="XDV318" s="19"/>
      <c r="XDW318" s="19"/>
      <c r="XDX318" s="19"/>
      <c r="XDY318" s="19"/>
      <c r="XDZ318" s="19"/>
      <c r="XEA318" s="19"/>
      <c r="XEB318" s="19"/>
      <c r="XEC318" s="19"/>
      <c r="XED318" s="19"/>
      <c r="XEE318" s="19"/>
      <c r="XEF318" s="19"/>
      <c r="XEG318" s="19"/>
      <c r="XEH318" s="19"/>
      <c r="XEI318" s="19"/>
      <c r="XEJ318" s="19"/>
      <c r="XEK318" s="19"/>
      <c r="XEL318" s="19"/>
      <c r="XEM318" s="19"/>
      <c r="XEN318" s="19"/>
      <c r="XEO318" s="19"/>
      <c r="XEP318" s="19"/>
      <c r="XEQ318" s="19"/>
      <c r="XER318" s="19"/>
      <c r="XES318" s="19"/>
      <c r="XET318" s="19"/>
      <c r="XEU318" s="19"/>
      <c r="XEV318" s="19"/>
      <c r="XEW318" s="19"/>
      <c r="XEX318" s="19"/>
      <c r="XEY318" s="19"/>
      <c r="XEZ318" s="19"/>
      <c r="XFA318" s="19"/>
      <c r="XFB318" s="19"/>
      <c r="XFC318" s="19"/>
      <c r="XFD318" s="19"/>
    </row>
    <row r="319" s="3" customFormat="1" ht="126" spans="1:16384">
      <c r="A319" s="8">
        <v>317</v>
      </c>
      <c r="B319" s="8" t="s">
        <v>3064</v>
      </c>
      <c r="C319" s="8" t="s">
        <v>58</v>
      </c>
      <c r="D319" s="9" t="s">
        <v>1093</v>
      </c>
      <c r="E319" s="9" t="s">
        <v>3065</v>
      </c>
      <c r="F319" s="9" t="s">
        <v>5846</v>
      </c>
      <c r="G319" s="9" t="s">
        <v>5847</v>
      </c>
      <c r="H319" s="9" t="s">
        <v>5848</v>
      </c>
      <c r="I319" s="9" t="s">
        <v>855</v>
      </c>
      <c r="J319" s="9" t="s">
        <v>5199</v>
      </c>
      <c r="K319" s="9">
        <v>534.2908</v>
      </c>
      <c r="L319" s="9">
        <v>534.2908</v>
      </c>
      <c r="M319" s="15" t="s">
        <v>1073</v>
      </c>
      <c r="N319" s="9" t="s">
        <v>2981</v>
      </c>
      <c r="O319" s="9" t="s">
        <v>5813</v>
      </c>
      <c r="XDF319" s="19"/>
      <c r="XDG319" s="19"/>
      <c r="XDH319" s="19"/>
      <c r="XDI319" s="19"/>
      <c r="XDJ319" s="19"/>
      <c r="XDK319" s="19"/>
      <c r="XDL319" s="19"/>
      <c r="XDM319" s="19"/>
      <c r="XDN319" s="19"/>
      <c r="XDO319" s="19"/>
      <c r="XDP319" s="19"/>
      <c r="XDQ319" s="19"/>
      <c r="XDR319" s="19"/>
      <c r="XDS319" s="19"/>
      <c r="XDT319" s="19"/>
      <c r="XDU319" s="19"/>
      <c r="XDV319" s="19"/>
      <c r="XDW319" s="19"/>
      <c r="XDX319" s="19"/>
      <c r="XDY319" s="19"/>
      <c r="XDZ319" s="19"/>
      <c r="XEA319" s="19"/>
      <c r="XEB319" s="19"/>
      <c r="XEC319" s="19"/>
      <c r="XED319" s="19"/>
      <c r="XEE319" s="19"/>
      <c r="XEF319" s="19"/>
      <c r="XEG319" s="19"/>
      <c r="XEH319" s="19"/>
      <c r="XEI319" s="19"/>
      <c r="XEJ319" s="19"/>
      <c r="XEK319" s="19"/>
      <c r="XEL319" s="19"/>
      <c r="XEM319" s="19"/>
      <c r="XEN319" s="19"/>
      <c r="XEO319" s="19"/>
      <c r="XEP319" s="19"/>
      <c r="XEQ319" s="19"/>
      <c r="XER319" s="19"/>
      <c r="XES319" s="19"/>
      <c r="XET319" s="19"/>
      <c r="XEU319" s="19"/>
      <c r="XEV319" s="19"/>
      <c r="XEW319" s="19"/>
      <c r="XEX319" s="19"/>
      <c r="XEY319" s="19"/>
      <c r="XEZ319" s="19"/>
      <c r="XFA319" s="19"/>
      <c r="XFB319" s="19"/>
      <c r="XFC319" s="19"/>
      <c r="XFD319" s="19"/>
    </row>
    <row r="320" s="3" customFormat="1" ht="126" spans="1:16384">
      <c r="A320" s="8">
        <v>318</v>
      </c>
      <c r="B320" s="8" t="s">
        <v>3073</v>
      </c>
      <c r="C320" s="8" t="s">
        <v>58</v>
      </c>
      <c r="D320" s="9" t="s">
        <v>1093</v>
      </c>
      <c r="E320" s="9" t="s">
        <v>3074</v>
      </c>
      <c r="F320" s="9" t="s">
        <v>5849</v>
      </c>
      <c r="G320" s="9" t="s">
        <v>5850</v>
      </c>
      <c r="H320" s="9" t="s">
        <v>5851</v>
      </c>
      <c r="I320" s="9" t="s">
        <v>677</v>
      </c>
      <c r="J320" s="9" t="s">
        <v>5199</v>
      </c>
      <c r="K320" s="9">
        <v>307.8119</v>
      </c>
      <c r="L320" s="9">
        <v>307.8119</v>
      </c>
      <c r="M320" s="15" t="s">
        <v>1073</v>
      </c>
      <c r="N320" s="9" t="s">
        <v>3081</v>
      </c>
      <c r="O320" s="9" t="s">
        <v>5852</v>
      </c>
      <c r="XDF320" s="19"/>
      <c r="XDG320" s="19"/>
      <c r="XDH320" s="19"/>
      <c r="XDI320" s="19"/>
      <c r="XDJ320" s="19"/>
      <c r="XDK320" s="19"/>
      <c r="XDL320" s="19"/>
      <c r="XDM320" s="19"/>
      <c r="XDN320" s="19"/>
      <c r="XDO320" s="19"/>
      <c r="XDP320" s="19"/>
      <c r="XDQ320" s="19"/>
      <c r="XDR320" s="19"/>
      <c r="XDS320" s="19"/>
      <c r="XDT320" s="19"/>
      <c r="XDU320" s="19"/>
      <c r="XDV320" s="19"/>
      <c r="XDW320" s="19"/>
      <c r="XDX320" s="19"/>
      <c r="XDY320" s="19"/>
      <c r="XDZ320" s="19"/>
      <c r="XEA320" s="19"/>
      <c r="XEB320" s="19"/>
      <c r="XEC320" s="19"/>
      <c r="XED320" s="19"/>
      <c r="XEE320" s="19"/>
      <c r="XEF320" s="19"/>
      <c r="XEG320" s="19"/>
      <c r="XEH320" s="19"/>
      <c r="XEI320" s="19"/>
      <c r="XEJ320" s="19"/>
      <c r="XEK320" s="19"/>
      <c r="XEL320" s="19"/>
      <c r="XEM320" s="19"/>
      <c r="XEN320" s="19"/>
      <c r="XEO320" s="19"/>
      <c r="XEP320" s="19"/>
      <c r="XEQ320" s="19"/>
      <c r="XER320" s="19"/>
      <c r="XES320" s="19"/>
      <c r="XET320" s="19"/>
      <c r="XEU320" s="19"/>
      <c r="XEV320" s="19"/>
      <c r="XEW320" s="19"/>
      <c r="XEX320" s="19"/>
      <c r="XEY320" s="19"/>
      <c r="XEZ320" s="19"/>
      <c r="XFA320" s="19"/>
      <c r="XFB320" s="19"/>
      <c r="XFC320" s="19"/>
      <c r="XFD320" s="19"/>
    </row>
    <row r="321" s="3" customFormat="1" ht="54.75" spans="1:16384">
      <c r="A321" s="8">
        <v>319</v>
      </c>
      <c r="B321" s="8" t="s">
        <v>3086</v>
      </c>
      <c r="C321" s="8" t="s">
        <v>58</v>
      </c>
      <c r="D321" s="10" t="s">
        <v>1093</v>
      </c>
      <c r="E321" s="10" t="s">
        <v>3087</v>
      </c>
      <c r="F321" s="10" t="s">
        <v>3088</v>
      </c>
      <c r="G321" s="9" t="s">
        <v>5853</v>
      </c>
      <c r="H321" s="9" t="s">
        <v>5854</v>
      </c>
      <c r="I321" s="9" t="s">
        <v>677</v>
      </c>
      <c r="J321" s="9" t="s">
        <v>5199</v>
      </c>
      <c r="K321" s="9">
        <v>92.0692</v>
      </c>
      <c r="L321" s="10">
        <f>SUM(K321:K324)</f>
        <v>445.5753</v>
      </c>
      <c r="M321" s="10" t="s">
        <v>1073</v>
      </c>
      <c r="N321" s="9" t="s">
        <v>679</v>
      </c>
      <c r="O321" s="9" t="s">
        <v>5852</v>
      </c>
      <c r="XDF321" s="19"/>
      <c r="XDG321" s="19"/>
      <c r="XDH321" s="19"/>
      <c r="XDI321" s="19"/>
      <c r="XDJ321" s="19"/>
      <c r="XDK321" s="19"/>
      <c r="XDL321" s="19"/>
      <c r="XDM321" s="19"/>
      <c r="XDN321" s="19"/>
      <c r="XDO321" s="19"/>
      <c r="XDP321" s="19"/>
      <c r="XDQ321" s="19"/>
      <c r="XDR321" s="19"/>
      <c r="XDS321" s="19"/>
      <c r="XDT321" s="19"/>
      <c r="XDU321" s="19"/>
      <c r="XDV321" s="19"/>
      <c r="XDW321" s="19"/>
      <c r="XDX321" s="19"/>
      <c r="XDY321" s="19"/>
      <c r="XDZ321" s="19"/>
      <c r="XEA321" s="19"/>
      <c r="XEB321" s="19"/>
      <c r="XEC321" s="19"/>
      <c r="XED321" s="19"/>
      <c r="XEE321" s="19"/>
      <c r="XEF321" s="19"/>
      <c r="XEG321" s="19"/>
      <c r="XEH321" s="19"/>
      <c r="XEI321" s="19"/>
      <c r="XEJ321" s="19"/>
      <c r="XEK321" s="19"/>
      <c r="XEL321" s="19"/>
      <c r="XEM321" s="19"/>
      <c r="XEN321" s="19"/>
      <c r="XEO321" s="19"/>
      <c r="XEP321" s="19"/>
      <c r="XEQ321" s="19"/>
      <c r="XER321" s="19"/>
      <c r="XES321" s="19"/>
      <c r="XET321" s="19"/>
      <c r="XEU321" s="19"/>
      <c r="XEV321" s="19"/>
      <c r="XEW321" s="19"/>
      <c r="XEX321" s="19"/>
      <c r="XEY321" s="19"/>
      <c r="XEZ321" s="19"/>
      <c r="XFA321" s="19"/>
      <c r="XFB321" s="19"/>
      <c r="XFC321" s="19"/>
      <c r="XFD321" s="19"/>
    </row>
    <row r="322" s="3" customFormat="1" ht="54.75" spans="1:16384">
      <c r="A322" s="8">
        <v>320</v>
      </c>
      <c r="B322" s="8" t="s">
        <v>3097</v>
      </c>
      <c r="C322" s="8" t="s">
        <v>58</v>
      </c>
      <c r="D322" s="11" t="s">
        <v>1093</v>
      </c>
      <c r="E322" s="11" t="s">
        <v>3087</v>
      </c>
      <c r="F322" s="11"/>
      <c r="G322" s="9" t="s">
        <v>5855</v>
      </c>
      <c r="H322" s="9" t="s">
        <v>5856</v>
      </c>
      <c r="I322" s="9" t="s">
        <v>677</v>
      </c>
      <c r="J322" s="9" t="s">
        <v>5199</v>
      </c>
      <c r="K322" s="9">
        <v>40.4969</v>
      </c>
      <c r="L322" s="11"/>
      <c r="M322" s="11"/>
      <c r="N322" s="9" t="s">
        <v>679</v>
      </c>
      <c r="O322" s="9" t="s">
        <v>5852</v>
      </c>
      <c r="XDF322" s="19"/>
      <c r="XDG322" s="19"/>
      <c r="XDH322" s="19"/>
      <c r="XDI322" s="19"/>
      <c r="XDJ322" s="19"/>
      <c r="XDK322" s="19"/>
      <c r="XDL322" s="19"/>
      <c r="XDM322" s="19"/>
      <c r="XDN322" s="19"/>
      <c r="XDO322" s="19"/>
      <c r="XDP322" s="19"/>
      <c r="XDQ322" s="19"/>
      <c r="XDR322" s="19"/>
      <c r="XDS322" s="19"/>
      <c r="XDT322" s="19"/>
      <c r="XDU322" s="19"/>
      <c r="XDV322" s="19"/>
      <c r="XDW322" s="19"/>
      <c r="XDX322" s="19"/>
      <c r="XDY322" s="19"/>
      <c r="XDZ322" s="19"/>
      <c r="XEA322" s="19"/>
      <c r="XEB322" s="19"/>
      <c r="XEC322" s="19"/>
      <c r="XED322" s="19"/>
      <c r="XEE322" s="19"/>
      <c r="XEF322" s="19"/>
      <c r="XEG322" s="19"/>
      <c r="XEH322" s="19"/>
      <c r="XEI322" s="19"/>
      <c r="XEJ322" s="19"/>
      <c r="XEK322" s="19"/>
      <c r="XEL322" s="19"/>
      <c r="XEM322" s="19"/>
      <c r="XEN322" s="19"/>
      <c r="XEO322" s="19"/>
      <c r="XEP322" s="19"/>
      <c r="XEQ322" s="19"/>
      <c r="XER322" s="19"/>
      <c r="XES322" s="19"/>
      <c r="XET322" s="19"/>
      <c r="XEU322" s="19"/>
      <c r="XEV322" s="19"/>
      <c r="XEW322" s="19"/>
      <c r="XEX322" s="19"/>
      <c r="XEY322" s="19"/>
      <c r="XEZ322" s="19"/>
      <c r="XFA322" s="19"/>
      <c r="XFB322" s="19"/>
      <c r="XFC322" s="19"/>
      <c r="XFD322" s="19"/>
    </row>
    <row r="323" s="3" customFormat="1" ht="54.75" spans="1:16384">
      <c r="A323" s="8">
        <v>321</v>
      </c>
      <c r="B323" s="8" t="s">
        <v>3105</v>
      </c>
      <c r="C323" s="8" t="s">
        <v>58</v>
      </c>
      <c r="D323" s="11" t="s">
        <v>1093</v>
      </c>
      <c r="E323" s="11" t="s">
        <v>3087</v>
      </c>
      <c r="F323" s="11"/>
      <c r="G323" s="9" t="s">
        <v>3108</v>
      </c>
      <c r="H323" s="9" t="s">
        <v>5857</v>
      </c>
      <c r="I323" s="9" t="s">
        <v>677</v>
      </c>
      <c r="J323" s="9" t="s">
        <v>5199</v>
      </c>
      <c r="K323" s="9">
        <v>300.6839</v>
      </c>
      <c r="L323" s="11"/>
      <c r="M323" s="11"/>
      <c r="N323" s="9" t="s">
        <v>3081</v>
      </c>
      <c r="O323" s="9" t="s">
        <v>5852</v>
      </c>
      <c r="XDF323" s="19"/>
      <c r="XDG323" s="19"/>
      <c r="XDH323" s="19"/>
      <c r="XDI323" s="19"/>
      <c r="XDJ323" s="19"/>
      <c r="XDK323" s="19"/>
      <c r="XDL323" s="19"/>
      <c r="XDM323" s="19"/>
      <c r="XDN323" s="19"/>
      <c r="XDO323" s="19"/>
      <c r="XDP323" s="19"/>
      <c r="XDQ323" s="19"/>
      <c r="XDR323" s="19"/>
      <c r="XDS323" s="19"/>
      <c r="XDT323" s="19"/>
      <c r="XDU323" s="19"/>
      <c r="XDV323" s="19"/>
      <c r="XDW323" s="19"/>
      <c r="XDX323" s="19"/>
      <c r="XDY323" s="19"/>
      <c r="XDZ323" s="19"/>
      <c r="XEA323" s="19"/>
      <c r="XEB323" s="19"/>
      <c r="XEC323" s="19"/>
      <c r="XED323" s="19"/>
      <c r="XEE323" s="19"/>
      <c r="XEF323" s="19"/>
      <c r="XEG323" s="19"/>
      <c r="XEH323" s="19"/>
      <c r="XEI323" s="19"/>
      <c r="XEJ323" s="19"/>
      <c r="XEK323" s="19"/>
      <c r="XEL323" s="19"/>
      <c r="XEM323" s="19"/>
      <c r="XEN323" s="19"/>
      <c r="XEO323" s="19"/>
      <c r="XEP323" s="19"/>
      <c r="XEQ323" s="19"/>
      <c r="XER323" s="19"/>
      <c r="XES323" s="19"/>
      <c r="XET323" s="19"/>
      <c r="XEU323" s="19"/>
      <c r="XEV323" s="19"/>
      <c r="XEW323" s="19"/>
      <c r="XEX323" s="19"/>
      <c r="XEY323" s="19"/>
      <c r="XEZ323" s="19"/>
      <c r="XFA323" s="19"/>
      <c r="XFB323" s="19"/>
      <c r="XFC323" s="19"/>
      <c r="XFD323" s="19"/>
    </row>
    <row r="324" s="3" customFormat="1" ht="54.75" spans="1:16384">
      <c r="A324" s="8">
        <v>322</v>
      </c>
      <c r="B324" s="8" t="s">
        <v>3113</v>
      </c>
      <c r="C324" s="8" t="s">
        <v>58</v>
      </c>
      <c r="D324" s="13" t="s">
        <v>1093</v>
      </c>
      <c r="E324" s="13" t="s">
        <v>3087</v>
      </c>
      <c r="F324" s="13"/>
      <c r="G324" s="9" t="s">
        <v>5858</v>
      </c>
      <c r="H324" s="9" t="s">
        <v>5859</v>
      </c>
      <c r="I324" s="9" t="s">
        <v>677</v>
      </c>
      <c r="J324" s="9" t="s">
        <v>5199</v>
      </c>
      <c r="K324" s="9">
        <v>12.3253</v>
      </c>
      <c r="L324" s="13"/>
      <c r="M324" s="13"/>
      <c r="N324" s="9" t="s">
        <v>3120</v>
      </c>
      <c r="O324" s="9" t="s">
        <v>5852</v>
      </c>
      <c r="XDF324" s="19"/>
      <c r="XDG324" s="19"/>
      <c r="XDH324" s="19"/>
      <c r="XDI324" s="19"/>
      <c r="XDJ324" s="19"/>
      <c r="XDK324" s="19"/>
      <c r="XDL324" s="19"/>
      <c r="XDM324" s="19"/>
      <c r="XDN324" s="19"/>
      <c r="XDO324" s="19"/>
      <c r="XDP324" s="19"/>
      <c r="XDQ324" s="19"/>
      <c r="XDR324" s="19"/>
      <c r="XDS324" s="19"/>
      <c r="XDT324" s="19"/>
      <c r="XDU324" s="19"/>
      <c r="XDV324" s="19"/>
      <c r="XDW324" s="19"/>
      <c r="XDX324" s="19"/>
      <c r="XDY324" s="19"/>
      <c r="XDZ324" s="19"/>
      <c r="XEA324" s="19"/>
      <c r="XEB324" s="19"/>
      <c r="XEC324" s="19"/>
      <c r="XED324" s="19"/>
      <c r="XEE324" s="19"/>
      <c r="XEF324" s="19"/>
      <c r="XEG324" s="19"/>
      <c r="XEH324" s="19"/>
      <c r="XEI324" s="19"/>
      <c r="XEJ324" s="19"/>
      <c r="XEK324" s="19"/>
      <c r="XEL324" s="19"/>
      <c r="XEM324" s="19"/>
      <c r="XEN324" s="19"/>
      <c r="XEO324" s="19"/>
      <c r="XEP324" s="19"/>
      <c r="XEQ324" s="19"/>
      <c r="XER324" s="19"/>
      <c r="XES324" s="19"/>
      <c r="XET324" s="19"/>
      <c r="XEU324" s="19"/>
      <c r="XEV324" s="19"/>
      <c r="XEW324" s="19"/>
      <c r="XEX324" s="19"/>
      <c r="XEY324" s="19"/>
      <c r="XEZ324" s="19"/>
      <c r="XFA324" s="19"/>
      <c r="XFB324" s="19"/>
      <c r="XFC324" s="19"/>
      <c r="XFD324" s="19"/>
    </row>
    <row r="325" s="3" customFormat="1" ht="55.5" spans="1:16384">
      <c r="A325" s="8">
        <v>323</v>
      </c>
      <c r="B325" s="8" t="s">
        <v>3123</v>
      </c>
      <c r="C325" s="8" t="s">
        <v>58</v>
      </c>
      <c r="D325" s="10" t="s">
        <v>1093</v>
      </c>
      <c r="E325" s="10" t="s">
        <v>3124</v>
      </c>
      <c r="F325" s="10" t="s">
        <v>3125</v>
      </c>
      <c r="G325" s="9" t="s">
        <v>5860</v>
      </c>
      <c r="H325" s="9" t="s">
        <v>5861</v>
      </c>
      <c r="I325" s="9" t="s">
        <v>231</v>
      </c>
      <c r="J325" s="9" t="s">
        <v>5199</v>
      </c>
      <c r="K325" s="9">
        <v>207.4623</v>
      </c>
      <c r="L325" s="10">
        <f>SUM(K325:K327)</f>
        <v>501.7128</v>
      </c>
      <c r="M325" s="10" t="s">
        <v>1073</v>
      </c>
      <c r="N325" s="9" t="s">
        <v>3132</v>
      </c>
      <c r="O325" s="9" t="s">
        <v>5862</v>
      </c>
      <c r="XDF325" s="19"/>
      <c r="XDG325" s="19"/>
      <c r="XDH325" s="19"/>
      <c r="XDI325" s="19"/>
      <c r="XDJ325" s="19"/>
      <c r="XDK325" s="19"/>
      <c r="XDL325" s="19"/>
      <c r="XDM325" s="19"/>
      <c r="XDN325" s="19"/>
      <c r="XDO325" s="19"/>
      <c r="XDP325" s="19"/>
      <c r="XDQ325" s="19"/>
      <c r="XDR325" s="19"/>
      <c r="XDS325" s="19"/>
      <c r="XDT325" s="19"/>
      <c r="XDU325" s="19"/>
      <c r="XDV325" s="19"/>
      <c r="XDW325" s="19"/>
      <c r="XDX325" s="19"/>
      <c r="XDY325" s="19"/>
      <c r="XDZ325" s="19"/>
      <c r="XEA325" s="19"/>
      <c r="XEB325" s="19"/>
      <c r="XEC325" s="19"/>
      <c r="XED325" s="19"/>
      <c r="XEE325" s="19"/>
      <c r="XEF325" s="19"/>
      <c r="XEG325" s="19"/>
      <c r="XEH325" s="19"/>
      <c r="XEI325" s="19"/>
      <c r="XEJ325" s="19"/>
      <c r="XEK325" s="19"/>
      <c r="XEL325" s="19"/>
      <c r="XEM325" s="19"/>
      <c r="XEN325" s="19"/>
      <c r="XEO325" s="19"/>
      <c r="XEP325" s="19"/>
      <c r="XEQ325" s="19"/>
      <c r="XER325" s="19"/>
      <c r="XES325" s="19"/>
      <c r="XET325" s="19"/>
      <c r="XEU325" s="19"/>
      <c r="XEV325" s="19"/>
      <c r="XEW325" s="19"/>
      <c r="XEX325" s="19"/>
      <c r="XEY325" s="19"/>
      <c r="XEZ325" s="19"/>
      <c r="XFA325" s="19"/>
      <c r="XFB325" s="19"/>
      <c r="XFC325" s="19"/>
      <c r="XFD325" s="19"/>
    </row>
    <row r="326" s="3" customFormat="1" ht="55.5" spans="1:16384">
      <c r="A326" s="8">
        <v>324</v>
      </c>
      <c r="B326" s="8" t="s">
        <v>3139</v>
      </c>
      <c r="C326" s="8" t="s">
        <v>58</v>
      </c>
      <c r="D326" s="11" t="s">
        <v>1093</v>
      </c>
      <c r="E326" s="11" t="s">
        <v>3124</v>
      </c>
      <c r="F326" s="11"/>
      <c r="G326" s="9" t="s">
        <v>5863</v>
      </c>
      <c r="H326" s="9" t="s">
        <v>5864</v>
      </c>
      <c r="I326" s="9" t="s">
        <v>231</v>
      </c>
      <c r="J326" s="9" t="s">
        <v>5199</v>
      </c>
      <c r="K326" s="9">
        <v>123.1871</v>
      </c>
      <c r="L326" s="11"/>
      <c r="M326" s="11"/>
      <c r="N326" s="9" t="s">
        <v>3146</v>
      </c>
      <c r="O326" s="9" t="s">
        <v>5862</v>
      </c>
      <c r="XDF326" s="19"/>
      <c r="XDG326" s="19"/>
      <c r="XDH326" s="19"/>
      <c r="XDI326" s="19"/>
      <c r="XDJ326" s="19"/>
      <c r="XDK326" s="19"/>
      <c r="XDL326" s="19"/>
      <c r="XDM326" s="19"/>
      <c r="XDN326" s="19"/>
      <c r="XDO326" s="19"/>
      <c r="XDP326" s="19"/>
      <c r="XDQ326" s="19"/>
      <c r="XDR326" s="19"/>
      <c r="XDS326" s="19"/>
      <c r="XDT326" s="19"/>
      <c r="XDU326" s="19"/>
      <c r="XDV326" s="19"/>
      <c r="XDW326" s="19"/>
      <c r="XDX326" s="19"/>
      <c r="XDY326" s="19"/>
      <c r="XDZ326" s="19"/>
      <c r="XEA326" s="19"/>
      <c r="XEB326" s="19"/>
      <c r="XEC326" s="19"/>
      <c r="XED326" s="19"/>
      <c r="XEE326" s="19"/>
      <c r="XEF326" s="19"/>
      <c r="XEG326" s="19"/>
      <c r="XEH326" s="19"/>
      <c r="XEI326" s="19"/>
      <c r="XEJ326" s="19"/>
      <c r="XEK326" s="19"/>
      <c r="XEL326" s="19"/>
      <c r="XEM326" s="19"/>
      <c r="XEN326" s="19"/>
      <c r="XEO326" s="19"/>
      <c r="XEP326" s="19"/>
      <c r="XEQ326" s="19"/>
      <c r="XER326" s="19"/>
      <c r="XES326" s="19"/>
      <c r="XET326" s="19"/>
      <c r="XEU326" s="19"/>
      <c r="XEV326" s="19"/>
      <c r="XEW326" s="19"/>
      <c r="XEX326" s="19"/>
      <c r="XEY326" s="19"/>
      <c r="XEZ326" s="19"/>
      <c r="XFA326" s="19"/>
      <c r="XFB326" s="19"/>
      <c r="XFC326" s="19"/>
      <c r="XFD326" s="19"/>
    </row>
    <row r="327" s="3" customFormat="1" ht="55.5" spans="1:16384">
      <c r="A327" s="8">
        <v>325</v>
      </c>
      <c r="B327" s="8" t="s">
        <v>3149</v>
      </c>
      <c r="C327" s="8" t="s">
        <v>58</v>
      </c>
      <c r="D327" s="13" t="s">
        <v>1093</v>
      </c>
      <c r="E327" s="13" t="s">
        <v>3124</v>
      </c>
      <c r="F327" s="13"/>
      <c r="G327" s="9" t="s">
        <v>5865</v>
      </c>
      <c r="H327" s="9" t="s">
        <v>5866</v>
      </c>
      <c r="I327" s="9" t="s">
        <v>231</v>
      </c>
      <c r="J327" s="9" t="s">
        <v>5199</v>
      </c>
      <c r="K327" s="9">
        <v>171.0634</v>
      </c>
      <c r="L327" s="13"/>
      <c r="M327" s="13"/>
      <c r="N327" s="9" t="s">
        <v>3156</v>
      </c>
      <c r="O327" s="9" t="s">
        <v>5862</v>
      </c>
      <c r="XDF327" s="19"/>
      <c r="XDG327" s="19"/>
      <c r="XDH327" s="19"/>
      <c r="XDI327" s="19"/>
      <c r="XDJ327" s="19"/>
      <c r="XDK327" s="19"/>
      <c r="XDL327" s="19"/>
      <c r="XDM327" s="19"/>
      <c r="XDN327" s="19"/>
      <c r="XDO327" s="19"/>
      <c r="XDP327" s="19"/>
      <c r="XDQ327" s="19"/>
      <c r="XDR327" s="19"/>
      <c r="XDS327" s="19"/>
      <c r="XDT327" s="19"/>
      <c r="XDU327" s="19"/>
      <c r="XDV327" s="19"/>
      <c r="XDW327" s="19"/>
      <c r="XDX327" s="19"/>
      <c r="XDY327" s="19"/>
      <c r="XDZ327" s="19"/>
      <c r="XEA327" s="19"/>
      <c r="XEB327" s="19"/>
      <c r="XEC327" s="19"/>
      <c r="XED327" s="19"/>
      <c r="XEE327" s="19"/>
      <c r="XEF327" s="19"/>
      <c r="XEG327" s="19"/>
      <c r="XEH327" s="19"/>
      <c r="XEI327" s="19"/>
      <c r="XEJ327" s="19"/>
      <c r="XEK327" s="19"/>
      <c r="XEL327" s="19"/>
      <c r="XEM327" s="19"/>
      <c r="XEN327" s="19"/>
      <c r="XEO327" s="19"/>
      <c r="XEP327" s="19"/>
      <c r="XEQ327" s="19"/>
      <c r="XER327" s="19"/>
      <c r="XES327" s="19"/>
      <c r="XET327" s="19"/>
      <c r="XEU327" s="19"/>
      <c r="XEV327" s="19"/>
      <c r="XEW327" s="19"/>
      <c r="XEX327" s="19"/>
      <c r="XEY327" s="19"/>
      <c r="XEZ327" s="19"/>
      <c r="XFA327" s="19"/>
      <c r="XFB327" s="19"/>
      <c r="XFC327" s="19"/>
      <c r="XFD327" s="19"/>
    </row>
    <row r="328" s="3" customFormat="1" ht="55.5" spans="1:16384">
      <c r="A328" s="8">
        <v>326</v>
      </c>
      <c r="B328" s="8" t="s">
        <v>3159</v>
      </c>
      <c r="C328" s="8" t="s">
        <v>58</v>
      </c>
      <c r="D328" s="10" t="s">
        <v>1093</v>
      </c>
      <c r="E328" s="10" t="s">
        <v>3160</v>
      </c>
      <c r="F328" s="10" t="s">
        <v>3161</v>
      </c>
      <c r="G328" s="9" t="s">
        <v>5867</v>
      </c>
      <c r="H328" s="9" t="s">
        <v>5868</v>
      </c>
      <c r="I328" s="9" t="s">
        <v>231</v>
      </c>
      <c r="J328" s="9" t="s">
        <v>5199</v>
      </c>
      <c r="K328" s="9">
        <v>191.4473</v>
      </c>
      <c r="L328" s="10">
        <f>SUM(K328:K330)</f>
        <v>261.1577</v>
      </c>
      <c r="M328" s="10" t="s">
        <v>1073</v>
      </c>
      <c r="N328" s="9" t="s">
        <v>3168</v>
      </c>
      <c r="O328" s="9" t="s">
        <v>5862</v>
      </c>
      <c r="XDF328" s="19"/>
      <c r="XDG328" s="19"/>
      <c r="XDH328" s="19"/>
      <c r="XDI328" s="19"/>
      <c r="XDJ328" s="19"/>
      <c r="XDK328" s="19"/>
      <c r="XDL328" s="19"/>
      <c r="XDM328" s="19"/>
      <c r="XDN328" s="19"/>
      <c r="XDO328" s="19"/>
      <c r="XDP328" s="19"/>
      <c r="XDQ328" s="19"/>
      <c r="XDR328" s="19"/>
      <c r="XDS328" s="19"/>
      <c r="XDT328" s="19"/>
      <c r="XDU328" s="19"/>
      <c r="XDV328" s="19"/>
      <c r="XDW328" s="19"/>
      <c r="XDX328" s="19"/>
      <c r="XDY328" s="19"/>
      <c r="XDZ328" s="19"/>
      <c r="XEA328" s="19"/>
      <c r="XEB328" s="19"/>
      <c r="XEC328" s="19"/>
      <c r="XED328" s="19"/>
      <c r="XEE328" s="19"/>
      <c r="XEF328" s="19"/>
      <c r="XEG328" s="19"/>
      <c r="XEH328" s="19"/>
      <c r="XEI328" s="19"/>
      <c r="XEJ328" s="19"/>
      <c r="XEK328" s="19"/>
      <c r="XEL328" s="19"/>
      <c r="XEM328" s="19"/>
      <c r="XEN328" s="19"/>
      <c r="XEO328" s="19"/>
      <c r="XEP328" s="19"/>
      <c r="XEQ328" s="19"/>
      <c r="XER328" s="19"/>
      <c r="XES328" s="19"/>
      <c r="XET328" s="19"/>
      <c r="XEU328" s="19"/>
      <c r="XEV328" s="19"/>
      <c r="XEW328" s="19"/>
      <c r="XEX328" s="19"/>
      <c r="XEY328" s="19"/>
      <c r="XEZ328" s="19"/>
      <c r="XFA328" s="19"/>
      <c r="XFB328" s="19"/>
      <c r="XFC328" s="19"/>
      <c r="XFD328" s="19"/>
    </row>
    <row r="329" s="3" customFormat="1" ht="55.5" spans="1:16384">
      <c r="A329" s="8">
        <v>327</v>
      </c>
      <c r="B329" s="8" t="s">
        <v>3171</v>
      </c>
      <c r="C329" s="8" t="s">
        <v>58</v>
      </c>
      <c r="D329" s="11" t="s">
        <v>1093</v>
      </c>
      <c r="E329" s="11" t="s">
        <v>3160</v>
      </c>
      <c r="F329" s="11"/>
      <c r="G329" s="9" t="s">
        <v>5869</v>
      </c>
      <c r="H329" s="9" t="s">
        <v>5870</v>
      </c>
      <c r="I329" s="9" t="s">
        <v>231</v>
      </c>
      <c r="J329" s="9" t="s">
        <v>5199</v>
      </c>
      <c r="K329" s="9">
        <v>35.4024</v>
      </c>
      <c r="L329" s="11"/>
      <c r="M329" s="11"/>
      <c r="N329" s="9" t="s">
        <v>3168</v>
      </c>
      <c r="O329" s="9" t="s">
        <v>5862</v>
      </c>
      <c r="XDF329" s="19"/>
      <c r="XDG329" s="19"/>
      <c r="XDH329" s="19"/>
      <c r="XDI329" s="19"/>
      <c r="XDJ329" s="19"/>
      <c r="XDK329" s="19"/>
      <c r="XDL329" s="19"/>
      <c r="XDM329" s="19"/>
      <c r="XDN329" s="19"/>
      <c r="XDO329" s="19"/>
      <c r="XDP329" s="19"/>
      <c r="XDQ329" s="19"/>
      <c r="XDR329" s="19"/>
      <c r="XDS329" s="19"/>
      <c r="XDT329" s="19"/>
      <c r="XDU329" s="19"/>
      <c r="XDV329" s="19"/>
      <c r="XDW329" s="19"/>
      <c r="XDX329" s="19"/>
      <c r="XDY329" s="19"/>
      <c r="XDZ329" s="19"/>
      <c r="XEA329" s="19"/>
      <c r="XEB329" s="19"/>
      <c r="XEC329" s="19"/>
      <c r="XED329" s="19"/>
      <c r="XEE329" s="19"/>
      <c r="XEF329" s="19"/>
      <c r="XEG329" s="19"/>
      <c r="XEH329" s="19"/>
      <c r="XEI329" s="19"/>
      <c r="XEJ329" s="19"/>
      <c r="XEK329" s="19"/>
      <c r="XEL329" s="19"/>
      <c r="XEM329" s="19"/>
      <c r="XEN329" s="19"/>
      <c r="XEO329" s="19"/>
      <c r="XEP329" s="19"/>
      <c r="XEQ329" s="19"/>
      <c r="XER329" s="19"/>
      <c r="XES329" s="19"/>
      <c r="XET329" s="19"/>
      <c r="XEU329" s="19"/>
      <c r="XEV329" s="19"/>
      <c r="XEW329" s="19"/>
      <c r="XEX329" s="19"/>
      <c r="XEY329" s="19"/>
      <c r="XEZ329" s="19"/>
      <c r="XFA329" s="19"/>
      <c r="XFB329" s="19"/>
      <c r="XFC329" s="19"/>
      <c r="XFD329" s="19"/>
    </row>
    <row r="330" s="3" customFormat="1" ht="55.5" spans="1:16384">
      <c r="A330" s="8">
        <v>328</v>
      </c>
      <c r="B330" s="8" t="s">
        <v>3179</v>
      </c>
      <c r="C330" s="8" t="s">
        <v>58</v>
      </c>
      <c r="D330" s="13" t="s">
        <v>1093</v>
      </c>
      <c r="E330" s="13" t="s">
        <v>3160</v>
      </c>
      <c r="F330" s="13"/>
      <c r="G330" s="9" t="s">
        <v>5871</v>
      </c>
      <c r="H330" s="9" t="s">
        <v>5872</v>
      </c>
      <c r="I330" s="9" t="s">
        <v>231</v>
      </c>
      <c r="J330" s="9" t="s">
        <v>5199</v>
      </c>
      <c r="K330" s="9">
        <v>34.308</v>
      </c>
      <c r="L330" s="13"/>
      <c r="M330" s="13"/>
      <c r="N330" s="9" t="s">
        <v>3168</v>
      </c>
      <c r="O330" s="9" t="s">
        <v>5862</v>
      </c>
      <c r="XDF330" s="19"/>
      <c r="XDG330" s="19"/>
      <c r="XDH330" s="19"/>
      <c r="XDI330" s="19"/>
      <c r="XDJ330" s="19"/>
      <c r="XDK330" s="19"/>
      <c r="XDL330" s="19"/>
      <c r="XDM330" s="19"/>
      <c r="XDN330" s="19"/>
      <c r="XDO330" s="19"/>
      <c r="XDP330" s="19"/>
      <c r="XDQ330" s="19"/>
      <c r="XDR330" s="19"/>
      <c r="XDS330" s="19"/>
      <c r="XDT330" s="19"/>
      <c r="XDU330" s="19"/>
      <c r="XDV330" s="19"/>
      <c r="XDW330" s="19"/>
      <c r="XDX330" s="19"/>
      <c r="XDY330" s="19"/>
      <c r="XDZ330" s="19"/>
      <c r="XEA330" s="19"/>
      <c r="XEB330" s="19"/>
      <c r="XEC330" s="19"/>
      <c r="XED330" s="19"/>
      <c r="XEE330" s="19"/>
      <c r="XEF330" s="19"/>
      <c r="XEG330" s="19"/>
      <c r="XEH330" s="19"/>
      <c r="XEI330" s="19"/>
      <c r="XEJ330" s="19"/>
      <c r="XEK330" s="19"/>
      <c r="XEL330" s="19"/>
      <c r="XEM330" s="19"/>
      <c r="XEN330" s="19"/>
      <c r="XEO330" s="19"/>
      <c r="XEP330" s="19"/>
      <c r="XEQ330" s="19"/>
      <c r="XER330" s="19"/>
      <c r="XES330" s="19"/>
      <c r="XET330" s="19"/>
      <c r="XEU330" s="19"/>
      <c r="XEV330" s="19"/>
      <c r="XEW330" s="19"/>
      <c r="XEX330" s="19"/>
      <c r="XEY330" s="19"/>
      <c r="XEZ330" s="19"/>
      <c r="XFA330" s="19"/>
      <c r="XFB330" s="19"/>
      <c r="XFC330" s="19"/>
      <c r="XFD330" s="19"/>
    </row>
    <row r="331" s="3" customFormat="1" ht="84" spans="1:16384">
      <c r="A331" s="8">
        <v>329</v>
      </c>
      <c r="B331" s="8" t="s">
        <v>3187</v>
      </c>
      <c r="C331" s="8" t="s">
        <v>58</v>
      </c>
      <c r="D331" s="9" t="s">
        <v>3188</v>
      </c>
      <c r="E331" s="9" t="s">
        <v>284</v>
      </c>
      <c r="F331" s="9" t="s">
        <v>5873</v>
      </c>
      <c r="G331" s="9" t="s">
        <v>5874</v>
      </c>
      <c r="H331" s="9" t="s">
        <v>5875</v>
      </c>
      <c r="I331" s="9" t="s">
        <v>177</v>
      </c>
      <c r="J331" s="9" t="s">
        <v>5876</v>
      </c>
      <c r="K331" s="9">
        <v>407.458716</v>
      </c>
      <c r="L331" s="9">
        <v>407.458716</v>
      </c>
      <c r="M331" s="9" t="s">
        <v>3200</v>
      </c>
      <c r="N331" s="9" t="s">
        <v>3201</v>
      </c>
      <c r="O331" s="9" t="s">
        <v>5877</v>
      </c>
      <c r="XDF331" s="19"/>
      <c r="XDG331" s="19"/>
      <c r="XDH331" s="19"/>
      <c r="XDI331" s="19"/>
      <c r="XDJ331" s="19"/>
      <c r="XDK331" s="19"/>
      <c r="XDL331" s="19"/>
      <c r="XDM331" s="19"/>
      <c r="XDN331" s="19"/>
      <c r="XDO331" s="19"/>
      <c r="XDP331" s="19"/>
      <c r="XDQ331" s="19"/>
      <c r="XDR331" s="19"/>
      <c r="XDS331" s="19"/>
      <c r="XDT331" s="19"/>
      <c r="XDU331" s="19"/>
      <c r="XDV331" s="19"/>
      <c r="XDW331" s="19"/>
      <c r="XDX331" s="19"/>
      <c r="XDY331" s="19"/>
      <c r="XDZ331" s="19"/>
      <c r="XEA331" s="19"/>
      <c r="XEB331" s="19"/>
      <c r="XEC331" s="19"/>
      <c r="XED331" s="19"/>
      <c r="XEE331" s="19"/>
      <c r="XEF331" s="19"/>
      <c r="XEG331" s="19"/>
      <c r="XEH331" s="19"/>
      <c r="XEI331" s="19"/>
      <c r="XEJ331" s="19"/>
      <c r="XEK331" s="19"/>
      <c r="XEL331" s="19"/>
      <c r="XEM331" s="19"/>
      <c r="XEN331" s="19"/>
      <c r="XEO331" s="19"/>
      <c r="XEP331" s="19"/>
      <c r="XEQ331" s="19"/>
      <c r="XER331" s="19"/>
      <c r="XES331" s="19"/>
      <c r="XET331" s="19"/>
      <c r="XEU331" s="19"/>
      <c r="XEV331" s="19"/>
      <c r="XEW331" s="19"/>
      <c r="XEX331" s="19"/>
      <c r="XEY331" s="19"/>
      <c r="XEZ331" s="19"/>
      <c r="XFA331" s="19"/>
      <c r="XFB331" s="19"/>
      <c r="XFC331" s="19"/>
      <c r="XFD331" s="19"/>
    </row>
    <row r="332" s="3" customFormat="1" ht="73.5" spans="1:16384">
      <c r="A332" s="8">
        <v>330</v>
      </c>
      <c r="B332" s="8" t="s">
        <v>3210</v>
      </c>
      <c r="C332" s="8" t="s">
        <v>58</v>
      </c>
      <c r="D332" s="9" t="s">
        <v>3211</v>
      </c>
      <c r="E332" s="9" t="s">
        <v>284</v>
      </c>
      <c r="F332" s="9" t="s">
        <v>5878</v>
      </c>
      <c r="G332" s="9" t="s">
        <v>5361</v>
      </c>
      <c r="H332" s="9" t="s">
        <v>5362</v>
      </c>
      <c r="I332" s="9" t="s">
        <v>252</v>
      </c>
      <c r="J332" s="9" t="s">
        <v>5154</v>
      </c>
      <c r="K332" s="9">
        <v>62.32</v>
      </c>
      <c r="L332" s="9">
        <v>62.32</v>
      </c>
      <c r="M332" s="9" t="s">
        <v>3219</v>
      </c>
      <c r="N332" s="9" t="s">
        <v>3220</v>
      </c>
      <c r="O332" s="9" t="s">
        <v>5363</v>
      </c>
      <c r="XDF332" s="19"/>
      <c r="XDG332" s="19"/>
      <c r="XDH332" s="19"/>
      <c r="XDI332" s="19"/>
      <c r="XDJ332" s="19"/>
      <c r="XDK332" s="19"/>
      <c r="XDL332" s="19"/>
      <c r="XDM332" s="19"/>
      <c r="XDN332" s="19"/>
      <c r="XDO332" s="19"/>
      <c r="XDP332" s="19"/>
      <c r="XDQ332" s="19"/>
      <c r="XDR332" s="19"/>
      <c r="XDS332" s="19"/>
      <c r="XDT332" s="19"/>
      <c r="XDU332" s="19"/>
      <c r="XDV332" s="19"/>
      <c r="XDW332" s="19"/>
      <c r="XDX332" s="19"/>
      <c r="XDY332" s="19"/>
      <c r="XDZ332" s="19"/>
      <c r="XEA332" s="19"/>
      <c r="XEB332" s="19"/>
      <c r="XEC332" s="19"/>
      <c r="XED332" s="19"/>
      <c r="XEE332" s="19"/>
      <c r="XEF332" s="19"/>
      <c r="XEG332" s="19"/>
      <c r="XEH332" s="19"/>
      <c r="XEI332" s="19"/>
      <c r="XEJ332" s="19"/>
      <c r="XEK332" s="19"/>
      <c r="XEL332" s="19"/>
      <c r="XEM332" s="19"/>
      <c r="XEN332" s="19"/>
      <c r="XEO332" s="19"/>
      <c r="XEP332" s="19"/>
      <c r="XEQ332" s="19"/>
      <c r="XER332" s="19"/>
      <c r="XES332" s="19"/>
      <c r="XET332" s="19"/>
      <c r="XEU332" s="19"/>
      <c r="XEV332" s="19"/>
      <c r="XEW332" s="19"/>
      <c r="XEX332" s="19"/>
      <c r="XEY332" s="19"/>
      <c r="XEZ332" s="19"/>
      <c r="XFA332" s="19"/>
      <c r="XFB332" s="19"/>
      <c r="XFC332" s="19"/>
      <c r="XFD332" s="19"/>
    </row>
    <row r="333" s="3" customFormat="1" ht="73.5" spans="1:16384">
      <c r="A333" s="8">
        <v>331</v>
      </c>
      <c r="B333" s="8" t="s">
        <v>3222</v>
      </c>
      <c r="C333" s="8" t="s">
        <v>58</v>
      </c>
      <c r="D333" s="9" t="s">
        <v>3211</v>
      </c>
      <c r="E333" s="9" t="s">
        <v>388</v>
      </c>
      <c r="F333" s="9" t="s">
        <v>5879</v>
      </c>
      <c r="G333" s="9" t="s">
        <v>5880</v>
      </c>
      <c r="H333" s="9" t="s">
        <v>5881</v>
      </c>
      <c r="I333" s="9" t="s">
        <v>252</v>
      </c>
      <c r="J333" s="9" t="s">
        <v>5154</v>
      </c>
      <c r="K333" s="8">
        <v>121.6173</v>
      </c>
      <c r="L333" s="8">
        <v>121.6173</v>
      </c>
      <c r="M333" s="9" t="s">
        <v>3219</v>
      </c>
      <c r="N333" s="9" t="s">
        <v>3233</v>
      </c>
      <c r="O333" s="9" t="s">
        <v>5363</v>
      </c>
      <c r="XDF333" s="19"/>
      <c r="XDG333" s="19"/>
      <c r="XDH333" s="19"/>
      <c r="XDI333" s="19"/>
      <c r="XDJ333" s="19"/>
      <c r="XDK333" s="19"/>
      <c r="XDL333" s="19"/>
      <c r="XDM333" s="19"/>
      <c r="XDN333" s="19"/>
      <c r="XDO333" s="19"/>
      <c r="XDP333" s="19"/>
      <c r="XDQ333" s="19"/>
      <c r="XDR333" s="19"/>
      <c r="XDS333" s="19"/>
      <c r="XDT333" s="19"/>
      <c r="XDU333" s="19"/>
      <c r="XDV333" s="19"/>
      <c r="XDW333" s="19"/>
      <c r="XDX333" s="19"/>
      <c r="XDY333" s="19"/>
      <c r="XDZ333" s="19"/>
      <c r="XEA333" s="19"/>
      <c r="XEB333" s="19"/>
      <c r="XEC333" s="19"/>
      <c r="XED333" s="19"/>
      <c r="XEE333" s="19"/>
      <c r="XEF333" s="19"/>
      <c r="XEG333" s="19"/>
      <c r="XEH333" s="19"/>
      <c r="XEI333" s="19"/>
      <c r="XEJ333" s="19"/>
      <c r="XEK333" s="19"/>
      <c r="XEL333" s="19"/>
      <c r="XEM333" s="19"/>
      <c r="XEN333" s="19"/>
      <c r="XEO333" s="19"/>
      <c r="XEP333" s="19"/>
      <c r="XEQ333" s="19"/>
      <c r="XER333" s="19"/>
      <c r="XES333" s="19"/>
      <c r="XET333" s="19"/>
      <c r="XEU333" s="19"/>
      <c r="XEV333" s="19"/>
      <c r="XEW333" s="19"/>
      <c r="XEX333" s="19"/>
      <c r="XEY333" s="19"/>
      <c r="XEZ333" s="19"/>
      <c r="XFA333" s="19"/>
      <c r="XFB333" s="19"/>
      <c r="XFC333" s="19"/>
      <c r="XFD333" s="19"/>
    </row>
    <row r="334" s="3" customFormat="1" ht="73.5" spans="1:16384">
      <c r="A334" s="8">
        <v>332</v>
      </c>
      <c r="B334" s="8" t="s">
        <v>3242</v>
      </c>
      <c r="C334" s="8" t="s">
        <v>58</v>
      </c>
      <c r="D334" s="9" t="s">
        <v>3243</v>
      </c>
      <c r="E334" s="9" t="s">
        <v>284</v>
      </c>
      <c r="F334" s="9" t="s">
        <v>5882</v>
      </c>
      <c r="G334" s="9" t="s">
        <v>5372</v>
      </c>
      <c r="H334" s="9" t="s">
        <v>5373</v>
      </c>
      <c r="I334" s="9" t="s">
        <v>177</v>
      </c>
      <c r="J334" s="9" t="s">
        <v>5154</v>
      </c>
      <c r="K334" s="9">
        <v>8.3273</v>
      </c>
      <c r="L334" s="9">
        <v>8.3273</v>
      </c>
      <c r="M334" s="9" t="s">
        <v>3219</v>
      </c>
      <c r="N334" s="9" t="s">
        <v>3249</v>
      </c>
      <c r="O334" s="9" t="s">
        <v>5883</v>
      </c>
      <c r="XDF334" s="19"/>
      <c r="XDG334" s="19"/>
      <c r="XDH334" s="19"/>
      <c r="XDI334" s="19"/>
      <c r="XDJ334" s="19"/>
      <c r="XDK334" s="19"/>
      <c r="XDL334" s="19"/>
      <c r="XDM334" s="19"/>
      <c r="XDN334" s="19"/>
      <c r="XDO334" s="19"/>
      <c r="XDP334" s="19"/>
      <c r="XDQ334" s="19"/>
      <c r="XDR334" s="19"/>
      <c r="XDS334" s="19"/>
      <c r="XDT334" s="19"/>
      <c r="XDU334" s="19"/>
      <c r="XDV334" s="19"/>
      <c r="XDW334" s="19"/>
      <c r="XDX334" s="19"/>
      <c r="XDY334" s="19"/>
      <c r="XDZ334" s="19"/>
      <c r="XEA334" s="19"/>
      <c r="XEB334" s="19"/>
      <c r="XEC334" s="19"/>
      <c r="XED334" s="19"/>
      <c r="XEE334" s="19"/>
      <c r="XEF334" s="19"/>
      <c r="XEG334" s="19"/>
      <c r="XEH334" s="19"/>
      <c r="XEI334" s="19"/>
      <c r="XEJ334" s="19"/>
      <c r="XEK334" s="19"/>
      <c r="XEL334" s="19"/>
      <c r="XEM334" s="19"/>
      <c r="XEN334" s="19"/>
      <c r="XEO334" s="19"/>
      <c r="XEP334" s="19"/>
      <c r="XEQ334" s="19"/>
      <c r="XER334" s="19"/>
      <c r="XES334" s="19"/>
      <c r="XET334" s="19"/>
      <c r="XEU334" s="19"/>
      <c r="XEV334" s="19"/>
      <c r="XEW334" s="19"/>
      <c r="XEX334" s="19"/>
      <c r="XEY334" s="19"/>
      <c r="XEZ334" s="19"/>
      <c r="XFA334" s="19"/>
      <c r="XFB334" s="19"/>
      <c r="XFC334" s="19"/>
      <c r="XFD334" s="19"/>
    </row>
    <row r="335" s="3" customFormat="1" ht="73.5" spans="1:16384">
      <c r="A335" s="8">
        <v>333</v>
      </c>
      <c r="B335" s="8" t="s">
        <v>3252</v>
      </c>
      <c r="C335" s="8" t="s">
        <v>58</v>
      </c>
      <c r="D335" s="9" t="s">
        <v>3243</v>
      </c>
      <c r="E335" s="9" t="s">
        <v>388</v>
      </c>
      <c r="F335" s="9" t="s">
        <v>5884</v>
      </c>
      <c r="G335" s="9" t="s">
        <v>5376</v>
      </c>
      <c r="H335" s="9" t="s">
        <v>5377</v>
      </c>
      <c r="I335" s="9" t="s">
        <v>177</v>
      </c>
      <c r="J335" s="9" t="s">
        <v>5154</v>
      </c>
      <c r="K335" s="9">
        <v>8.1402</v>
      </c>
      <c r="L335" s="9">
        <v>8.1402</v>
      </c>
      <c r="M335" s="9" t="s">
        <v>3219</v>
      </c>
      <c r="N335" s="9" t="s">
        <v>181</v>
      </c>
      <c r="O335" s="9" t="s">
        <v>5378</v>
      </c>
      <c r="XDF335" s="19"/>
      <c r="XDG335" s="19"/>
      <c r="XDH335" s="19"/>
      <c r="XDI335" s="19"/>
      <c r="XDJ335" s="19"/>
      <c r="XDK335" s="19"/>
      <c r="XDL335" s="19"/>
      <c r="XDM335" s="19"/>
      <c r="XDN335" s="19"/>
      <c r="XDO335" s="19"/>
      <c r="XDP335" s="19"/>
      <c r="XDQ335" s="19"/>
      <c r="XDR335" s="19"/>
      <c r="XDS335" s="19"/>
      <c r="XDT335" s="19"/>
      <c r="XDU335" s="19"/>
      <c r="XDV335" s="19"/>
      <c r="XDW335" s="19"/>
      <c r="XDX335" s="19"/>
      <c r="XDY335" s="19"/>
      <c r="XDZ335" s="19"/>
      <c r="XEA335" s="19"/>
      <c r="XEB335" s="19"/>
      <c r="XEC335" s="19"/>
      <c r="XED335" s="19"/>
      <c r="XEE335" s="19"/>
      <c r="XEF335" s="19"/>
      <c r="XEG335" s="19"/>
      <c r="XEH335" s="19"/>
      <c r="XEI335" s="19"/>
      <c r="XEJ335" s="19"/>
      <c r="XEK335" s="19"/>
      <c r="XEL335" s="19"/>
      <c r="XEM335" s="19"/>
      <c r="XEN335" s="19"/>
      <c r="XEO335" s="19"/>
      <c r="XEP335" s="19"/>
      <c r="XEQ335" s="19"/>
      <c r="XER335" s="19"/>
      <c r="XES335" s="19"/>
      <c r="XET335" s="19"/>
      <c r="XEU335" s="19"/>
      <c r="XEV335" s="19"/>
      <c r="XEW335" s="19"/>
      <c r="XEX335" s="19"/>
      <c r="XEY335" s="19"/>
      <c r="XEZ335" s="19"/>
      <c r="XFA335" s="19"/>
      <c r="XFB335" s="19"/>
      <c r="XFC335" s="19"/>
      <c r="XFD335" s="19"/>
    </row>
    <row r="336" s="3" customFormat="1" ht="66" spans="1:16384">
      <c r="A336" s="8">
        <v>334</v>
      </c>
      <c r="B336" s="8" t="s">
        <v>3258</v>
      </c>
      <c r="C336" s="8" t="s">
        <v>58</v>
      </c>
      <c r="D336" s="10" t="s">
        <v>3243</v>
      </c>
      <c r="E336" s="10" t="s">
        <v>402</v>
      </c>
      <c r="F336" s="10" t="s">
        <v>3259</v>
      </c>
      <c r="G336" s="9" t="s">
        <v>5380</v>
      </c>
      <c r="H336" s="9" t="s">
        <v>5381</v>
      </c>
      <c r="I336" s="9" t="s">
        <v>855</v>
      </c>
      <c r="J336" s="9" t="s">
        <v>5154</v>
      </c>
      <c r="K336" s="9">
        <v>21.3024</v>
      </c>
      <c r="L336" s="10">
        <f>SUM(K336:K337)</f>
        <v>29.5744</v>
      </c>
      <c r="M336" s="10" t="s">
        <v>3219</v>
      </c>
      <c r="N336" s="9" t="s">
        <v>3262</v>
      </c>
      <c r="O336" s="9" t="s">
        <v>5382</v>
      </c>
      <c r="XDF336" s="19"/>
      <c r="XDG336" s="19"/>
      <c r="XDH336" s="19"/>
      <c r="XDI336" s="19"/>
      <c r="XDJ336" s="19"/>
      <c r="XDK336" s="19"/>
      <c r="XDL336" s="19"/>
      <c r="XDM336" s="19"/>
      <c r="XDN336" s="19"/>
      <c r="XDO336" s="19"/>
      <c r="XDP336" s="19"/>
      <c r="XDQ336" s="19"/>
      <c r="XDR336" s="19"/>
      <c r="XDS336" s="19"/>
      <c r="XDT336" s="19"/>
      <c r="XDU336" s="19"/>
      <c r="XDV336" s="19"/>
      <c r="XDW336" s="19"/>
      <c r="XDX336" s="19"/>
      <c r="XDY336" s="19"/>
      <c r="XDZ336" s="19"/>
      <c r="XEA336" s="19"/>
      <c r="XEB336" s="19"/>
      <c r="XEC336" s="19"/>
      <c r="XED336" s="19"/>
      <c r="XEE336" s="19"/>
      <c r="XEF336" s="19"/>
      <c r="XEG336" s="19"/>
      <c r="XEH336" s="19"/>
      <c r="XEI336" s="19"/>
      <c r="XEJ336" s="19"/>
      <c r="XEK336" s="19"/>
      <c r="XEL336" s="19"/>
      <c r="XEM336" s="19"/>
      <c r="XEN336" s="19"/>
      <c r="XEO336" s="19"/>
      <c r="XEP336" s="19"/>
      <c r="XEQ336" s="19"/>
      <c r="XER336" s="19"/>
      <c r="XES336" s="19"/>
      <c r="XET336" s="19"/>
      <c r="XEU336" s="19"/>
      <c r="XEV336" s="19"/>
      <c r="XEW336" s="19"/>
      <c r="XEX336" s="19"/>
      <c r="XEY336" s="19"/>
      <c r="XEZ336" s="19"/>
      <c r="XFA336" s="19"/>
      <c r="XFB336" s="19"/>
      <c r="XFC336" s="19"/>
      <c r="XFD336" s="19"/>
    </row>
    <row r="337" s="3" customFormat="1" ht="66" spans="1:16384">
      <c r="A337" s="8">
        <v>335</v>
      </c>
      <c r="B337" s="8" t="s">
        <v>3264</v>
      </c>
      <c r="C337" s="8" t="s">
        <v>58</v>
      </c>
      <c r="D337" s="13" t="s">
        <v>3243</v>
      </c>
      <c r="E337" s="13" t="s">
        <v>402</v>
      </c>
      <c r="F337" s="13"/>
      <c r="G337" s="9" t="s">
        <v>5384</v>
      </c>
      <c r="H337" s="9" t="s">
        <v>5385</v>
      </c>
      <c r="I337" s="9" t="s">
        <v>855</v>
      </c>
      <c r="J337" s="9" t="s">
        <v>5154</v>
      </c>
      <c r="K337" s="9">
        <v>8.272</v>
      </c>
      <c r="L337" s="13"/>
      <c r="M337" s="13" t="s">
        <v>3219</v>
      </c>
      <c r="N337" s="9" t="s">
        <v>3269</v>
      </c>
      <c r="O337" s="9" t="s">
        <v>5386</v>
      </c>
      <c r="XDF337" s="19"/>
      <c r="XDG337" s="19"/>
      <c r="XDH337" s="19"/>
      <c r="XDI337" s="19"/>
      <c r="XDJ337" s="19"/>
      <c r="XDK337" s="19"/>
      <c r="XDL337" s="19"/>
      <c r="XDM337" s="19"/>
      <c r="XDN337" s="19"/>
      <c r="XDO337" s="19"/>
      <c r="XDP337" s="19"/>
      <c r="XDQ337" s="19"/>
      <c r="XDR337" s="19"/>
      <c r="XDS337" s="19"/>
      <c r="XDT337" s="19"/>
      <c r="XDU337" s="19"/>
      <c r="XDV337" s="19"/>
      <c r="XDW337" s="19"/>
      <c r="XDX337" s="19"/>
      <c r="XDY337" s="19"/>
      <c r="XDZ337" s="19"/>
      <c r="XEA337" s="19"/>
      <c r="XEB337" s="19"/>
      <c r="XEC337" s="19"/>
      <c r="XED337" s="19"/>
      <c r="XEE337" s="19"/>
      <c r="XEF337" s="19"/>
      <c r="XEG337" s="19"/>
      <c r="XEH337" s="19"/>
      <c r="XEI337" s="19"/>
      <c r="XEJ337" s="19"/>
      <c r="XEK337" s="19"/>
      <c r="XEL337" s="19"/>
      <c r="XEM337" s="19"/>
      <c r="XEN337" s="19"/>
      <c r="XEO337" s="19"/>
      <c r="XEP337" s="19"/>
      <c r="XEQ337" s="19"/>
      <c r="XER337" s="19"/>
      <c r="XES337" s="19"/>
      <c r="XET337" s="19"/>
      <c r="XEU337" s="19"/>
      <c r="XEV337" s="19"/>
      <c r="XEW337" s="19"/>
      <c r="XEX337" s="19"/>
      <c r="XEY337" s="19"/>
      <c r="XEZ337" s="19"/>
      <c r="XFA337" s="19"/>
      <c r="XFB337" s="19"/>
      <c r="XFC337" s="19"/>
      <c r="XFD337" s="19"/>
    </row>
    <row r="338" s="3" customFormat="1" ht="55.5" spans="1:16384">
      <c r="A338" s="8">
        <v>336</v>
      </c>
      <c r="B338" s="8" t="s">
        <v>3271</v>
      </c>
      <c r="C338" s="8" t="s">
        <v>58</v>
      </c>
      <c r="D338" s="10" t="s">
        <v>3272</v>
      </c>
      <c r="E338" s="10" t="s">
        <v>284</v>
      </c>
      <c r="F338" s="10" t="s">
        <v>3273</v>
      </c>
      <c r="G338" s="9" t="s">
        <v>5455</v>
      </c>
      <c r="H338" s="9" t="s">
        <v>5456</v>
      </c>
      <c r="I338" s="9" t="s">
        <v>151</v>
      </c>
      <c r="J338" s="9" t="s">
        <v>5199</v>
      </c>
      <c r="K338" s="9">
        <v>2.2254</v>
      </c>
      <c r="L338" s="10">
        <f>SUM(K338:K404)</f>
        <v>264.2995</v>
      </c>
      <c r="M338" s="10" t="s">
        <v>3219</v>
      </c>
      <c r="N338" s="9" t="s">
        <v>1330</v>
      </c>
      <c r="O338" s="9" t="s">
        <v>5396</v>
      </c>
      <c r="XDF338" s="19"/>
      <c r="XDG338" s="19"/>
      <c r="XDH338" s="19"/>
      <c r="XDI338" s="19"/>
      <c r="XDJ338" s="19"/>
      <c r="XDK338" s="19"/>
      <c r="XDL338" s="19"/>
      <c r="XDM338" s="19"/>
      <c r="XDN338" s="19"/>
      <c r="XDO338" s="19"/>
      <c r="XDP338" s="19"/>
      <c r="XDQ338" s="19"/>
      <c r="XDR338" s="19"/>
      <c r="XDS338" s="19"/>
      <c r="XDT338" s="19"/>
      <c r="XDU338" s="19"/>
      <c r="XDV338" s="19"/>
      <c r="XDW338" s="19"/>
      <c r="XDX338" s="19"/>
      <c r="XDY338" s="19"/>
      <c r="XDZ338" s="19"/>
      <c r="XEA338" s="19"/>
      <c r="XEB338" s="19"/>
      <c r="XEC338" s="19"/>
      <c r="XED338" s="19"/>
      <c r="XEE338" s="19"/>
      <c r="XEF338" s="19"/>
      <c r="XEG338" s="19"/>
      <c r="XEH338" s="19"/>
      <c r="XEI338" s="19"/>
      <c r="XEJ338" s="19"/>
      <c r="XEK338" s="19"/>
      <c r="XEL338" s="19"/>
      <c r="XEM338" s="19"/>
      <c r="XEN338" s="19"/>
      <c r="XEO338" s="19"/>
      <c r="XEP338" s="19"/>
      <c r="XEQ338" s="19"/>
      <c r="XER338" s="19"/>
      <c r="XES338" s="19"/>
      <c r="XET338" s="19"/>
      <c r="XEU338" s="19"/>
      <c r="XEV338" s="19"/>
      <c r="XEW338" s="19"/>
      <c r="XEX338" s="19"/>
      <c r="XEY338" s="19"/>
      <c r="XEZ338" s="19"/>
      <c r="XFA338" s="19"/>
      <c r="XFB338" s="19"/>
      <c r="XFC338" s="19"/>
      <c r="XFD338" s="19"/>
    </row>
    <row r="339" s="3" customFormat="1" ht="55.5" spans="1:16384">
      <c r="A339" s="8">
        <v>337</v>
      </c>
      <c r="B339" s="8" t="s">
        <v>3280</v>
      </c>
      <c r="C339" s="8" t="s">
        <v>58</v>
      </c>
      <c r="D339" s="11" t="s">
        <v>3272</v>
      </c>
      <c r="E339" s="11" t="s">
        <v>284</v>
      </c>
      <c r="F339" s="11"/>
      <c r="G339" s="9" t="s">
        <v>5457</v>
      </c>
      <c r="H339" s="9" t="s">
        <v>5458</v>
      </c>
      <c r="I339" s="9" t="s">
        <v>151</v>
      </c>
      <c r="J339" s="9" t="s">
        <v>5199</v>
      </c>
      <c r="K339" s="9">
        <v>1.6708</v>
      </c>
      <c r="L339" s="11"/>
      <c r="M339" s="11"/>
      <c r="N339" s="9" t="s">
        <v>1330</v>
      </c>
      <c r="O339" s="9" t="s">
        <v>5396</v>
      </c>
      <c r="XDF339" s="19"/>
      <c r="XDG339" s="19"/>
      <c r="XDH339" s="19"/>
      <c r="XDI339" s="19"/>
      <c r="XDJ339" s="19"/>
      <c r="XDK339" s="19"/>
      <c r="XDL339" s="19"/>
      <c r="XDM339" s="19"/>
      <c r="XDN339" s="19"/>
      <c r="XDO339" s="19"/>
      <c r="XDP339" s="19"/>
      <c r="XDQ339" s="19"/>
      <c r="XDR339" s="19"/>
      <c r="XDS339" s="19"/>
      <c r="XDT339" s="19"/>
      <c r="XDU339" s="19"/>
      <c r="XDV339" s="19"/>
      <c r="XDW339" s="19"/>
      <c r="XDX339" s="19"/>
      <c r="XDY339" s="19"/>
      <c r="XDZ339" s="19"/>
      <c r="XEA339" s="19"/>
      <c r="XEB339" s="19"/>
      <c r="XEC339" s="19"/>
      <c r="XED339" s="19"/>
      <c r="XEE339" s="19"/>
      <c r="XEF339" s="19"/>
      <c r="XEG339" s="19"/>
      <c r="XEH339" s="19"/>
      <c r="XEI339" s="19"/>
      <c r="XEJ339" s="19"/>
      <c r="XEK339" s="19"/>
      <c r="XEL339" s="19"/>
      <c r="XEM339" s="19"/>
      <c r="XEN339" s="19"/>
      <c r="XEO339" s="19"/>
      <c r="XEP339" s="19"/>
      <c r="XEQ339" s="19"/>
      <c r="XER339" s="19"/>
      <c r="XES339" s="19"/>
      <c r="XET339" s="19"/>
      <c r="XEU339" s="19"/>
      <c r="XEV339" s="19"/>
      <c r="XEW339" s="19"/>
      <c r="XEX339" s="19"/>
      <c r="XEY339" s="19"/>
      <c r="XEZ339" s="19"/>
      <c r="XFA339" s="19"/>
      <c r="XFB339" s="19"/>
      <c r="XFC339" s="19"/>
      <c r="XFD339" s="19"/>
    </row>
    <row r="340" s="3" customFormat="1" ht="55.5" spans="1:16384">
      <c r="A340" s="8">
        <v>338</v>
      </c>
      <c r="B340" s="8" t="s">
        <v>3284</v>
      </c>
      <c r="C340" s="8" t="s">
        <v>58</v>
      </c>
      <c r="D340" s="11" t="s">
        <v>3272</v>
      </c>
      <c r="E340" s="11" t="s">
        <v>284</v>
      </c>
      <c r="F340" s="11"/>
      <c r="G340" s="9" t="s">
        <v>5459</v>
      </c>
      <c r="H340" s="9" t="s">
        <v>5460</v>
      </c>
      <c r="I340" s="9" t="s">
        <v>151</v>
      </c>
      <c r="J340" s="9" t="s">
        <v>5199</v>
      </c>
      <c r="K340" s="9">
        <v>2.041</v>
      </c>
      <c r="L340" s="11"/>
      <c r="M340" s="11"/>
      <c r="N340" s="9" t="s">
        <v>1330</v>
      </c>
      <c r="O340" s="9" t="s">
        <v>5396</v>
      </c>
      <c r="XDF340" s="19"/>
      <c r="XDG340" s="19"/>
      <c r="XDH340" s="19"/>
      <c r="XDI340" s="19"/>
      <c r="XDJ340" s="19"/>
      <c r="XDK340" s="19"/>
      <c r="XDL340" s="19"/>
      <c r="XDM340" s="19"/>
      <c r="XDN340" s="19"/>
      <c r="XDO340" s="19"/>
      <c r="XDP340" s="19"/>
      <c r="XDQ340" s="19"/>
      <c r="XDR340" s="19"/>
      <c r="XDS340" s="19"/>
      <c r="XDT340" s="19"/>
      <c r="XDU340" s="19"/>
      <c r="XDV340" s="19"/>
      <c r="XDW340" s="19"/>
      <c r="XDX340" s="19"/>
      <c r="XDY340" s="19"/>
      <c r="XDZ340" s="19"/>
      <c r="XEA340" s="19"/>
      <c r="XEB340" s="19"/>
      <c r="XEC340" s="19"/>
      <c r="XED340" s="19"/>
      <c r="XEE340" s="19"/>
      <c r="XEF340" s="19"/>
      <c r="XEG340" s="19"/>
      <c r="XEH340" s="19"/>
      <c r="XEI340" s="19"/>
      <c r="XEJ340" s="19"/>
      <c r="XEK340" s="19"/>
      <c r="XEL340" s="19"/>
      <c r="XEM340" s="19"/>
      <c r="XEN340" s="19"/>
      <c r="XEO340" s="19"/>
      <c r="XEP340" s="19"/>
      <c r="XEQ340" s="19"/>
      <c r="XER340" s="19"/>
      <c r="XES340" s="19"/>
      <c r="XET340" s="19"/>
      <c r="XEU340" s="19"/>
      <c r="XEV340" s="19"/>
      <c r="XEW340" s="19"/>
      <c r="XEX340" s="19"/>
      <c r="XEY340" s="19"/>
      <c r="XEZ340" s="19"/>
      <c r="XFA340" s="19"/>
      <c r="XFB340" s="19"/>
      <c r="XFC340" s="19"/>
      <c r="XFD340" s="19"/>
    </row>
    <row r="341" s="3" customFormat="1" ht="55.5" spans="1:16384">
      <c r="A341" s="8">
        <v>339</v>
      </c>
      <c r="B341" s="8" t="s">
        <v>3288</v>
      </c>
      <c r="C341" s="8" t="s">
        <v>58</v>
      </c>
      <c r="D341" s="11" t="s">
        <v>3272</v>
      </c>
      <c r="E341" s="11" t="s">
        <v>284</v>
      </c>
      <c r="F341" s="11"/>
      <c r="G341" s="9" t="s">
        <v>5461</v>
      </c>
      <c r="H341" s="9" t="s">
        <v>5462</v>
      </c>
      <c r="I341" s="9" t="s">
        <v>151</v>
      </c>
      <c r="J341" s="9" t="s">
        <v>5199</v>
      </c>
      <c r="K341" s="9">
        <v>0.919</v>
      </c>
      <c r="L341" s="11"/>
      <c r="M341" s="11"/>
      <c r="N341" s="9" t="s">
        <v>1330</v>
      </c>
      <c r="O341" s="9" t="s">
        <v>5396</v>
      </c>
      <c r="XDF341" s="19"/>
      <c r="XDG341" s="19"/>
      <c r="XDH341" s="19"/>
      <c r="XDI341" s="19"/>
      <c r="XDJ341" s="19"/>
      <c r="XDK341" s="19"/>
      <c r="XDL341" s="19"/>
      <c r="XDM341" s="19"/>
      <c r="XDN341" s="19"/>
      <c r="XDO341" s="19"/>
      <c r="XDP341" s="19"/>
      <c r="XDQ341" s="19"/>
      <c r="XDR341" s="19"/>
      <c r="XDS341" s="19"/>
      <c r="XDT341" s="19"/>
      <c r="XDU341" s="19"/>
      <c r="XDV341" s="19"/>
      <c r="XDW341" s="19"/>
      <c r="XDX341" s="19"/>
      <c r="XDY341" s="19"/>
      <c r="XDZ341" s="19"/>
      <c r="XEA341" s="19"/>
      <c r="XEB341" s="19"/>
      <c r="XEC341" s="19"/>
      <c r="XED341" s="19"/>
      <c r="XEE341" s="19"/>
      <c r="XEF341" s="19"/>
      <c r="XEG341" s="19"/>
      <c r="XEH341" s="19"/>
      <c r="XEI341" s="19"/>
      <c r="XEJ341" s="19"/>
      <c r="XEK341" s="19"/>
      <c r="XEL341" s="19"/>
      <c r="XEM341" s="19"/>
      <c r="XEN341" s="19"/>
      <c r="XEO341" s="19"/>
      <c r="XEP341" s="19"/>
      <c r="XEQ341" s="19"/>
      <c r="XER341" s="19"/>
      <c r="XES341" s="19"/>
      <c r="XET341" s="19"/>
      <c r="XEU341" s="19"/>
      <c r="XEV341" s="19"/>
      <c r="XEW341" s="19"/>
      <c r="XEX341" s="19"/>
      <c r="XEY341" s="19"/>
      <c r="XEZ341" s="19"/>
      <c r="XFA341" s="19"/>
      <c r="XFB341" s="19"/>
      <c r="XFC341" s="19"/>
      <c r="XFD341" s="19"/>
    </row>
    <row r="342" s="3" customFormat="1" ht="55.5" spans="1:16384">
      <c r="A342" s="8">
        <v>340</v>
      </c>
      <c r="B342" s="8" t="s">
        <v>3292</v>
      </c>
      <c r="C342" s="8" t="s">
        <v>58</v>
      </c>
      <c r="D342" s="11" t="s">
        <v>3272</v>
      </c>
      <c r="E342" s="11" t="s">
        <v>284</v>
      </c>
      <c r="F342" s="11"/>
      <c r="G342" s="9" t="s">
        <v>5463</v>
      </c>
      <c r="H342" s="9" t="s">
        <v>5464</v>
      </c>
      <c r="I342" s="9" t="s">
        <v>151</v>
      </c>
      <c r="J342" s="9" t="s">
        <v>5199</v>
      </c>
      <c r="K342" s="9">
        <v>1.2037</v>
      </c>
      <c r="L342" s="11"/>
      <c r="M342" s="11"/>
      <c r="N342" s="9" t="s">
        <v>1330</v>
      </c>
      <c r="O342" s="9" t="s">
        <v>5396</v>
      </c>
      <c r="XDF342" s="19"/>
      <c r="XDG342" s="19"/>
      <c r="XDH342" s="19"/>
      <c r="XDI342" s="19"/>
      <c r="XDJ342" s="19"/>
      <c r="XDK342" s="19"/>
      <c r="XDL342" s="19"/>
      <c r="XDM342" s="19"/>
      <c r="XDN342" s="19"/>
      <c r="XDO342" s="19"/>
      <c r="XDP342" s="19"/>
      <c r="XDQ342" s="19"/>
      <c r="XDR342" s="19"/>
      <c r="XDS342" s="19"/>
      <c r="XDT342" s="19"/>
      <c r="XDU342" s="19"/>
      <c r="XDV342" s="19"/>
      <c r="XDW342" s="19"/>
      <c r="XDX342" s="19"/>
      <c r="XDY342" s="19"/>
      <c r="XDZ342" s="19"/>
      <c r="XEA342" s="19"/>
      <c r="XEB342" s="19"/>
      <c r="XEC342" s="19"/>
      <c r="XED342" s="19"/>
      <c r="XEE342" s="19"/>
      <c r="XEF342" s="19"/>
      <c r="XEG342" s="19"/>
      <c r="XEH342" s="19"/>
      <c r="XEI342" s="19"/>
      <c r="XEJ342" s="19"/>
      <c r="XEK342" s="19"/>
      <c r="XEL342" s="19"/>
      <c r="XEM342" s="19"/>
      <c r="XEN342" s="19"/>
      <c r="XEO342" s="19"/>
      <c r="XEP342" s="19"/>
      <c r="XEQ342" s="19"/>
      <c r="XER342" s="19"/>
      <c r="XES342" s="19"/>
      <c r="XET342" s="19"/>
      <c r="XEU342" s="19"/>
      <c r="XEV342" s="19"/>
      <c r="XEW342" s="19"/>
      <c r="XEX342" s="19"/>
      <c r="XEY342" s="19"/>
      <c r="XEZ342" s="19"/>
      <c r="XFA342" s="19"/>
      <c r="XFB342" s="19"/>
      <c r="XFC342" s="19"/>
      <c r="XFD342" s="19"/>
    </row>
    <row r="343" s="3" customFormat="1" ht="55.5" spans="1:16384">
      <c r="A343" s="8">
        <v>341</v>
      </c>
      <c r="B343" s="8" t="s">
        <v>3296</v>
      </c>
      <c r="C343" s="8" t="s">
        <v>58</v>
      </c>
      <c r="D343" s="11" t="s">
        <v>3272</v>
      </c>
      <c r="E343" s="11" t="s">
        <v>284</v>
      </c>
      <c r="F343" s="11"/>
      <c r="G343" s="9" t="s">
        <v>5465</v>
      </c>
      <c r="H343" s="9" t="s">
        <v>5466</v>
      </c>
      <c r="I343" s="9" t="s">
        <v>151</v>
      </c>
      <c r="J343" s="9" t="s">
        <v>5199</v>
      </c>
      <c r="K343" s="9">
        <v>1.3855</v>
      </c>
      <c r="L343" s="11"/>
      <c r="M343" s="11"/>
      <c r="N343" s="9" t="s">
        <v>1330</v>
      </c>
      <c r="O343" s="9" t="s">
        <v>5396</v>
      </c>
      <c r="XDF343" s="19"/>
      <c r="XDG343" s="19"/>
      <c r="XDH343" s="19"/>
      <c r="XDI343" s="19"/>
      <c r="XDJ343" s="19"/>
      <c r="XDK343" s="19"/>
      <c r="XDL343" s="19"/>
      <c r="XDM343" s="19"/>
      <c r="XDN343" s="19"/>
      <c r="XDO343" s="19"/>
      <c r="XDP343" s="19"/>
      <c r="XDQ343" s="19"/>
      <c r="XDR343" s="19"/>
      <c r="XDS343" s="19"/>
      <c r="XDT343" s="19"/>
      <c r="XDU343" s="19"/>
      <c r="XDV343" s="19"/>
      <c r="XDW343" s="19"/>
      <c r="XDX343" s="19"/>
      <c r="XDY343" s="19"/>
      <c r="XDZ343" s="19"/>
      <c r="XEA343" s="19"/>
      <c r="XEB343" s="19"/>
      <c r="XEC343" s="19"/>
      <c r="XED343" s="19"/>
      <c r="XEE343" s="19"/>
      <c r="XEF343" s="19"/>
      <c r="XEG343" s="19"/>
      <c r="XEH343" s="19"/>
      <c r="XEI343" s="19"/>
      <c r="XEJ343" s="19"/>
      <c r="XEK343" s="19"/>
      <c r="XEL343" s="19"/>
      <c r="XEM343" s="19"/>
      <c r="XEN343" s="19"/>
      <c r="XEO343" s="19"/>
      <c r="XEP343" s="19"/>
      <c r="XEQ343" s="19"/>
      <c r="XER343" s="19"/>
      <c r="XES343" s="19"/>
      <c r="XET343" s="19"/>
      <c r="XEU343" s="19"/>
      <c r="XEV343" s="19"/>
      <c r="XEW343" s="19"/>
      <c r="XEX343" s="19"/>
      <c r="XEY343" s="19"/>
      <c r="XEZ343" s="19"/>
      <c r="XFA343" s="19"/>
      <c r="XFB343" s="19"/>
      <c r="XFC343" s="19"/>
      <c r="XFD343" s="19"/>
    </row>
    <row r="344" s="3" customFormat="1" ht="55.5" spans="1:16384">
      <c r="A344" s="8">
        <v>342</v>
      </c>
      <c r="B344" s="8" t="s">
        <v>3300</v>
      </c>
      <c r="C344" s="8" t="s">
        <v>58</v>
      </c>
      <c r="D344" s="11" t="s">
        <v>3272</v>
      </c>
      <c r="E344" s="11" t="s">
        <v>284</v>
      </c>
      <c r="F344" s="11"/>
      <c r="G344" s="9" t="s">
        <v>5467</v>
      </c>
      <c r="H344" s="9" t="s">
        <v>5468</v>
      </c>
      <c r="I344" s="9" t="s">
        <v>151</v>
      </c>
      <c r="J344" s="9" t="s">
        <v>5199</v>
      </c>
      <c r="K344" s="9">
        <v>2.2952</v>
      </c>
      <c r="L344" s="11"/>
      <c r="M344" s="11"/>
      <c r="N344" s="9" t="s">
        <v>1330</v>
      </c>
      <c r="O344" s="9" t="s">
        <v>5396</v>
      </c>
      <c r="XDF344" s="19"/>
      <c r="XDG344" s="19"/>
      <c r="XDH344" s="19"/>
      <c r="XDI344" s="19"/>
      <c r="XDJ344" s="19"/>
      <c r="XDK344" s="19"/>
      <c r="XDL344" s="19"/>
      <c r="XDM344" s="19"/>
      <c r="XDN344" s="19"/>
      <c r="XDO344" s="19"/>
      <c r="XDP344" s="19"/>
      <c r="XDQ344" s="19"/>
      <c r="XDR344" s="19"/>
      <c r="XDS344" s="19"/>
      <c r="XDT344" s="19"/>
      <c r="XDU344" s="19"/>
      <c r="XDV344" s="19"/>
      <c r="XDW344" s="19"/>
      <c r="XDX344" s="19"/>
      <c r="XDY344" s="19"/>
      <c r="XDZ344" s="19"/>
      <c r="XEA344" s="19"/>
      <c r="XEB344" s="19"/>
      <c r="XEC344" s="19"/>
      <c r="XED344" s="19"/>
      <c r="XEE344" s="19"/>
      <c r="XEF344" s="19"/>
      <c r="XEG344" s="19"/>
      <c r="XEH344" s="19"/>
      <c r="XEI344" s="19"/>
      <c r="XEJ344" s="19"/>
      <c r="XEK344" s="19"/>
      <c r="XEL344" s="19"/>
      <c r="XEM344" s="19"/>
      <c r="XEN344" s="19"/>
      <c r="XEO344" s="19"/>
      <c r="XEP344" s="19"/>
      <c r="XEQ344" s="19"/>
      <c r="XER344" s="19"/>
      <c r="XES344" s="19"/>
      <c r="XET344" s="19"/>
      <c r="XEU344" s="19"/>
      <c r="XEV344" s="19"/>
      <c r="XEW344" s="19"/>
      <c r="XEX344" s="19"/>
      <c r="XEY344" s="19"/>
      <c r="XEZ344" s="19"/>
      <c r="XFA344" s="19"/>
      <c r="XFB344" s="19"/>
      <c r="XFC344" s="19"/>
      <c r="XFD344" s="19"/>
    </row>
    <row r="345" s="3" customFormat="1" ht="55.5" spans="1:16384">
      <c r="A345" s="8">
        <v>343</v>
      </c>
      <c r="B345" s="8" t="s">
        <v>3304</v>
      </c>
      <c r="C345" s="8" t="s">
        <v>58</v>
      </c>
      <c r="D345" s="11" t="s">
        <v>3272</v>
      </c>
      <c r="E345" s="11" t="s">
        <v>284</v>
      </c>
      <c r="F345" s="11"/>
      <c r="G345" s="9" t="s">
        <v>5469</v>
      </c>
      <c r="H345" s="9" t="s">
        <v>5470</v>
      </c>
      <c r="I345" s="9" t="s">
        <v>151</v>
      </c>
      <c r="J345" s="9" t="s">
        <v>5199</v>
      </c>
      <c r="K345" s="9">
        <v>1.9564</v>
      </c>
      <c r="L345" s="11"/>
      <c r="M345" s="11"/>
      <c r="N345" s="9" t="s">
        <v>1330</v>
      </c>
      <c r="O345" s="9" t="s">
        <v>5396</v>
      </c>
      <c r="XDF345" s="19"/>
      <c r="XDG345" s="19"/>
      <c r="XDH345" s="19"/>
      <c r="XDI345" s="19"/>
      <c r="XDJ345" s="19"/>
      <c r="XDK345" s="19"/>
      <c r="XDL345" s="19"/>
      <c r="XDM345" s="19"/>
      <c r="XDN345" s="19"/>
      <c r="XDO345" s="19"/>
      <c r="XDP345" s="19"/>
      <c r="XDQ345" s="19"/>
      <c r="XDR345" s="19"/>
      <c r="XDS345" s="19"/>
      <c r="XDT345" s="19"/>
      <c r="XDU345" s="19"/>
      <c r="XDV345" s="19"/>
      <c r="XDW345" s="19"/>
      <c r="XDX345" s="19"/>
      <c r="XDY345" s="19"/>
      <c r="XDZ345" s="19"/>
      <c r="XEA345" s="19"/>
      <c r="XEB345" s="19"/>
      <c r="XEC345" s="19"/>
      <c r="XED345" s="19"/>
      <c r="XEE345" s="19"/>
      <c r="XEF345" s="19"/>
      <c r="XEG345" s="19"/>
      <c r="XEH345" s="19"/>
      <c r="XEI345" s="19"/>
      <c r="XEJ345" s="19"/>
      <c r="XEK345" s="19"/>
      <c r="XEL345" s="19"/>
      <c r="XEM345" s="19"/>
      <c r="XEN345" s="19"/>
      <c r="XEO345" s="19"/>
      <c r="XEP345" s="19"/>
      <c r="XEQ345" s="19"/>
      <c r="XER345" s="19"/>
      <c r="XES345" s="19"/>
      <c r="XET345" s="19"/>
      <c r="XEU345" s="19"/>
      <c r="XEV345" s="19"/>
      <c r="XEW345" s="19"/>
      <c r="XEX345" s="19"/>
      <c r="XEY345" s="19"/>
      <c r="XEZ345" s="19"/>
      <c r="XFA345" s="19"/>
      <c r="XFB345" s="19"/>
      <c r="XFC345" s="19"/>
      <c r="XFD345" s="19"/>
    </row>
    <row r="346" s="3" customFormat="1" ht="55.5" spans="1:16384">
      <c r="A346" s="8">
        <v>344</v>
      </c>
      <c r="B346" s="8" t="s">
        <v>3308</v>
      </c>
      <c r="C346" s="8" t="s">
        <v>58</v>
      </c>
      <c r="D346" s="11" t="s">
        <v>3272</v>
      </c>
      <c r="E346" s="11" t="s">
        <v>284</v>
      </c>
      <c r="F346" s="11"/>
      <c r="G346" s="9" t="s">
        <v>5439</v>
      </c>
      <c r="H346" s="9" t="s">
        <v>5440</v>
      </c>
      <c r="I346" s="9" t="s">
        <v>151</v>
      </c>
      <c r="J346" s="9" t="s">
        <v>5199</v>
      </c>
      <c r="K346" s="9">
        <v>6.9675</v>
      </c>
      <c r="L346" s="11"/>
      <c r="M346" s="11"/>
      <c r="N346" s="9" t="s">
        <v>1330</v>
      </c>
      <c r="O346" s="9" t="s">
        <v>5396</v>
      </c>
      <c r="XDF346" s="19"/>
      <c r="XDG346" s="19"/>
      <c r="XDH346" s="19"/>
      <c r="XDI346" s="19"/>
      <c r="XDJ346" s="19"/>
      <c r="XDK346" s="19"/>
      <c r="XDL346" s="19"/>
      <c r="XDM346" s="19"/>
      <c r="XDN346" s="19"/>
      <c r="XDO346" s="19"/>
      <c r="XDP346" s="19"/>
      <c r="XDQ346" s="19"/>
      <c r="XDR346" s="19"/>
      <c r="XDS346" s="19"/>
      <c r="XDT346" s="19"/>
      <c r="XDU346" s="19"/>
      <c r="XDV346" s="19"/>
      <c r="XDW346" s="19"/>
      <c r="XDX346" s="19"/>
      <c r="XDY346" s="19"/>
      <c r="XDZ346" s="19"/>
      <c r="XEA346" s="19"/>
      <c r="XEB346" s="19"/>
      <c r="XEC346" s="19"/>
      <c r="XED346" s="19"/>
      <c r="XEE346" s="19"/>
      <c r="XEF346" s="19"/>
      <c r="XEG346" s="19"/>
      <c r="XEH346" s="19"/>
      <c r="XEI346" s="19"/>
      <c r="XEJ346" s="19"/>
      <c r="XEK346" s="19"/>
      <c r="XEL346" s="19"/>
      <c r="XEM346" s="19"/>
      <c r="XEN346" s="19"/>
      <c r="XEO346" s="19"/>
      <c r="XEP346" s="19"/>
      <c r="XEQ346" s="19"/>
      <c r="XER346" s="19"/>
      <c r="XES346" s="19"/>
      <c r="XET346" s="19"/>
      <c r="XEU346" s="19"/>
      <c r="XEV346" s="19"/>
      <c r="XEW346" s="19"/>
      <c r="XEX346" s="19"/>
      <c r="XEY346" s="19"/>
      <c r="XEZ346" s="19"/>
      <c r="XFA346" s="19"/>
      <c r="XFB346" s="19"/>
      <c r="XFC346" s="19"/>
      <c r="XFD346" s="19"/>
    </row>
    <row r="347" s="3" customFormat="1" ht="55.5" spans="1:16384">
      <c r="A347" s="8">
        <v>345</v>
      </c>
      <c r="B347" s="8" t="s">
        <v>3312</v>
      </c>
      <c r="C347" s="8" t="s">
        <v>58</v>
      </c>
      <c r="D347" s="11" t="s">
        <v>3272</v>
      </c>
      <c r="E347" s="11" t="s">
        <v>284</v>
      </c>
      <c r="F347" s="11"/>
      <c r="G347" s="9" t="s">
        <v>5441</v>
      </c>
      <c r="H347" s="9" t="s">
        <v>5442</v>
      </c>
      <c r="I347" s="9" t="s">
        <v>151</v>
      </c>
      <c r="J347" s="9" t="s">
        <v>5199</v>
      </c>
      <c r="K347" s="9">
        <v>2.3227</v>
      </c>
      <c r="L347" s="11"/>
      <c r="M347" s="11"/>
      <c r="N347" s="9" t="s">
        <v>1330</v>
      </c>
      <c r="O347" s="9" t="s">
        <v>5396</v>
      </c>
      <c r="XDF347" s="19"/>
      <c r="XDG347" s="19"/>
      <c r="XDH347" s="19"/>
      <c r="XDI347" s="19"/>
      <c r="XDJ347" s="19"/>
      <c r="XDK347" s="19"/>
      <c r="XDL347" s="19"/>
      <c r="XDM347" s="19"/>
      <c r="XDN347" s="19"/>
      <c r="XDO347" s="19"/>
      <c r="XDP347" s="19"/>
      <c r="XDQ347" s="19"/>
      <c r="XDR347" s="19"/>
      <c r="XDS347" s="19"/>
      <c r="XDT347" s="19"/>
      <c r="XDU347" s="19"/>
      <c r="XDV347" s="19"/>
      <c r="XDW347" s="19"/>
      <c r="XDX347" s="19"/>
      <c r="XDY347" s="19"/>
      <c r="XDZ347" s="19"/>
      <c r="XEA347" s="19"/>
      <c r="XEB347" s="19"/>
      <c r="XEC347" s="19"/>
      <c r="XED347" s="19"/>
      <c r="XEE347" s="19"/>
      <c r="XEF347" s="19"/>
      <c r="XEG347" s="19"/>
      <c r="XEH347" s="19"/>
      <c r="XEI347" s="19"/>
      <c r="XEJ347" s="19"/>
      <c r="XEK347" s="19"/>
      <c r="XEL347" s="19"/>
      <c r="XEM347" s="19"/>
      <c r="XEN347" s="19"/>
      <c r="XEO347" s="19"/>
      <c r="XEP347" s="19"/>
      <c r="XEQ347" s="19"/>
      <c r="XER347" s="19"/>
      <c r="XES347" s="19"/>
      <c r="XET347" s="19"/>
      <c r="XEU347" s="19"/>
      <c r="XEV347" s="19"/>
      <c r="XEW347" s="19"/>
      <c r="XEX347" s="19"/>
      <c r="XEY347" s="19"/>
      <c r="XEZ347" s="19"/>
      <c r="XFA347" s="19"/>
      <c r="XFB347" s="19"/>
      <c r="XFC347" s="19"/>
      <c r="XFD347" s="19"/>
    </row>
    <row r="348" s="3" customFormat="1" ht="55.5" spans="1:16384">
      <c r="A348" s="8">
        <v>346</v>
      </c>
      <c r="B348" s="8" t="s">
        <v>3316</v>
      </c>
      <c r="C348" s="8" t="s">
        <v>58</v>
      </c>
      <c r="D348" s="11" t="s">
        <v>3272</v>
      </c>
      <c r="E348" s="11" t="s">
        <v>284</v>
      </c>
      <c r="F348" s="11"/>
      <c r="G348" s="9" t="s">
        <v>5443</v>
      </c>
      <c r="H348" s="9" t="s">
        <v>5444</v>
      </c>
      <c r="I348" s="9" t="s">
        <v>151</v>
      </c>
      <c r="J348" s="9" t="s">
        <v>5199</v>
      </c>
      <c r="K348" s="9">
        <v>1.8398</v>
      </c>
      <c r="L348" s="11"/>
      <c r="M348" s="11"/>
      <c r="N348" s="9" t="s">
        <v>1330</v>
      </c>
      <c r="O348" s="9" t="s">
        <v>5396</v>
      </c>
      <c r="XDF348" s="19"/>
      <c r="XDG348" s="19"/>
      <c r="XDH348" s="19"/>
      <c r="XDI348" s="19"/>
      <c r="XDJ348" s="19"/>
      <c r="XDK348" s="19"/>
      <c r="XDL348" s="19"/>
      <c r="XDM348" s="19"/>
      <c r="XDN348" s="19"/>
      <c r="XDO348" s="19"/>
      <c r="XDP348" s="19"/>
      <c r="XDQ348" s="19"/>
      <c r="XDR348" s="19"/>
      <c r="XDS348" s="19"/>
      <c r="XDT348" s="19"/>
      <c r="XDU348" s="19"/>
      <c r="XDV348" s="19"/>
      <c r="XDW348" s="19"/>
      <c r="XDX348" s="19"/>
      <c r="XDY348" s="19"/>
      <c r="XDZ348" s="19"/>
      <c r="XEA348" s="19"/>
      <c r="XEB348" s="19"/>
      <c r="XEC348" s="19"/>
      <c r="XED348" s="19"/>
      <c r="XEE348" s="19"/>
      <c r="XEF348" s="19"/>
      <c r="XEG348" s="19"/>
      <c r="XEH348" s="19"/>
      <c r="XEI348" s="19"/>
      <c r="XEJ348" s="19"/>
      <c r="XEK348" s="19"/>
      <c r="XEL348" s="19"/>
      <c r="XEM348" s="19"/>
      <c r="XEN348" s="19"/>
      <c r="XEO348" s="19"/>
      <c r="XEP348" s="19"/>
      <c r="XEQ348" s="19"/>
      <c r="XER348" s="19"/>
      <c r="XES348" s="19"/>
      <c r="XET348" s="19"/>
      <c r="XEU348" s="19"/>
      <c r="XEV348" s="19"/>
      <c r="XEW348" s="19"/>
      <c r="XEX348" s="19"/>
      <c r="XEY348" s="19"/>
      <c r="XEZ348" s="19"/>
      <c r="XFA348" s="19"/>
      <c r="XFB348" s="19"/>
      <c r="XFC348" s="19"/>
      <c r="XFD348" s="19"/>
    </row>
    <row r="349" s="3" customFormat="1" ht="55.5" spans="1:16384">
      <c r="A349" s="8">
        <v>347</v>
      </c>
      <c r="B349" s="8" t="s">
        <v>3320</v>
      </c>
      <c r="C349" s="8" t="s">
        <v>58</v>
      </c>
      <c r="D349" s="11" t="s">
        <v>3272</v>
      </c>
      <c r="E349" s="11" t="s">
        <v>284</v>
      </c>
      <c r="F349" s="11"/>
      <c r="G349" s="9" t="s">
        <v>5445</v>
      </c>
      <c r="H349" s="9" t="s">
        <v>5446</v>
      </c>
      <c r="I349" s="9" t="s">
        <v>151</v>
      </c>
      <c r="J349" s="9" t="s">
        <v>5199</v>
      </c>
      <c r="K349" s="9">
        <v>3.6837</v>
      </c>
      <c r="L349" s="11"/>
      <c r="M349" s="11"/>
      <c r="N349" s="9" t="s">
        <v>1330</v>
      </c>
      <c r="O349" s="9" t="s">
        <v>5396</v>
      </c>
      <c r="XDF349" s="19"/>
      <c r="XDG349" s="19"/>
      <c r="XDH349" s="19"/>
      <c r="XDI349" s="19"/>
      <c r="XDJ349" s="19"/>
      <c r="XDK349" s="19"/>
      <c r="XDL349" s="19"/>
      <c r="XDM349" s="19"/>
      <c r="XDN349" s="19"/>
      <c r="XDO349" s="19"/>
      <c r="XDP349" s="19"/>
      <c r="XDQ349" s="19"/>
      <c r="XDR349" s="19"/>
      <c r="XDS349" s="19"/>
      <c r="XDT349" s="19"/>
      <c r="XDU349" s="19"/>
      <c r="XDV349" s="19"/>
      <c r="XDW349" s="19"/>
      <c r="XDX349" s="19"/>
      <c r="XDY349" s="19"/>
      <c r="XDZ349" s="19"/>
      <c r="XEA349" s="19"/>
      <c r="XEB349" s="19"/>
      <c r="XEC349" s="19"/>
      <c r="XED349" s="19"/>
      <c r="XEE349" s="19"/>
      <c r="XEF349" s="19"/>
      <c r="XEG349" s="19"/>
      <c r="XEH349" s="19"/>
      <c r="XEI349" s="19"/>
      <c r="XEJ349" s="19"/>
      <c r="XEK349" s="19"/>
      <c r="XEL349" s="19"/>
      <c r="XEM349" s="19"/>
      <c r="XEN349" s="19"/>
      <c r="XEO349" s="19"/>
      <c r="XEP349" s="19"/>
      <c r="XEQ349" s="19"/>
      <c r="XER349" s="19"/>
      <c r="XES349" s="19"/>
      <c r="XET349" s="19"/>
      <c r="XEU349" s="19"/>
      <c r="XEV349" s="19"/>
      <c r="XEW349" s="19"/>
      <c r="XEX349" s="19"/>
      <c r="XEY349" s="19"/>
      <c r="XEZ349" s="19"/>
      <c r="XFA349" s="19"/>
      <c r="XFB349" s="19"/>
      <c r="XFC349" s="19"/>
      <c r="XFD349" s="19"/>
    </row>
    <row r="350" s="3" customFormat="1" ht="55.5" spans="1:16384">
      <c r="A350" s="8">
        <v>348</v>
      </c>
      <c r="B350" s="8" t="s">
        <v>3324</v>
      </c>
      <c r="C350" s="8" t="s">
        <v>58</v>
      </c>
      <c r="D350" s="11" t="s">
        <v>3272</v>
      </c>
      <c r="E350" s="11" t="s">
        <v>284</v>
      </c>
      <c r="F350" s="11"/>
      <c r="G350" s="9" t="s">
        <v>5447</v>
      </c>
      <c r="H350" s="9" t="s">
        <v>5448</v>
      </c>
      <c r="I350" s="9" t="s">
        <v>151</v>
      </c>
      <c r="J350" s="9" t="s">
        <v>5199</v>
      </c>
      <c r="K350" s="9">
        <v>5.4446</v>
      </c>
      <c r="L350" s="11"/>
      <c r="M350" s="11"/>
      <c r="N350" s="9" t="s">
        <v>1330</v>
      </c>
      <c r="O350" s="9" t="s">
        <v>5396</v>
      </c>
      <c r="XDF350" s="19"/>
      <c r="XDG350" s="19"/>
      <c r="XDH350" s="19"/>
      <c r="XDI350" s="19"/>
      <c r="XDJ350" s="19"/>
      <c r="XDK350" s="19"/>
      <c r="XDL350" s="19"/>
      <c r="XDM350" s="19"/>
      <c r="XDN350" s="19"/>
      <c r="XDO350" s="19"/>
      <c r="XDP350" s="19"/>
      <c r="XDQ350" s="19"/>
      <c r="XDR350" s="19"/>
      <c r="XDS350" s="19"/>
      <c r="XDT350" s="19"/>
      <c r="XDU350" s="19"/>
      <c r="XDV350" s="19"/>
      <c r="XDW350" s="19"/>
      <c r="XDX350" s="19"/>
      <c r="XDY350" s="19"/>
      <c r="XDZ350" s="19"/>
      <c r="XEA350" s="19"/>
      <c r="XEB350" s="19"/>
      <c r="XEC350" s="19"/>
      <c r="XED350" s="19"/>
      <c r="XEE350" s="19"/>
      <c r="XEF350" s="19"/>
      <c r="XEG350" s="19"/>
      <c r="XEH350" s="19"/>
      <c r="XEI350" s="19"/>
      <c r="XEJ350" s="19"/>
      <c r="XEK350" s="19"/>
      <c r="XEL350" s="19"/>
      <c r="XEM350" s="19"/>
      <c r="XEN350" s="19"/>
      <c r="XEO350" s="19"/>
      <c r="XEP350" s="19"/>
      <c r="XEQ350" s="19"/>
      <c r="XER350" s="19"/>
      <c r="XES350" s="19"/>
      <c r="XET350" s="19"/>
      <c r="XEU350" s="19"/>
      <c r="XEV350" s="19"/>
      <c r="XEW350" s="19"/>
      <c r="XEX350" s="19"/>
      <c r="XEY350" s="19"/>
      <c r="XEZ350" s="19"/>
      <c r="XFA350" s="19"/>
      <c r="XFB350" s="19"/>
      <c r="XFC350" s="19"/>
      <c r="XFD350" s="19"/>
    </row>
    <row r="351" s="3" customFormat="1" ht="55.5" spans="1:16384">
      <c r="A351" s="8">
        <v>349</v>
      </c>
      <c r="B351" s="8" t="s">
        <v>3327</v>
      </c>
      <c r="C351" s="8" t="s">
        <v>58</v>
      </c>
      <c r="D351" s="11" t="s">
        <v>3272</v>
      </c>
      <c r="E351" s="11" t="s">
        <v>284</v>
      </c>
      <c r="F351" s="11"/>
      <c r="G351" s="9" t="s">
        <v>5449</v>
      </c>
      <c r="H351" s="9" t="s">
        <v>5885</v>
      </c>
      <c r="I351" s="9" t="s">
        <v>151</v>
      </c>
      <c r="J351" s="9" t="s">
        <v>5199</v>
      </c>
      <c r="K351" s="9">
        <v>4.2037</v>
      </c>
      <c r="L351" s="11"/>
      <c r="M351" s="11"/>
      <c r="N351" s="9" t="s">
        <v>1330</v>
      </c>
      <c r="O351" s="9" t="s">
        <v>5396</v>
      </c>
      <c r="XDF351" s="19"/>
      <c r="XDG351" s="19"/>
      <c r="XDH351" s="19"/>
      <c r="XDI351" s="19"/>
      <c r="XDJ351" s="19"/>
      <c r="XDK351" s="19"/>
      <c r="XDL351" s="19"/>
      <c r="XDM351" s="19"/>
      <c r="XDN351" s="19"/>
      <c r="XDO351" s="19"/>
      <c r="XDP351" s="19"/>
      <c r="XDQ351" s="19"/>
      <c r="XDR351" s="19"/>
      <c r="XDS351" s="19"/>
      <c r="XDT351" s="19"/>
      <c r="XDU351" s="19"/>
      <c r="XDV351" s="19"/>
      <c r="XDW351" s="19"/>
      <c r="XDX351" s="19"/>
      <c r="XDY351" s="19"/>
      <c r="XDZ351" s="19"/>
      <c r="XEA351" s="19"/>
      <c r="XEB351" s="19"/>
      <c r="XEC351" s="19"/>
      <c r="XED351" s="19"/>
      <c r="XEE351" s="19"/>
      <c r="XEF351" s="19"/>
      <c r="XEG351" s="19"/>
      <c r="XEH351" s="19"/>
      <c r="XEI351" s="19"/>
      <c r="XEJ351" s="19"/>
      <c r="XEK351" s="19"/>
      <c r="XEL351" s="19"/>
      <c r="XEM351" s="19"/>
      <c r="XEN351" s="19"/>
      <c r="XEO351" s="19"/>
      <c r="XEP351" s="19"/>
      <c r="XEQ351" s="19"/>
      <c r="XER351" s="19"/>
      <c r="XES351" s="19"/>
      <c r="XET351" s="19"/>
      <c r="XEU351" s="19"/>
      <c r="XEV351" s="19"/>
      <c r="XEW351" s="19"/>
      <c r="XEX351" s="19"/>
      <c r="XEY351" s="19"/>
      <c r="XEZ351" s="19"/>
      <c r="XFA351" s="19"/>
      <c r="XFB351" s="19"/>
      <c r="XFC351" s="19"/>
      <c r="XFD351" s="19"/>
    </row>
    <row r="352" s="3" customFormat="1" ht="55.5" spans="1:16384">
      <c r="A352" s="8">
        <v>350</v>
      </c>
      <c r="B352" s="8" t="s">
        <v>3332</v>
      </c>
      <c r="C352" s="8" t="s">
        <v>58</v>
      </c>
      <c r="D352" s="11" t="s">
        <v>3272</v>
      </c>
      <c r="E352" s="11" t="s">
        <v>284</v>
      </c>
      <c r="F352" s="11"/>
      <c r="G352" s="9" t="s">
        <v>5451</v>
      </c>
      <c r="H352" s="9" t="s">
        <v>5452</v>
      </c>
      <c r="I352" s="9" t="s">
        <v>151</v>
      </c>
      <c r="J352" s="9" t="s">
        <v>5199</v>
      </c>
      <c r="K352" s="9">
        <v>0.3843</v>
      </c>
      <c r="L352" s="11"/>
      <c r="M352" s="11"/>
      <c r="N352" s="9" t="s">
        <v>1330</v>
      </c>
      <c r="O352" s="9" t="s">
        <v>5396</v>
      </c>
      <c r="XDF352" s="19"/>
      <c r="XDG352" s="19"/>
      <c r="XDH352" s="19"/>
      <c r="XDI352" s="19"/>
      <c r="XDJ352" s="19"/>
      <c r="XDK352" s="19"/>
      <c r="XDL352" s="19"/>
      <c r="XDM352" s="19"/>
      <c r="XDN352" s="19"/>
      <c r="XDO352" s="19"/>
      <c r="XDP352" s="19"/>
      <c r="XDQ352" s="19"/>
      <c r="XDR352" s="19"/>
      <c r="XDS352" s="19"/>
      <c r="XDT352" s="19"/>
      <c r="XDU352" s="19"/>
      <c r="XDV352" s="19"/>
      <c r="XDW352" s="19"/>
      <c r="XDX352" s="19"/>
      <c r="XDY352" s="19"/>
      <c r="XDZ352" s="19"/>
      <c r="XEA352" s="19"/>
      <c r="XEB352" s="19"/>
      <c r="XEC352" s="19"/>
      <c r="XED352" s="19"/>
      <c r="XEE352" s="19"/>
      <c r="XEF352" s="19"/>
      <c r="XEG352" s="19"/>
      <c r="XEH352" s="19"/>
      <c r="XEI352" s="19"/>
      <c r="XEJ352" s="19"/>
      <c r="XEK352" s="19"/>
      <c r="XEL352" s="19"/>
      <c r="XEM352" s="19"/>
      <c r="XEN352" s="19"/>
      <c r="XEO352" s="19"/>
      <c r="XEP352" s="19"/>
      <c r="XEQ352" s="19"/>
      <c r="XER352" s="19"/>
      <c r="XES352" s="19"/>
      <c r="XET352" s="19"/>
      <c r="XEU352" s="19"/>
      <c r="XEV352" s="19"/>
      <c r="XEW352" s="19"/>
      <c r="XEX352" s="19"/>
      <c r="XEY352" s="19"/>
      <c r="XEZ352" s="19"/>
      <c r="XFA352" s="19"/>
      <c r="XFB352" s="19"/>
      <c r="XFC352" s="19"/>
      <c r="XFD352" s="19"/>
    </row>
    <row r="353" s="3" customFormat="1" ht="55.5" spans="1:16384">
      <c r="A353" s="8">
        <v>351</v>
      </c>
      <c r="B353" s="8" t="s">
        <v>3336</v>
      </c>
      <c r="C353" s="8" t="s">
        <v>58</v>
      </c>
      <c r="D353" s="11" t="s">
        <v>3272</v>
      </c>
      <c r="E353" s="11" t="s">
        <v>284</v>
      </c>
      <c r="F353" s="11"/>
      <c r="G353" s="9" t="s">
        <v>5453</v>
      </c>
      <c r="H353" s="9" t="s">
        <v>5454</v>
      </c>
      <c r="I353" s="9" t="s">
        <v>151</v>
      </c>
      <c r="J353" s="9" t="s">
        <v>5199</v>
      </c>
      <c r="K353" s="9">
        <v>0.2199</v>
      </c>
      <c r="L353" s="11"/>
      <c r="M353" s="11"/>
      <c r="N353" s="9" t="s">
        <v>1330</v>
      </c>
      <c r="O353" s="9" t="s">
        <v>5396</v>
      </c>
      <c r="XDF353" s="19"/>
      <c r="XDG353" s="19"/>
      <c r="XDH353" s="19"/>
      <c r="XDI353" s="19"/>
      <c r="XDJ353" s="19"/>
      <c r="XDK353" s="19"/>
      <c r="XDL353" s="19"/>
      <c r="XDM353" s="19"/>
      <c r="XDN353" s="19"/>
      <c r="XDO353" s="19"/>
      <c r="XDP353" s="19"/>
      <c r="XDQ353" s="19"/>
      <c r="XDR353" s="19"/>
      <c r="XDS353" s="19"/>
      <c r="XDT353" s="19"/>
      <c r="XDU353" s="19"/>
      <c r="XDV353" s="19"/>
      <c r="XDW353" s="19"/>
      <c r="XDX353" s="19"/>
      <c r="XDY353" s="19"/>
      <c r="XDZ353" s="19"/>
      <c r="XEA353" s="19"/>
      <c r="XEB353" s="19"/>
      <c r="XEC353" s="19"/>
      <c r="XED353" s="19"/>
      <c r="XEE353" s="19"/>
      <c r="XEF353" s="19"/>
      <c r="XEG353" s="19"/>
      <c r="XEH353" s="19"/>
      <c r="XEI353" s="19"/>
      <c r="XEJ353" s="19"/>
      <c r="XEK353" s="19"/>
      <c r="XEL353" s="19"/>
      <c r="XEM353" s="19"/>
      <c r="XEN353" s="19"/>
      <c r="XEO353" s="19"/>
      <c r="XEP353" s="19"/>
      <c r="XEQ353" s="19"/>
      <c r="XER353" s="19"/>
      <c r="XES353" s="19"/>
      <c r="XET353" s="19"/>
      <c r="XEU353" s="19"/>
      <c r="XEV353" s="19"/>
      <c r="XEW353" s="19"/>
      <c r="XEX353" s="19"/>
      <c r="XEY353" s="19"/>
      <c r="XEZ353" s="19"/>
      <c r="XFA353" s="19"/>
      <c r="XFB353" s="19"/>
      <c r="XFC353" s="19"/>
      <c r="XFD353" s="19"/>
    </row>
    <row r="354" s="3" customFormat="1" ht="66" spans="1:16384">
      <c r="A354" s="8">
        <v>352</v>
      </c>
      <c r="B354" s="8" t="s">
        <v>3340</v>
      </c>
      <c r="C354" s="8" t="s">
        <v>58</v>
      </c>
      <c r="D354" s="11" t="s">
        <v>3272</v>
      </c>
      <c r="E354" s="11" t="s">
        <v>284</v>
      </c>
      <c r="F354" s="11"/>
      <c r="G354" s="9" t="s">
        <v>5387</v>
      </c>
      <c r="H354" s="9" t="s">
        <v>5388</v>
      </c>
      <c r="I354" s="9" t="s">
        <v>151</v>
      </c>
      <c r="J354" s="9" t="s">
        <v>5199</v>
      </c>
      <c r="K354" s="9">
        <v>1.7931</v>
      </c>
      <c r="L354" s="11"/>
      <c r="M354" s="11"/>
      <c r="N354" s="9" t="s">
        <v>158</v>
      </c>
      <c r="O354" s="9" t="s">
        <v>5886</v>
      </c>
      <c r="XDF354" s="19"/>
      <c r="XDG354" s="19"/>
      <c r="XDH354" s="19"/>
      <c r="XDI354" s="19"/>
      <c r="XDJ354" s="19"/>
      <c r="XDK354" s="19"/>
      <c r="XDL354" s="19"/>
      <c r="XDM354" s="19"/>
      <c r="XDN354" s="19"/>
      <c r="XDO354" s="19"/>
      <c r="XDP354" s="19"/>
      <c r="XDQ354" s="19"/>
      <c r="XDR354" s="19"/>
      <c r="XDS354" s="19"/>
      <c r="XDT354" s="19"/>
      <c r="XDU354" s="19"/>
      <c r="XDV354" s="19"/>
      <c r="XDW354" s="19"/>
      <c r="XDX354" s="19"/>
      <c r="XDY354" s="19"/>
      <c r="XDZ354" s="19"/>
      <c r="XEA354" s="19"/>
      <c r="XEB354" s="19"/>
      <c r="XEC354" s="19"/>
      <c r="XED354" s="19"/>
      <c r="XEE354" s="19"/>
      <c r="XEF354" s="19"/>
      <c r="XEG354" s="19"/>
      <c r="XEH354" s="19"/>
      <c r="XEI354" s="19"/>
      <c r="XEJ354" s="19"/>
      <c r="XEK354" s="19"/>
      <c r="XEL354" s="19"/>
      <c r="XEM354" s="19"/>
      <c r="XEN354" s="19"/>
      <c r="XEO354" s="19"/>
      <c r="XEP354" s="19"/>
      <c r="XEQ354" s="19"/>
      <c r="XER354" s="19"/>
      <c r="XES354" s="19"/>
      <c r="XET354" s="19"/>
      <c r="XEU354" s="19"/>
      <c r="XEV354" s="19"/>
      <c r="XEW354" s="19"/>
      <c r="XEX354" s="19"/>
      <c r="XEY354" s="19"/>
      <c r="XEZ354" s="19"/>
      <c r="XFA354" s="19"/>
      <c r="XFB354" s="19"/>
      <c r="XFC354" s="19"/>
      <c r="XFD354" s="19"/>
    </row>
    <row r="355" s="3" customFormat="1" ht="66" spans="1:16384">
      <c r="A355" s="8">
        <v>353</v>
      </c>
      <c r="B355" s="8" t="s">
        <v>3347</v>
      </c>
      <c r="C355" s="8" t="s">
        <v>58</v>
      </c>
      <c r="D355" s="11" t="s">
        <v>3272</v>
      </c>
      <c r="E355" s="11" t="s">
        <v>284</v>
      </c>
      <c r="F355" s="11"/>
      <c r="G355" s="9" t="s">
        <v>5390</v>
      </c>
      <c r="H355" s="9" t="s">
        <v>5391</v>
      </c>
      <c r="I355" s="9" t="s">
        <v>151</v>
      </c>
      <c r="J355" s="9" t="s">
        <v>5199</v>
      </c>
      <c r="K355" s="9">
        <v>2.9282</v>
      </c>
      <c r="L355" s="11"/>
      <c r="M355" s="11"/>
      <c r="N355" s="9" t="s">
        <v>158</v>
      </c>
      <c r="O355" s="9" t="s">
        <v>5886</v>
      </c>
      <c r="XDF355" s="19"/>
      <c r="XDG355" s="19"/>
      <c r="XDH355" s="19"/>
      <c r="XDI355" s="19"/>
      <c r="XDJ355" s="19"/>
      <c r="XDK355" s="19"/>
      <c r="XDL355" s="19"/>
      <c r="XDM355" s="19"/>
      <c r="XDN355" s="19"/>
      <c r="XDO355" s="19"/>
      <c r="XDP355" s="19"/>
      <c r="XDQ355" s="19"/>
      <c r="XDR355" s="19"/>
      <c r="XDS355" s="19"/>
      <c r="XDT355" s="19"/>
      <c r="XDU355" s="19"/>
      <c r="XDV355" s="19"/>
      <c r="XDW355" s="19"/>
      <c r="XDX355" s="19"/>
      <c r="XDY355" s="19"/>
      <c r="XDZ355" s="19"/>
      <c r="XEA355" s="19"/>
      <c r="XEB355" s="19"/>
      <c r="XEC355" s="19"/>
      <c r="XED355" s="19"/>
      <c r="XEE355" s="19"/>
      <c r="XEF355" s="19"/>
      <c r="XEG355" s="19"/>
      <c r="XEH355" s="19"/>
      <c r="XEI355" s="19"/>
      <c r="XEJ355" s="19"/>
      <c r="XEK355" s="19"/>
      <c r="XEL355" s="19"/>
      <c r="XEM355" s="19"/>
      <c r="XEN355" s="19"/>
      <c r="XEO355" s="19"/>
      <c r="XEP355" s="19"/>
      <c r="XEQ355" s="19"/>
      <c r="XER355" s="19"/>
      <c r="XES355" s="19"/>
      <c r="XET355" s="19"/>
      <c r="XEU355" s="19"/>
      <c r="XEV355" s="19"/>
      <c r="XEW355" s="19"/>
      <c r="XEX355" s="19"/>
      <c r="XEY355" s="19"/>
      <c r="XEZ355" s="19"/>
      <c r="XFA355" s="19"/>
      <c r="XFB355" s="19"/>
      <c r="XFC355" s="19"/>
      <c r="XFD355" s="19"/>
    </row>
    <row r="356" s="3" customFormat="1" ht="66" spans="1:16384">
      <c r="A356" s="8">
        <v>354</v>
      </c>
      <c r="B356" s="8" t="s">
        <v>3351</v>
      </c>
      <c r="C356" s="8" t="s">
        <v>58</v>
      </c>
      <c r="D356" s="11" t="s">
        <v>3272</v>
      </c>
      <c r="E356" s="11" t="s">
        <v>284</v>
      </c>
      <c r="F356" s="11"/>
      <c r="G356" s="9" t="s">
        <v>5392</v>
      </c>
      <c r="H356" s="9" t="s">
        <v>5393</v>
      </c>
      <c r="I356" s="9" t="s">
        <v>151</v>
      </c>
      <c r="J356" s="9" t="s">
        <v>5199</v>
      </c>
      <c r="K356" s="9">
        <v>3.6348</v>
      </c>
      <c r="L356" s="11"/>
      <c r="M356" s="11"/>
      <c r="N356" s="9" t="s">
        <v>158</v>
      </c>
      <c r="O356" s="9" t="s">
        <v>5886</v>
      </c>
      <c r="XDF356" s="19"/>
      <c r="XDG356" s="19"/>
      <c r="XDH356" s="19"/>
      <c r="XDI356" s="19"/>
      <c r="XDJ356" s="19"/>
      <c r="XDK356" s="19"/>
      <c r="XDL356" s="19"/>
      <c r="XDM356" s="19"/>
      <c r="XDN356" s="19"/>
      <c r="XDO356" s="19"/>
      <c r="XDP356" s="19"/>
      <c r="XDQ356" s="19"/>
      <c r="XDR356" s="19"/>
      <c r="XDS356" s="19"/>
      <c r="XDT356" s="19"/>
      <c r="XDU356" s="19"/>
      <c r="XDV356" s="19"/>
      <c r="XDW356" s="19"/>
      <c r="XDX356" s="19"/>
      <c r="XDY356" s="19"/>
      <c r="XDZ356" s="19"/>
      <c r="XEA356" s="19"/>
      <c r="XEB356" s="19"/>
      <c r="XEC356" s="19"/>
      <c r="XED356" s="19"/>
      <c r="XEE356" s="19"/>
      <c r="XEF356" s="19"/>
      <c r="XEG356" s="19"/>
      <c r="XEH356" s="19"/>
      <c r="XEI356" s="19"/>
      <c r="XEJ356" s="19"/>
      <c r="XEK356" s="19"/>
      <c r="XEL356" s="19"/>
      <c r="XEM356" s="19"/>
      <c r="XEN356" s="19"/>
      <c r="XEO356" s="19"/>
      <c r="XEP356" s="19"/>
      <c r="XEQ356" s="19"/>
      <c r="XER356" s="19"/>
      <c r="XES356" s="19"/>
      <c r="XET356" s="19"/>
      <c r="XEU356" s="19"/>
      <c r="XEV356" s="19"/>
      <c r="XEW356" s="19"/>
      <c r="XEX356" s="19"/>
      <c r="XEY356" s="19"/>
      <c r="XEZ356" s="19"/>
      <c r="XFA356" s="19"/>
      <c r="XFB356" s="19"/>
      <c r="XFC356" s="19"/>
      <c r="XFD356" s="19"/>
    </row>
    <row r="357" s="3" customFormat="1" ht="55.5" spans="1:16384">
      <c r="A357" s="8">
        <v>355</v>
      </c>
      <c r="B357" s="8" t="s">
        <v>3355</v>
      </c>
      <c r="C357" s="8" t="s">
        <v>58</v>
      </c>
      <c r="D357" s="11" t="s">
        <v>3272</v>
      </c>
      <c r="E357" s="11" t="s">
        <v>284</v>
      </c>
      <c r="F357" s="11"/>
      <c r="G357" s="9" t="s">
        <v>5394</v>
      </c>
      <c r="H357" s="9" t="s">
        <v>5395</v>
      </c>
      <c r="I357" s="9" t="s">
        <v>151</v>
      </c>
      <c r="J357" s="9" t="s">
        <v>5199</v>
      </c>
      <c r="K357" s="9">
        <v>0.9303</v>
      </c>
      <c r="L357" s="11"/>
      <c r="M357" s="11"/>
      <c r="N357" s="9" t="s">
        <v>158</v>
      </c>
      <c r="O357" s="9" t="s">
        <v>5396</v>
      </c>
      <c r="XDF357" s="19"/>
      <c r="XDG357" s="19"/>
      <c r="XDH357" s="19"/>
      <c r="XDI357" s="19"/>
      <c r="XDJ357" s="19"/>
      <c r="XDK357" s="19"/>
      <c r="XDL357" s="19"/>
      <c r="XDM357" s="19"/>
      <c r="XDN357" s="19"/>
      <c r="XDO357" s="19"/>
      <c r="XDP357" s="19"/>
      <c r="XDQ357" s="19"/>
      <c r="XDR357" s="19"/>
      <c r="XDS357" s="19"/>
      <c r="XDT357" s="19"/>
      <c r="XDU357" s="19"/>
      <c r="XDV357" s="19"/>
      <c r="XDW357" s="19"/>
      <c r="XDX357" s="19"/>
      <c r="XDY357" s="19"/>
      <c r="XDZ357" s="19"/>
      <c r="XEA357" s="19"/>
      <c r="XEB357" s="19"/>
      <c r="XEC357" s="19"/>
      <c r="XED357" s="19"/>
      <c r="XEE357" s="19"/>
      <c r="XEF357" s="19"/>
      <c r="XEG357" s="19"/>
      <c r="XEH357" s="19"/>
      <c r="XEI357" s="19"/>
      <c r="XEJ357" s="19"/>
      <c r="XEK357" s="19"/>
      <c r="XEL357" s="19"/>
      <c r="XEM357" s="19"/>
      <c r="XEN357" s="19"/>
      <c r="XEO357" s="19"/>
      <c r="XEP357" s="19"/>
      <c r="XEQ357" s="19"/>
      <c r="XER357" s="19"/>
      <c r="XES357" s="19"/>
      <c r="XET357" s="19"/>
      <c r="XEU357" s="19"/>
      <c r="XEV357" s="19"/>
      <c r="XEW357" s="19"/>
      <c r="XEX357" s="19"/>
      <c r="XEY357" s="19"/>
      <c r="XEZ357" s="19"/>
      <c r="XFA357" s="19"/>
      <c r="XFB357" s="19"/>
      <c r="XFC357" s="19"/>
      <c r="XFD357" s="19"/>
    </row>
    <row r="358" s="3" customFormat="1" ht="55.5" spans="1:16384">
      <c r="A358" s="8">
        <v>356</v>
      </c>
      <c r="B358" s="8" t="s">
        <v>3359</v>
      </c>
      <c r="C358" s="8" t="s">
        <v>58</v>
      </c>
      <c r="D358" s="11" t="s">
        <v>3272</v>
      </c>
      <c r="E358" s="11" t="s">
        <v>284</v>
      </c>
      <c r="F358" s="11"/>
      <c r="G358" s="9" t="s">
        <v>5401</v>
      </c>
      <c r="H358" s="9" t="s">
        <v>5402</v>
      </c>
      <c r="I358" s="9" t="s">
        <v>151</v>
      </c>
      <c r="J358" s="9" t="s">
        <v>5199</v>
      </c>
      <c r="K358" s="9">
        <v>1.4326</v>
      </c>
      <c r="L358" s="11"/>
      <c r="M358" s="11"/>
      <c r="N358" s="9" t="s">
        <v>1145</v>
      </c>
      <c r="O358" s="9" t="s">
        <v>5396</v>
      </c>
      <c r="XDF358" s="19"/>
      <c r="XDG358" s="19"/>
      <c r="XDH358" s="19"/>
      <c r="XDI358" s="19"/>
      <c r="XDJ358" s="19"/>
      <c r="XDK358" s="19"/>
      <c r="XDL358" s="19"/>
      <c r="XDM358" s="19"/>
      <c r="XDN358" s="19"/>
      <c r="XDO358" s="19"/>
      <c r="XDP358" s="19"/>
      <c r="XDQ358" s="19"/>
      <c r="XDR358" s="19"/>
      <c r="XDS358" s="19"/>
      <c r="XDT358" s="19"/>
      <c r="XDU358" s="19"/>
      <c r="XDV358" s="19"/>
      <c r="XDW358" s="19"/>
      <c r="XDX358" s="19"/>
      <c r="XDY358" s="19"/>
      <c r="XDZ358" s="19"/>
      <c r="XEA358" s="19"/>
      <c r="XEB358" s="19"/>
      <c r="XEC358" s="19"/>
      <c r="XED358" s="19"/>
      <c r="XEE358" s="19"/>
      <c r="XEF358" s="19"/>
      <c r="XEG358" s="19"/>
      <c r="XEH358" s="19"/>
      <c r="XEI358" s="19"/>
      <c r="XEJ358" s="19"/>
      <c r="XEK358" s="19"/>
      <c r="XEL358" s="19"/>
      <c r="XEM358" s="19"/>
      <c r="XEN358" s="19"/>
      <c r="XEO358" s="19"/>
      <c r="XEP358" s="19"/>
      <c r="XEQ358" s="19"/>
      <c r="XER358" s="19"/>
      <c r="XES358" s="19"/>
      <c r="XET358" s="19"/>
      <c r="XEU358" s="19"/>
      <c r="XEV358" s="19"/>
      <c r="XEW358" s="19"/>
      <c r="XEX358" s="19"/>
      <c r="XEY358" s="19"/>
      <c r="XEZ358" s="19"/>
      <c r="XFA358" s="19"/>
      <c r="XFB358" s="19"/>
      <c r="XFC358" s="19"/>
      <c r="XFD358" s="19"/>
    </row>
    <row r="359" s="3" customFormat="1" ht="55.5" spans="1:16384">
      <c r="A359" s="8">
        <v>357</v>
      </c>
      <c r="B359" s="8" t="s">
        <v>3363</v>
      </c>
      <c r="C359" s="8" t="s">
        <v>58</v>
      </c>
      <c r="D359" s="11" t="s">
        <v>3272</v>
      </c>
      <c r="E359" s="11" t="s">
        <v>284</v>
      </c>
      <c r="F359" s="11"/>
      <c r="G359" s="9" t="s">
        <v>5403</v>
      </c>
      <c r="H359" s="9" t="s">
        <v>5404</v>
      </c>
      <c r="I359" s="9" t="s">
        <v>151</v>
      </c>
      <c r="J359" s="9" t="s">
        <v>5199</v>
      </c>
      <c r="K359" s="9">
        <v>2.1534</v>
      </c>
      <c r="L359" s="11"/>
      <c r="M359" s="11"/>
      <c r="N359" s="9" t="s">
        <v>1145</v>
      </c>
      <c r="O359" s="9" t="s">
        <v>5396</v>
      </c>
      <c r="XDF359" s="19"/>
      <c r="XDG359" s="19"/>
      <c r="XDH359" s="19"/>
      <c r="XDI359" s="19"/>
      <c r="XDJ359" s="19"/>
      <c r="XDK359" s="19"/>
      <c r="XDL359" s="19"/>
      <c r="XDM359" s="19"/>
      <c r="XDN359" s="19"/>
      <c r="XDO359" s="19"/>
      <c r="XDP359" s="19"/>
      <c r="XDQ359" s="19"/>
      <c r="XDR359" s="19"/>
      <c r="XDS359" s="19"/>
      <c r="XDT359" s="19"/>
      <c r="XDU359" s="19"/>
      <c r="XDV359" s="19"/>
      <c r="XDW359" s="19"/>
      <c r="XDX359" s="19"/>
      <c r="XDY359" s="19"/>
      <c r="XDZ359" s="19"/>
      <c r="XEA359" s="19"/>
      <c r="XEB359" s="19"/>
      <c r="XEC359" s="19"/>
      <c r="XED359" s="19"/>
      <c r="XEE359" s="19"/>
      <c r="XEF359" s="19"/>
      <c r="XEG359" s="19"/>
      <c r="XEH359" s="19"/>
      <c r="XEI359" s="19"/>
      <c r="XEJ359" s="19"/>
      <c r="XEK359" s="19"/>
      <c r="XEL359" s="19"/>
      <c r="XEM359" s="19"/>
      <c r="XEN359" s="19"/>
      <c r="XEO359" s="19"/>
      <c r="XEP359" s="19"/>
      <c r="XEQ359" s="19"/>
      <c r="XER359" s="19"/>
      <c r="XES359" s="19"/>
      <c r="XET359" s="19"/>
      <c r="XEU359" s="19"/>
      <c r="XEV359" s="19"/>
      <c r="XEW359" s="19"/>
      <c r="XEX359" s="19"/>
      <c r="XEY359" s="19"/>
      <c r="XEZ359" s="19"/>
      <c r="XFA359" s="19"/>
      <c r="XFB359" s="19"/>
      <c r="XFC359" s="19"/>
      <c r="XFD359" s="19"/>
    </row>
    <row r="360" s="3" customFormat="1" ht="55.5" spans="1:16384">
      <c r="A360" s="8">
        <v>358</v>
      </c>
      <c r="B360" s="8" t="s">
        <v>3367</v>
      </c>
      <c r="C360" s="8" t="s">
        <v>58</v>
      </c>
      <c r="D360" s="11" t="s">
        <v>3272</v>
      </c>
      <c r="E360" s="11" t="s">
        <v>284</v>
      </c>
      <c r="F360" s="11"/>
      <c r="G360" s="9" t="s">
        <v>5405</v>
      </c>
      <c r="H360" s="9" t="s">
        <v>5406</v>
      </c>
      <c r="I360" s="9" t="s">
        <v>151</v>
      </c>
      <c r="J360" s="9" t="s">
        <v>5199</v>
      </c>
      <c r="K360" s="9">
        <v>1.0785</v>
      </c>
      <c r="L360" s="11"/>
      <c r="M360" s="11"/>
      <c r="N360" s="9" t="s">
        <v>1145</v>
      </c>
      <c r="O360" s="9" t="s">
        <v>5396</v>
      </c>
      <c r="XDF360" s="19"/>
      <c r="XDG360" s="19"/>
      <c r="XDH360" s="19"/>
      <c r="XDI360" s="19"/>
      <c r="XDJ360" s="19"/>
      <c r="XDK360" s="19"/>
      <c r="XDL360" s="19"/>
      <c r="XDM360" s="19"/>
      <c r="XDN360" s="19"/>
      <c r="XDO360" s="19"/>
      <c r="XDP360" s="19"/>
      <c r="XDQ360" s="19"/>
      <c r="XDR360" s="19"/>
      <c r="XDS360" s="19"/>
      <c r="XDT360" s="19"/>
      <c r="XDU360" s="19"/>
      <c r="XDV360" s="19"/>
      <c r="XDW360" s="19"/>
      <c r="XDX360" s="19"/>
      <c r="XDY360" s="19"/>
      <c r="XDZ360" s="19"/>
      <c r="XEA360" s="19"/>
      <c r="XEB360" s="19"/>
      <c r="XEC360" s="19"/>
      <c r="XED360" s="19"/>
      <c r="XEE360" s="19"/>
      <c r="XEF360" s="19"/>
      <c r="XEG360" s="19"/>
      <c r="XEH360" s="19"/>
      <c r="XEI360" s="19"/>
      <c r="XEJ360" s="19"/>
      <c r="XEK360" s="19"/>
      <c r="XEL360" s="19"/>
      <c r="XEM360" s="19"/>
      <c r="XEN360" s="19"/>
      <c r="XEO360" s="19"/>
      <c r="XEP360" s="19"/>
      <c r="XEQ360" s="19"/>
      <c r="XER360" s="19"/>
      <c r="XES360" s="19"/>
      <c r="XET360" s="19"/>
      <c r="XEU360" s="19"/>
      <c r="XEV360" s="19"/>
      <c r="XEW360" s="19"/>
      <c r="XEX360" s="19"/>
      <c r="XEY360" s="19"/>
      <c r="XEZ360" s="19"/>
      <c r="XFA360" s="19"/>
      <c r="XFB360" s="19"/>
      <c r="XFC360" s="19"/>
      <c r="XFD360" s="19"/>
    </row>
    <row r="361" s="3" customFormat="1" ht="55.5" spans="1:16384">
      <c r="A361" s="8">
        <v>359</v>
      </c>
      <c r="B361" s="8" t="s">
        <v>3371</v>
      </c>
      <c r="C361" s="8" t="s">
        <v>58</v>
      </c>
      <c r="D361" s="11" t="s">
        <v>3272</v>
      </c>
      <c r="E361" s="11" t="s">
        <v>284</v>
      </c>
      <c r="F361" s="11"/>
      <c r="G361" s="9" t="s">
        <v>5407</v>
      </c>
      <c r="H361" s="9" t="s">
        <v>5408</v>
      </c>
      <c r="I361" s="9" t="s">
        <v>151</v>
      </c>
      <c r="J361" s="9" t="s">
        <v>5199</v>
      </c>
      <c r="K361" s="9">
        <v>0.6491</v>
      </c>
      <c r="L361" s="11"/>
      <c r="M361" s="11"/>
      <c r="N361" s="9" t="s">
        <v>1145</v>
      </c>
      <c r="O361" s="9" t="s">
        <v>5396</v>
      </c>
      <c r="XDF361" s="19"/>
      <c r="XDG361" s="19"/>
      <c r="XDH361" s="19"/>
      <c r="XDI361" s="19"/>
      <c r="XDJ361" s="19"/>
      <c r="XDK361" s="19"/>
      <c r="XDL361" s="19"/>
      <c r="XDM361" s="19"/>
      <c r="XDN361" s="19"/>
      <c r="XDO361" s="19"/>
      <c r="XDP361" s="19"/>
      <c r="XDQ361" s="19"/>
      <c r="XDR361" s="19"/>
      <c r="XDS361" s="19"/>
      <c r="XDT361" s="19"/>
      <c r="XDU361" s="19"/>
      <c r="XDV361" s="19"/>
      <c r="XDW361" s="19"/>
      <c r="XDX361" s="19"/>
      <c r="XDY361" s="19"/>
      <c r="XDZ361" s="19"/>
      <c r="XEA361" s="19"/>
      <c r="XEB361" s="19"/>
      <c r="XEC361" s="19"/>
      <c r="XED361" s="19"/>
      <c r="XEE361" s="19"/>
      <c r="XEF361" s="19"/>
      <c r="XEG361" s="19"/>
      <c r="XEH361" s="19"/>
      <c r="XEI361" s="19"/>
      <c r="XEJ361" s="19"/>
      <c r="XEK361" s="19"/>
      <c r="XEL361" s="19"/>
      <c r="XEM361" s="19"/>
      <c r="XEN361" s="19"/>
      <c r="XEO361" s="19"/>
      <c r="XEP361" s="19"/>
      <c r="XEQ361" s="19"/>
      <c r="XER361" s="19"/>
      <c r="XES361" s="19"/>
      <c r="XET361" s="19"/>
      <c r="XEU361" s="19"/>
      <c r="XEV361" s="19"/>
      <c r="XEW361" s="19"/>
      <c r="XEX361" s="19"/>
      <c r="XEY361" s="19"/>
      <c r="XEZ361" s="19"/>
      <c r="XFA361" s="19"/>
      <c r="XFB361" s="19"/>
      <c r="XFC361" s="19"/>
      <c r="XFD361" s="19"/>
    </row>
    <row r="362" s="3" customFormat="1" ht="55.5" spans="1:16384">
      <c r="A362" s="8">
        <v>360</v>
      </c>
      <c r="B362" s="8" t="s">
        <v>3375</v>
      </c>
      <c r="C362" s="8" t="s">
        <v>58</v>
      </c>
      <c r="D362" s="11" t="s">
        <v>3272</v>
      </c>
      <c r="E362" s="11" t="s">
        <v>284</v>
      </c>
      <c r="F362" s="11"/>
      <c r="G362" s="9" t="s">
        <v>5409</v>
      </c>
      <c r="H362" s="9" t="s">
        <v>5410</v>
      </c>
      <c r="I362" s="9" t="s">
        <v>151</v>
      </c>
      <c r="J362" s="9" t="s">
        <v>5199</v>
      </c>
      <c r="K362" s="9">
        <v>1.4224</v>
      </c>
      <c r="L362" s="11"/>
      <c r="M362" s="11"/>
      <c r="N362" s="9" t="s">
        <v>1145</v>
      </c>
      <c r="O362" s="9" t="s">
        <v>5396</v>
      </c>
      <c r="XDF362" s="19"/>
      <c r="XDG362" s="19"/>
      <c r="XDH362" s="19"/>
      <c r="XDI362" s="19"/>
      <c r="XDJ362" s="19"/>
      <c r="XDK362" s="19"/>
      <c r="XDL362" s="19"/>
      <c r="XDM362" s="19"/>
      <c r="XDN362" s="19"/>
      <c r="XDO362" s="19"/>
      <c r="XDP362" s="19"/>
      <c r="XDQ362" s="19"/>
      <c r="XDR362" s="19"/>
      <c r="XDS362" s="19"/>
      <c r="XDT362" s="19"/>
      <c r="XDU362" s="19"/>
      <c r="XDV362" s="19"/>
      <c r="XDW362" s="19"/>
      <c r="XDX362" s="19"/>
      <c r="XDY362" s="19"/>
      <c r="XDZ362" s="19"/>
      <c r="XEA362" s="19"/>
      <c r="XEB362" s="19"/>
      <c r="XEC362" s="19"/>
      <c r="XED362" s="19"/>
      <c r="XEE362" s="19"/>
      <c r="XEF362" s="19"/>
      <c r="XEG362" s="19"/>
      <c r="XEH362" s="19"/>
      <c r="XEI362" s="19"/>
      <c r="XEJ362" s="19"/>
      <c r="XEK362" s="19"/>
      <c r="XEL362" s="19"/>
      <c r="XEM362" s="19"/>
      <c r="XEN362" s="19"/>
      <c r="XEO362" s="19"/>
      <c r="XEP362" s="19"/>
      <c r="XEQ362" s="19"/>
      <c r="XER362" s="19"/>
      <c r="XES362" s="19"/>
      <c r="XET362" s="19"/>
      <c r="XEU362" s="19"/>
      <c r="XEV362" s="19"/>
      <c r="XEW362" s="19"/>
      <c r="XEX362" s="19"/>
      <c r="XEY362" s="19"/>
      <c r="XEZ362" s="19"/>
      <c r="XFA362" s="19"/>
      <c r="XFB362" s="19"/>
      <c r="XFC362" s="19"/>
      <c r="XFD362" s="19"/>
    </row>
    <row r="363" s="3" customFormat="1" ht="55.5" spans="1:16384">
      <c r="A363" s="8">
        <v>361</v>
      </c>
      <c r="B363" s="8" t="s">
        <v>3379</v>
      </c>
      <c r="C363" s="8" t="s">
        <v>58</v>
      </c>
      <c r="D363" s="11" t="s">
        <v>3272</v>
      </c>
      <c r="E363" s="11" t="s">
        <v>284</v>
      </c>
      <c r="F363" s="11"/>
      <c r="G363" s="9" t="s">
        <v>5411</v>
      </c>
      <c r="H363" s="9" t="s">
        <v>5412</v>
      </c>
      <c r="I363" s="9" t="s">
        <v>151</v>
      </c>
      <c r="J363" s="9" t="s">
        <v>5199</v>
      </c>
      <c r="K363" s="9">
        <v>7.2035</v>
      </c>
      <c r="L363" s="11"/>
      <c r="M363" s="11"/>
      <c r="N363" s="9" t="s">
        <v>1145</v>
      </c>
      <c r="O363" s="9" t="s">
        <v>5396</v>
      </c>
      <c r="XDF363" s="19"/>
      <c r="XDG363" s="19"/>
      <c r="XDH363" s="19"/>
      <c r="XDI363" s="19"/>
      <c r="XDJ363" s="19"/>
      <c r="XDK363" s="19"/>
      <c r="XDL363" s="19"/>
      <c r="XDM363" s="19"/>
      <c r="XDN363" s="19"/>
      <c r="XDO363" s="19"/>
      <c r="XDP363" s="19"/>
      <c r="XDQ363" s="19"/>
      <c r="XDR363" s="19"/>
      <c r="XDS363" s="19"/>
      <c r="XDT363" s="19"/>
      <c r="XDU363" s="19"/>
      <c r="XDV363" s="19"/>
      <c r="XDW363" s="19"/>
      <c r="XDX363" s="19"/>
      <c r="XDY363" s="19"/>
      <c r="XDZ363" s="19"/>
      <c r="XEA363" s="19"/>
      <c r="XEB363" s="19"/>
      <c r="XEC363" s="19"/>
      <c r="XED363" s="19"/>
      <c r="XEE363" s="19"/>
      <c r="XEF363" s="19"/>
      <c r="XEG363" s="19"/>
      <c r="XEH363" s="19"/>
      <c r="XEI363" s="19"/>
      <c r="XEJ363" s="19"/>
      <c r="XEK363" s="19"/>
      <c r="XEL363" s="19"/>
      <c r="XEM363" s="19"/>
      <c r="XEN363" s="19"/>
      <c r="XEO363" s="19"/>
      <c r="XEP363" s="19"/>
      <c r="XEQ363" s="19"/>
      <c r="XER363" s="19"/>
      <c r="XES363" s="19"/>
      <c r="XET363" s="19"/>
      <c r="XEU363" s="19"/>
      <c r="XEV363" s="19"/>
      <c r="XEW363" s="19"/>
      <c r="XEX363" s="19"/>
      <c r="XEY363" s="19"/>
      <c r="XEZ363" s="19"/>
      <c r="XFA363" s="19"/>
      <c r="XFB363" s="19"/>
      <c r="XFC363" s="19"/>
      <c r="XFD363" s="19"/>
    </row>
    <row r="364" s="3" customFormat="1" ht="56.25" spans="1:16384">
      <c r="A364" s="8">
        <v>362</v>
      </c>
      <c r="B364" s="8" t="s">
        <v>3383</v>
      </c>
      <c r="C364" s="8" t="s">
        <v>58</v>
      </c>
      <c r="D364" s="11" t="s">
        <v>3272</v>
      </c>
      <c r="E364" s="11" t="s">
        <v>284</v>
      </c>
      <c r="F364" s="11"/>
      <c r="G364" s="9" t="s">
        <v>1209</v>
      </c>
      <c r="H364" s="9" t="s">
        <v>5413</v>
      </c>
      <c r="I364" s="9" t="s">
        <v>151</v>
      </c>
      <c r="J364" s="9" t="s">
        <v>5199</v>
      </c>
      <c r="K364" s="9">
        <v>5.6918</v>
      </c>
      <c r="L364" s="11"/>
      <c r="M364" s="11"/>
      <c r="N364" s="9" t="s">
        <v>1145</v>
      </c>
      <c r="O364" s="9" t="s">
        <v>5396</v>
      </c>
      <c r="XDF364" s="19"/>
      <c r="XDG364" s="19"/>
      <c r="XDH364" s="19"/>
      <c r="XDI364" s="19"/>
      <c r="XDJ364" s="19"/>
      <c r="XDK364" s="19"/>
      <c r="XDL364" s="19"/>
      <c r="XDM364" s="19"/>
      <c r="XDN364" s="19"/>
      <c r="XDO364" s="19"/>
      <c r="XDP364" s="19"/>
      <c r="XDQ364" s="19"/>
      <c r="XDR364" s="19"/>
      <c r="XDS364" s="19"/>
      <c r="XDT364" s="19"/>
      <c r="XDU364" s="19"/>
      <c r="XDV364" s="19"/>
      <c r="XDW364" s="19"/>
      <c r="XDX364" s="19"/>
      <c r="XDY364" s="19"/>
      <c r="XDZ364" s="19"/>
      <c r="XEA364" s="19"/>
      <c r="XEB364" s="19"/>
      <c r="XEC364" s="19"/>
      <c r="XED364" s="19"/>
      <c r="XEE364" s="19"/>
      <c r="XEF364" s="19"/>
      <c r="XEG364" s="19"/>
      <c r="XEH364" s="19"/>
      <c r="XEI364" s="19"/>
      <c r="XEJ364" s="19"/>
      <c r="XEK364" s="19"/>
      <c r="XEL364" s="19"/>
      <c r="XEM364" s="19"/>
      <c r="XEN364" s="19"/>
      <c r="XEO364" s="19"/>
      <c r="XEP364" s="19"/>
      <c r="XEQ364" s="19"/>
      <c r="XER364" s="19"/>
      <c r="XES364" s="19"/>
      <c r="XET364" s="19"/>
      <c r="XEU364" s="19"/>
      <c r="XEV364" s="19"/>
      <c r="XEW364" s="19"/>
      <c r="XEX364" s="19"/>
      <c r="XEY364" s="19"/>
      <c r="XEZ364" s="19"/>
      <c r="XFA364" s="19"/>
      <c r="XFB364" s="19"/>
      <c r="XFC364" s="19"/>
      <c r="XFD364" s="19"/>
    </row>
    <row r="365" s="3" customFormat="1" ht="55.5" spans="1:16384">
      <c r="A365" s="8">
        <v>363</v>
      </c>
      <c r="B365" s="8" t="s">
        <v>3387</v>
      </c>
      <c r="C365" s="8" t="s">
        <v>58</v>
      </c>
      <c r="D365" s="11" t="s">
        <v>3272</v>
      </c>
      <c r="E365" s="11" t="s">
        <v>284</v>
      </c>
      <c r="F365" s="11"/>
      <c r="G365" s="9" t="s">
        <v>5414</v>
      </c>
      <c r="H365" s="9" t="s">
        <v>5415</v>
      </c>
      <c r="I365" s="9" t="s">
        <v>151</v>
      </c>
      <c r="J365" s="9" t="s">
        <v>5199</v>
      </c>
      <c r="K365" s="9">
        <v>1.6065</v>
      </c>
      <c r="L365" s="11"/>
      <c r="M365" s="11"/>
      <c r="N365" s="9" t="s">
        <v>1145</v>
      </c>
      <c r="O365" s="9" t="s">
        <v>5396</v>
      </c>
      <c r="XDF365" s="19"/>
      <c r="XDG365" s="19"/>
      <c r="XDH365" s="19"/>
      <c r="XDI365" s="19"/>
      <c r="XDJ365" s="19"/>
      <c r="XDK365" s="19"/>
      <c r="XDL365" s="19"/>
      <c r="XDM365" s="19"/>
      <c r="XDN365" s="19"/>
      <c r="XDO365" s="19"/>
      <c r="XDP365" s="19"/>
      <c r="XDQ365" s="19"/>
      <c r="XDR365" s="19"/>
      <c r="XDS365" s="19"/>
      <c r="XDT365" s="19"/>
      <c r="XDU365" s="19"/>
      <c r="XDV365" s="19"/>
      <c r="XDW365" s="19"/>
      <c r="XDX365" s="19"/>
      <c r="XDY365" s="19"/>
      <c r="XDZ365" s="19"/>
      <c r="XEA365" s="19"/>
      <c r="XEB365" s="19"/>
      <c r="XEC365" s="19"/>
      <c r="XED365" s="19"/>
      <c r="XEE365" s="19"/>
      <c r="XEF365" s="19"/>
      <c r="XEG365" s="19"/>
      <c r="XEH365" s="19"/>
      <c r="XEI365" s="19"/>
      <c r="XEJ365" s="19"/>
      <c r="XEK365" s="19"/>
      <c r="XEL365" s="19"/>
      <c r="XEM365" s="19"/>
      <c r="XEN365" s="19"/>
      <c r="XEO365" s="19"/>
      <c r="XEP365" s="19"/>
      <c r="XEQ365" s="19"/>
      <c r="XER365" s="19"/>
      <c r="XES365" s="19"/>
      <c r="XET365" s="19"/>
      <c r="XEU365" s="19"/>
      <c r="XEV365" s="19"/>
      <c r="XEW365" s="19"/>
      <c r="XEX365" s="19"/>
      <c r="XEY365" s="19"/>
      <c r="XEZ365" s="19"/>
      <c r="XFA365" s="19"/>
      <c r="XFB365" s="19"/>
      <c r="XFC365" s="19"/>
      <c r="XFD365" s="19"/>
    </row>
    <row r="366" s="3" customFormat="1" ht="55.5" spans="1:16384">
      <c r="A366" s="8">
        <v>364</v>
      </c>
      <c r="B366" s="8" t="s">
        <v>3391</v>
      </c>
      <c r="C366" s="8" t="s">
        <v>58</v>
      </c>
      <c r="D366" s="11" t="s">
        <v>3272</v>
      </c>
      <c r="E366" s="11" t="s">
        <v>284</v>
      </c>
      <c r="F366" s="11"/>
      <c r="G366" s="9" t="s">
        <v>1225</v>
      </c>
      <c r="H366" s="9" t="s">
        <v>5416</v>
      </c>
      <c r="I366" s="9" t="s">
        <v>151</v>
      </c>
      <c r="J366" s="9" t="s">
        <v>5199</v>
      </c>
      <c r="K366" s="9">
        <v>4.3779</v>
      </c>
      <c r="L366" s="11"/>
      <c r="M366" s="11"/>
      <c r="N366" s="9" t="s">
        <v>1145</v>
      </c>
      <c r="O366" s="9" t="s">
        <v>5396</v>
      </c>
      <c r="XDF366" s="19"/>
      <c r="XDG366" s="19"/>
      <c r="XDH366" s="19"/>
      <c r="XDI366" s="19"/>
      <c r="XDJ366" s="19"/>
      <c r="XDK366" s="19"/>
      <c r="XDL366" s="19"/>
      <c r="XDM366" s="19"/>
      <c r="XDN366" s="19"/>
      <c r="XDO366" s="19"/>
      <c r="XDP366" s="19"/>
      <c r="XDQ366" s="19"/>
      <c r="XDR366" s="19"/>
      <c r="XDS366" s="19"/>
      <c r="XDT366" s="19"/>
      <c r="XDU366" s="19"/>
      <c r="XDV366" s="19"/>
      <c r="XDW366" s="19"/>
      <c r="XDX366" s="19"/>
      <c r="XDY366" s="19"/>
      <c r="XDZ366" s="19"/>
      <c r="XEA366" s="19"/>
      <c r="XEB366" s="19"/>
      <c r="XEC366" s="19"/>
      <c r="XED366" s="19"/>
      <c r="XEE366" s="19"/>
      <c r="XEF366" s="19"/>
      <c r="XEG366" s="19"/>
      <c r="XEH366" s="19"/>
      <c r="XEI366" s="19"/>
      <c r="XEJ366" s="19"/>
      <c r="XEK366" s="19"/>
      <c r="XEL366" s="19"/>
      <c r="XEM366" s="19"/>
      <c r="XEN366" s="19"/>
      <c r="XEO366" s="19"/>
      <c r="XEP366" s="19"/>
      <c r="XEQ366" s="19"/>
      <c r="XER366" s="19"/>
      <c r="XES366" s="19"/>
      <c r="XET366" s="19"/>
      <c r="XEU366" s="19"/>
      <c r="XEV366" s="19"/>
      <c r="XEW366" s="19"/>
      <c r="XEX366" s="19"/>
      <c r="XEY366" s="19"/>
      <c r="XEZ366" s="19"/>
      <c r="XFA366" s="19"/>
      <c r="XFB366" s="19"/>
      <c r="XFC366" s="19"/>
      <c r="XFD366" s="19"/>
    </row>
    <row r="367" s="3" customFormat="1" ht="55.5" spans="1:16384">
      <c r="A367" s="8">
        <v>365</v>
      </c>
      <c r="B367" s="8" t="s">
        <v>3395</v>
      </c>
      <c r="C367" s="8" t="s">
        <v>58</v>
      </c>
      <c r="D367" s="11" t="s">
        <v>3272</v>
      </c>
      <c r="E367" s="11" t="s">
        <v>284</v>
      </c>
      <c r="F367" s="11"/>
      <c r="G367" s="9" t="s">
        <v>5417</v>
      </c>
      <c r="H367" s="9" t="s">
        <v>5418</v>
      </c>
      <c r="I367" s="9" t="s">
        <v>151</v>
      </c>
      <c r="J367" s="9" t="s">
        <v>5199</v>
      </c>
      <c r="K367" s="9">
        <v>5.7185</v>
      </c>
      <c r="L367" s="11"/>
      <c r="M367" s="11"/>
      <c r="N367" s="9" t="s">
        <v>1145</v>
      </c>
      <c r="O367" s="9" t="s">
        <v>5396</v>
      </c>
      <c r="XDF367" s="19"/>
      <c r="XDG367" s="19"/>
      <c r="XDH367" s="19"/>
      <c r="XDI367" s="19"/>
      <c r="XDJ367" s="19"/>
      <c r="XDK367" s="19"/>
      <c r="XDL367" s="19"/>
      <c r="XDM367" s="19"/>
      <c r="XDN367" s="19"/>
      <c r="XDO367" s="19"/>
      <c r="XDP367" s="19"/>
      <c r="XDQ367" s="19"/>
      <c r="XDR367" s="19"/>
      <c r="XDS367" s="19"/>
      <c r="XDT367" s="19"/>
      <c r="XDU367" s="19"/>
      <c r="XDV367" s="19"/>
      <c r="XDW367" s="19"/>
      <c r="XDX367" s="19"/>
      <c r="XDY367" s="19"/>
      <c r="XDZ367" s="19"/>
      <c r="XEA367" s="19"/>
      <c r="XEB367" s="19"/>
      <c r="XEC367" s="19"/>
      <c r="XED367" s="19"/>
      <c r="XEE367" s="19"/>
      <c r="XEF367" s="19"/>
      <c r="XEG367" s="19"/>
      <c r="XEH367" s="19"/>
      <c r="XEI367" s="19"/>
      <c r="XEJ367" s="19"/>
      <c r="XEK367" s="19"/>
      <c r="XEL367" s="19"/>
      <c r="XEM367" s="19"/>
      <c r="XEN367" s="19"/>
      <c r="XEO367" s="19"/>
      <c r="XEP367" s="19"/>
      <c r="XEQ367" s="19"/>
      <c r="XER367" s="19"/>
      <c r="XES367" s="19"/>
      <c r="XET367" s="19"/>
      <c r="XEU367" s="19"/>
      <c r="XEV367" s="19"/>
      <c r="XEW367" s="19"/>
      <c r="XEX367" s="19"/>
      <c r="XEY367" s="19"/>
      <c r="XEZ367" s="19"/>
      <c r="XFA367" s="19"/>
      <c r="XFB367" s="19"/>
      <c r="XFC367" s="19"/>
      <c r="XFD367" s="19"/>
    </row>
    <row r="368" s="3" customFormat="1" ht="55.5" spans="1:16384">
      <c r="A368" s="8">
        <v>366</v>
      </c>
      <c r="B368" s="8" t="s">
        <v>3399</v>
      </c>
      <c r="C368" s="8" t="s">
        <v>58</v>
      </c>
      <c r="D368" s="11" t="s">
        <v>3272</v>
      </c>
      <c r="E368" s="11" t="s">
        <v>284</v>
      </c>
      <c r="F368" s="11"/>
      <c r="G368" s="9" t="s">
        <v>5419</v>
      </c>
      <c r="H368" s="9" t="s">
        <v>5420</v>
      </c>
      <c r="I368" s="9" t="s">
        <v>151</v>
      </c>
      <c r="J368" s="9" t="s">
        <v>5199</v>
      </c>
      <c r="K368" s="9">
        <v>0.276</v>
      </c>
      <c r="L368" s="11"/>
      <c r="M368" s="11"/>
      <c r="N368" s="9" t="s">
        <v>1145</v>
      </c>
      <c r="O368" s="9" t="s">
        <v>5396</v>
      </c>
      <c r="XDF368" s="19"/>
      <c r="XDG368" s="19"/>
      <c r="XDH368" s="19"/>
      <c r="XDI368" s="19"/>
      <c r="XDJ368" s="19"/>
      <c r="XDK368" s="19"/>
      <c r="XDL368" s="19"/>
      <c r="XDM368" s="19"/>
      <c r="XDN368" s="19"/>
      <c r="XDO368" s="19"/>
      <c r="XDP368" s="19"/>
      <c r="XDQ368" s="19"/>
      <c r="XDR368" s="19"/>
      <c r="XDS368" s="19"/>
      <c r="XDT368" s="19"/>
      <c r="XDU368" s="19"/>
      <c r="XDV368" s="19"/>
      <c r="XDW368" s="19"/>
      <c r="XDX368" s="19"/>
      <c r="XDY368" s="19"/>
      <c r="XDZ368" s="19"/>
      <c r="XEA368" s="19"/>
      <c r="XEB368" s="19"/>
      <c r="XEC368" s="19"/>
      <c r="XED368" s="19"/>
      <c r="XEE368" s="19"/>
      <c r="XEF368" s="19"/>
      <c r="XEG368" s="19"/>
      <c r="XEH368" s="19"/>
      <c r="XEI368" s="19"/>
      <c r="XEJ368" s="19"/>
      <c r="XEK368" s="19"/>
      <c r="XEL368" s="19"/>
      <c r="XEM368" s="19"/>
      <c r="XEN368" s="19"/>
      <c r="XEO368" s="19"/>
      <c r="XEP368" s="19"/>
      <c r="XEQ368" s="19"/>
      <c r="XER368" s="19"/>
      <c r="XES368" s="19"/>
      <c r="XET368" s="19"/>
      <c r="XEU368" s="19"/>
      <c r="XEV368" s="19"/>
      <c r="XEW368" s="19"/>
      <c r="XEX368" s="19"/>
      <c r="XEY368" s="19"/>
      <c r="XEZ368" s="19"/>
      <c r="XFA368" s="19"/>
      <c r="XFB368" s="19"/>
      <c r="XFC368" s="19"/>
      <c r="XFD368" s="19"/>
    </row>
    <row r="369" s="3" customFormat="1" ht="55.5" spans="1:16384">
      <c r="A369" s="8">
        <v>367</v>
      </c>
      <c r="B369" s="8" t="s">
        <v>3403</v>
      </c>
      <c r="C369" s="8" t="s">
        <v>58</v>
      </c>
      <c r="D369" s="11" t="s">
        <v>3272</v>
      </c>
      <c r="E369" s="11" t="s">
        <v>284</v>
      </c>
      <c r="F369" s="11"/>
      <c r="G369" s="9" t="s">
        <v>5421</v>
      </c>
      <c r="H369" s="9" t="s">
        <v>5422</v>
      </c>
      <c r="I369" s="9" t="s">
        <v>151</v>
      </c>
      <c r="J369" s="9" t="s">
        <v>5199</v>
      </c>
      <c r="K369" s="9">
        <v>6.9187</v>
      </c>
      <c r="L369" s="11"/>
      <c r="M369" s="11"/>
      <c r="N369" s="9" t="s">
        <v>1145</v>
      </c>
      <c r="O369" s="9" t="s">
        <v>5396</v>
      </c>
      <c r="XDF369" s="19"/>
      <c r="XDG369" s="19"/>
      <c r="XDH369" s="19"/>
      <c r="XDI369" s="19"/>
      <c r="XDJ369" s="19"/>
      <c r="XDK369" s="19"/>
      <c r="XDL369" s="19"/>
      <c r="XDM369" s="19"/>
      <c r="XDN369" s="19"/>
      <c r="XDO369" s="19"/>
      <c r="XDP369" s="19"/>
      <c r="XDQ369" s="19"/>
      <c r="XDR369" s="19"/>
      <c r="XDS369" s="19"/>
      <c r="XDT369" s="19"/>
      <c r="XDU369" s="19"/>
      <c r="XDV369" s="19"/>
      <c r="XDW369" s="19"/>
      <c r="XDX369" s="19"/>
      <c r="XDY369" s="19"/>
      <c r="XDZ369" s="19"/>
      <c r="XEA369" s="19"/>
      <c r="XEB369" s="19"/>
      <c r="XEC369" s="19"/>
      <c r="XED369" s="19"/>
      <c r="XEE369" s="19"/>
      <c r="XEF369" s="19"/>
      <c r="XEG369" s="19"/>
      <c r="XEH369" s="19"/>
      <c r="XEI369" s="19"/>
      <c r="XEJ369" s="19"/>
      <c r="XEK369" s="19"/>
      <c r="XEL369" s="19"/>
      <c r="XEM369" s="19"/>
      <c r="XEN369" s="19"/>
      <c r="XEO369" s="19"/>
      <c r="XEP369" s="19"/>
      <c r="XEQ369" s="19"/>
      <c r="XER369" s="19"/>
      <c r="XES369" s="19"/>
      <c r="XET369" s="19"/>
      <c r="XEU369" s="19"/>
      <c r="XEV369" s="19"/>
      <c r="XEW369" s="19"/>
      <c r="XEX369" s="19"/>
      <c r="XEY369" s="19"/>
      <c r="XEZ369" s="19"/>
      <c r="XFA369" s="19"/>
      <c r="XFB369" s="19"/>
      <c r="XFC369" s="19"/>
      <c r="XFD369" s="19"/>
    </row>
    <row r="370" s="3" customFormat="1" ht="55.5" spans="1:16384">
      <c r="A370" s="8">
        <v>368</v>
      </c>
      <c r="B370" s="8" t="s">
        <v>3407</v>
      </c>
      <c r="C370" s="8" t="s">
        <v>58</v>
      </c>
      <c r="D370" s="11" t="s">
        <v>3272</v>
      </c>
      <c r="E370" s="11" t="s">
        <v>284</v>
      </c>
      <c r="F370" s="11"/>
      <c r="G370" s="9" t="s">
        <v>5423</v>
      </c>
      <c r="H370" s="9" t="s">
        <v>5424</v>
      </c>
      <c r="I370" s="9" t="s">
        <v>151</v>
      </c>
      <c r="J370" s="9" t="s">
        <v>5199</v>
      </c>
      <c r="K370" s="9">
        <v>9.4279</v>
      </c>
      <c r="L370" s="11"/>
      <c r="M370" s="11"/>
      <c r="N370" s="9" t="s">
        <v>1145</v>
      </c>
      <c r="O370" s="9" t="s">
        <v>5396</v>
      </c>
      <c r="XDF370" s="19"/>
      <c r="XDG370" s="19"/>
      <c r="XDH370" s="19"/>
      <c r="XDI370" s="19"/>
      <c r="XDJ370" s="19"/>
      <c r="XDK370" s="19"/>
      <c r="XDL370" s="19"/>
      <c r="XDM370" s="19"/>
      <c r="XDN370" s="19"/>
      <c r="XDO370" s="19"/>
      <c r="XDP370" s="19"/>
      <c r="XDQ370" s="19"/>
      <c r="XDR370" s="19"/>
      <c r="XDS370" s="19"/>
      <c r="XDT370" s="19"/>
      <c r="XDU370" s="19"/>
      <c r="XDV370" s="19"/>
      <c r="XDW370" s="19"/>
      <c r="XDX370" s="19"/>
      <c r="XDY370" s="19"/>
      <c r="XDZ370" s="19"/>
      <c r="XEA370" s="19"/>
      <c r="XEB370" s="19"/>
      <c r="XEC370" s="19"/>
      <c r="XED370" s="19"/>
      <c r="XEE370" s="19"/>
      <c r="XEF370" s="19"/>
      <c r="XEG370" s="19"/>
      <c r="XEH370" s="19"/>
      <c r="XEI370" s="19"/>
      <c r="XEJ370" s="19"/>
      <c r="XEK370" s="19"/>
      <c r="XEL370" s="19"/>
      <c r="XEM370" s="19"/>
      <c r="XEN370" s="19"/>
      <c r="XEO370" s="19"/>
      <c r="XEP370" s="19"/>
      <c r="XEQ370" s="19"/>
      <c r="XER370" s="19"/>
      <c r="XES370" s="19"/>
      <c r="XET370" s="19"/>
      <c r="XEU370" s="19"/>
      <c r="XEV370" s="19"/>
      <c r="XEW370" s="19"/>
      <c r="XEX370" s="19"/>
      <c r="XEY370" s="19"/>
      <c r="XEZ370" s="19"/>
      <c r="XFA370" s="19"/>
      <c r="XFB370" s="19"/>
      <c r="XFC370" s="19"/>
      <c r="XFD370" s="19"/>
    </row>
    <row r="371" s="3" customFormat="1" ht="56.25" spans="1:16384">
      <c r="A371" s="8">
        <v>369</v>
      </c>
      <c r="B371" s="8" t="s">
        <v>3411</v>
      </c>
      <c r="C371" s="8" t="s">
        <v>58</v>
      </c>
      <c r="D371" s="11" t="s">
        <v>3272</v>
      </c>
      <c r="E371" s="11" t="s">
        <v>284</v>
      </c>
      <c r="F371" s="11"/>
      <c r="G371" s="9" t="s">
        <v>5425</v>
      </c>
      <c r="H371" s="9" t="s">
        <v>5426</v>
      </c>
      <c r="I371" s="9" t="s">
        <v>151</v>
      </c>
      <c r="J371" s="9" t="s">
        <v>5199</v>
      </c>
      <c r="K371" s="9">
        <v>8.8332</v>
      </c>
      <c r="L371" s="11"/>
      <c r="M371" s="11"/>
      <c r="N371" s="9" t="s">
        <v>1145</v>
      </c>
      <c r="O371" s="9" t="s">
        <v>5396</v>
      </c>
      <c r="XDF371" s="19"/>
      <c r="XDG371" s="19"/>
      <c r="XDH371" s="19"/>
      <c r="XDI371" s="19"/>
      <c r="XDJ371" s="19"/>
      <c r="XDK371" s="19"/>
      <c r="XDL371" s="19"/>
      <c r="XDM371" s="19"/>
      <c r="XDN371" s="19"/>
      <c r="XDO371" s="19"/>
      <c r="XDP371" s="19"/>
      <c r="XDQ371" s="19"/>
      <c r="XDR371" s="19"/>
      <c r="XDS371" s="19"/>
      <c r="XDT371" s="19"/>
      <c r="XDU371" s="19"/>
      <c r="XDV371" s="19"/>
      <c r="XDW371" s="19"/>
      <c r="XDX371" s="19"/>
      <c r="XDY371" s="19"/>
      <c r="XDZ371" s="19"/>
      <c r="XEA371" s="19"/>
      <c r="XEB371" s="19"/>
      <c r="XEC371" s="19"/>
      <c r="XED371" s="19"/>
      <c r="XEE371" s="19"/>
      <c r="XEF371" s="19"/>
      <c r="XEG371" s="19"/>
      <c r="XEH371" s="19"/>
      <c r="XEI371" s="19"/>
      <c r="XEJ371" s="19"/>
      <c r="XEK371" s="19"/>
      <c r="XEL371" s="19"/>
      <c r="XEM371" s="19"/>
      <c r="XEN371" s="19"/>
      <c r="XEO371" s="19"/>
      <c r="XEP371" s="19"/>
      <c r="XEQ371" s="19"/>
      <c r="XER371" s="19"/>
      <c r="XES371" s="19"/>
      <c r="XET371" s="19"/>
      <c r="XEU371" s="19"/>
      <c r="XEV371" s="19"/>
      <c r="XEW371" s="19"/>
      <c r="XEX371" s="19"/>
      <c r="XEY371" s="19"/>
      <c r="XEZ371" s="19"/>
      <c r="XFA371" s="19"/>
      <c r="XFB371" s="19"/>
      <c r="XFC371" s="19"/>
      <c r="XFD371" s="19"/>
    </row>
    <row r="372" s="3" customFormat="1" ht="55.5" spans="1:16384">
      <c r="A372" s="8">
        <v>370</v>
      </c>
      <c r="B372" s="8" t="s">
        <v>3415</v>
      </c>
      <c r="C372" s="8" t="s">
        <v>58</v>
      </c>
      <c r="D372" s="11" t="s">
        <v>3272</v>
      </c>
      <c r="E372" s="11" t="s">
        <v>284</v>
      </c>
      <c r="F372" s="11"/>
      <c r="G372" s="9" t="s">
        <v>5427</v>
      </c>
      <c r="H372" s="9" t="s">
        <v>5428</v>
      </c>
      <c r="I372" s="9" t="s">
        <v>151</v>
      </c>
      <c r="J372" s="9" t="s">
        <v>5199</v>
      </c>
      <c r="K372" s="9">
        <v>1.7009</v>
      </c>
      <c r="L372" s="11"/>
      <c r="M372" s="11"/>
      <c r="N372" s="9" t="s">
        <v>1145</v>
      </c>
      <c r="O372" s="9" t="s">
        <v>5396</v>
      </c>
      <c r="XDF372" s="19"/>
      <c r="XDG372" s="19"/>
      <c r="XDH372" s="19"/>
      <c r="XDI372" s="19"/>
      <c r="XDJ372" s="19"/>
      <c r="XDK372" s="19"/>
      <c r="XDL372" s="19"/>
      <c r="XDM372" s="19"/>
      <c r="XDN372" s="19"/>
      <c r="XDO372" s="19"/>
      <c r="XDP372" s="19"/>
      <c r="XDQ372" s="19"/>
      <c r="XDR372" s="19"/>
      <c r="XDS372" s="19"/>
      <c r="XDT372" s="19"/>
      <c r="XDU372" s="19"/>
      <c r="XDV372" s="19"/>
      <c r="XDW372" s="19"/>
      <c r="XDX372" s="19"/>
      <c r="XDY372" s="19"/>
      <c r="XDZ372" s="19"/>
      <c r="XEA372" s="19"/>
      <c r="XEB372" s="19"/>
      <c r="XEC372" s="19"/>
      <c r="XED372" s="19"/>
      <c r="XEE372" s="19"/>
      <c r="XEF372" s="19"/>
      <c r="XEG372" s="19"/>
      <c r="XEH372" s="19"/>
      <c r="XEI372" s="19"/>
      <c r="XEJ372" s="19"/>
      <c r="XEK372" s="19"/>
      <c r="XEL372" s="19"/>
      <c r="XEM372" s="19"/>
      <c r="XEN372" s="19"/>
      <c r="XEO372" s="19"/>
      <c r="XEP372" s="19"/>
      <c r="XEQ372" s="19"/>
      <c r="XER372" s="19"/>
      <c r="XES372" s="19"/>
      <c r="XET372" s="19"/>
      <c r="XEU372" s="19"/>
      <c r="XEV372" s="19"/>
      <c r="XEW372" s="19"/>
      <c r="XEX372" s="19"/>
      <c r="XEY372" s="19"/>
      <c r="XEZ372" s="19"/>
      <c r="XFA372" s="19"/>
      <c r="XFB372" s="19"/>
      <c r="XFC372" s="19"/>
      <c r="XFD372" s="19"/>
    </row>
    <row r="373" s="3" customFormat="1" ht="55.5" spans="1:16384">
      <c r="A373" s="8">
        <v>371</v>
      </c>
      <c r="B373" s="8" t="s">
        <v>3419</v>
      </c>
      <c r="C373" s="8" t="s">
        <v>58</v>
      </c>
      <c r="D373" s="11" t="s">
        <v>3272</v>
      </c>
      <c r="E373" s="11" t="s">
        <v>284</v>
      </c>
      <c r="F373" s="11"/>
      <c r="G373" s="9" t="s">
        <v>5397</v>
      </c>
      <c r="H373" s="9" t="s">
        <v>5398</v>
      </c>
      <c r="I373" s="9" t="s">
        <v>151</v>
      </c>
      <c r="J373" s="9" t="s">
        <v>5199</v>
      </c>
      <c r="K373" s="9">
        <v>19.29</v>
      </c>
      <c r="L373" s="11"/>
      <c r="M373" s="11"/>
      <c r="N373" s="9" t="s">
        <v>1145</v>
      </c>
      <c r="O373" s="9" t="s">
        <v>5396</v>
      </c>
      <c r="XDF373" s="19"/>
      <c r="XDG373" s="19"/>
      <c r="XDH373" s="19"/>
      <c r="XDI373" s="19"/>
      <c r="XDJ373" s="19"/>
      <c r="XDK373" s="19"/>
      <c r="XDL373" s="19"/>
      <c r="XDM373" s="19"/>
      <c r="XDN373" s="19"/>
      <c r="XDO373" s="19"/>
      <c r="XDP373" s="19"/>
      <c r="XDQ373" s="19"/>
      <c r="XDR373" s="19"/>
      <c r="XDS373" s="19"/>
      <c r="XDT373" s="19"/>
      <c r="XDU373" s="19"/>
      <c r="XDV373" s="19"/>
      <c r="XDW373" s="19"/>
      <c r="XDX373" s="19"/>
      <c r="XDY373" s="19"/>
      <c r="XDZ373" s="19"/>
      <c r="XEA373" s="19"/>
      <c r="XEB373" s="19"/>
      <c r="XEC373" s="19"/>
      <c r="XED373" s="19"/>
      <c r="XEE373" s="19"/>
      <c r="XEF373" s="19"/>
      <c r="XEG373" s="19"/>
      <c r="XEH373" s="19"/>
      <c r="XEI373" s="19"/>
      <c r="XEJ373" s="19"/>
      <c r="XEK373" s="19"/>
      <c r="XEL373" s="19"/>
      <c r="XEM373" s="19"/>
      <c r="XEN373" s="19"/>
      <c r="XEO373" s="19"/>
      <c r="XEP373" s="19"/>
      <c r="XEQ373" s="19"/>
      <c r="XER373" s="19"/>
      <c r="XES373" s="19"/>
      <c r="XET373" s="19"/>
      <c r="XEU373" s="19"/>
      <c r="XEV373" s="19"/>
      <c r="XEW373" s="19"/>
      <c r="XEX373" s="19"/>
      <c r="XEY373" s="19"/>
      <c r="XEZ373" s="19"/>
      <c r="XFA373" s="19"/>
      <c r="XFB373" s="19"/>
      <c r="XFC373" s="19"/>
      <c r="XFD373" s="19"/>
    </row>
    <row r="374" s="3" customFormat="1" ht="55.5" spans="1:16384">
      <c r="A374" s="8">
        <v>372</v>
      </c>
      <c r="B374" s="8" t="s">
        <v>3423</v>
      </c>
      <c r="C374" s="8" t="s">
        <v>58</v>
      </c>
      <c r="D374" s="11" t="s">
        <v>3272</v>
      </c>
      <c r="E374" s="11" t="s">
        <v>284</v>
      </c>
      <c r="F374" s="11"/>
      <c r="G374" s="9" t="s">
        <v>5399</v>
      </c>
      <c r="H374" s="9" t="s">
        <v>5400</v>
      </c>
      <c r="I374" s="9" t="s">
        <v>151</v>
      </c>
      <c r="J374" s="9" t="s">
        <v>5199</v>
      </c>
      <c r="K374" s="9">
        <v>9.36</v>
      </c>
      <c r="L374" s="11"/>
      <c r="M374" s="11"/>
      <c r="N374" s="9" t="s">
        <v>1145</v>
      </c>
      <c r="O374" s="9" t="s">
        <v>5396</v>
      </c>
      <c r="XDF374" s="19"/>
      <c r="XDG374" s="19"/>
      <c r="XDH374" s="19"/>
      <c r="XDI374" s="19"/>
      <c r="XDJ374" s="19"/>
      <c r="XDK374" s="19"/>
      <c r="XDL374" s="19"/>
      <c r="XDM374" s="19"/>
      <c r="XDN374" s="19"/>
      <c r="XDO374" s="19"/>
      <c r="XDP374" s="19"/>
      <c r="XDQ374" s="19"/>
      <c r="XDR374" s="19"/>
      <c r="XDS374" s="19"/>
      <c r="XDT374" s="19"/>
      <c r="XDU374" s="19"/>
      <c r="XDV374" s="19"/>
      <c r="XDW374" s="19"/>
      <c r="XDX374" s="19"/>
      <c r="XDY374" s="19"/>
      <c r="XDZ374" s="19"/>
      <c r="XEA374" s="19"/>
      <c r="XEB374" s="19"/>
      <c r="XEC374" s="19"/>
      <c r="XED374" s="19"/>
      <c r="XEE374" s="19"/>
      <c r="XEF374" s="19"/>
      <c r="XEG374" s="19"/>
      <c r="XEH374" s="19"/>
      <c r="XEI374" s="19"/>
      <c r="XEJ374" s="19"/>
      <c r="XEK374" s="19"/>
      <c r="XEL374" s="19"/>
      <c r="XEM374" s="19"/>
      <c r="XEN374" s="19"/>
      <c r="XEO374" s="19"/>
      <c r="XEP374" s="19"/>
      <c r="XEQ374" s="19"/>
      <c r="XER374" s="19"/>
      <c r="XES374" s="19"/>
      <c r="XET374" s="19"/>
      <c r="XEU374" s="19"/>
      <c r="XEV374" s="19"/>
      <c r="XEW374" s="19"/>
      <c r="XEX374" s="19"/>
      <c r="XEY374" s="19"/>
      <c r="XEZ374" s="19"/>
      <c r="XFA374" s="19"/>
      <c r="XFB374" s="19"/>
      <c r="XFC374" s="19"/>
      <c r="XFD374" s="19"/>
    </row>
    <row r="375" s="3" customFormat="1" ht="55.5" spans="1:16384">
      <c r="A375" s="8">
        <v>373</v>
      </c>
      <c r="B375" s="8" t="s">
        <v>3427</v>
      </c>
      <c r="C375" s="8" t="s">
        <v>58</v>
      </c>
      <c r="D375" s="11" t="s">
        <v>3272</v>
      </c>
      <c r="E375" s="11" t="s">
        <v>284</v>
      </c>
      <c r="F375" s="11"/>
      <c r="G375" s="9" t="s">
        <v>5429</v>
      </c>
      <c r="H375" s="9" t="s">
        <v>5430</v>
      </c>
      <c r="I375" s="9" t="s">
        <v>151</v>
      </c>
      <c r="J375" s="9" t="s">
        <v>5199</v>
      </c>
      <c r="K375" s="9">
        <v>1.5826</v>
      </c>
      <c r="L375" s="11"/>
      <c r="M375" s="11"/>
      <c r="N375" s="9" t="s">
        <v>158</v>
      </c>
      <c r="O375" s="9" t="s">
        <v>5396</v>
      </c>
      <c r="XDF375" s="19"/>
      <c r="XDG375" s="19"/>
      <c r="XDH375" s="19"/>
      <c r="XDI375" s="19"/>
      <c r="XDJ375" s="19"/>
      <c r="XDK375" s="19"/>
      <c r="XDL375" s="19"/>
      <c r="XDM375" s="19"/>
      <c r="XDN375" s="19"/>
      <c r="XDO375" s="19"/>
      <c r="XDP375" s="19"/>
      <c r="XDQ375" s="19"/>
      <c r="XDR375" s="19"/>
      <c r="XDS375" s="19"/>
      <c r="XDT375" s="19"/>
      <c r="XDU375" s="19"/>
      <c r="XDV375" s="19"/>
      <c r="XDW375" s="19"/>
      <c r="XDX375" s="19"/>
      <c r="XDY375" s="19"/>
      <c r="XDZ375" s="19"/>
      <c r="XEA375" s="19"/>
      <c r="XEB375" s="19"/>
      <c r="XEC375" s="19"/>
      <c r="XED375" s="19"/>
      <c r="XEE375" s="19"/>
      <c r="XEF375" s="19"/>
      <c r="XEG375" s="19"/>
      <c r="XEH375" s="19"/>
      <c r="XEI375" s="19"/>
      <c r="XEJ375" s="19"/>
      <c r="XEK375" s="19"/>
      <c r="XEL375" s="19"/>
      <c r="XEM375" s="19"/>
      <c r="XEN375" s="19"/>
      <c r="XEO375" s="19"/>
      <c r="XEP375" s="19"/>
      <c r="XEQ375" s="19"/>
      <c r="XER375" s="19"/>
      <c r="XES375" s="19"/>
      <c r="XET375" s="19"/>
      <c r="XEU375" s="19"/>
      <c r="XEV375" s="19"/>
      <c r="XEW375" s="19"/>
      <c r="XEX375" s="19"/>
      <c r="XEY375" s="19"/>
      <c r="XEZ375" s="19"/>
      <c r="XFA375" s="19"/>
      <c r="XFB375" s="19"/>
      <c r="XFC375" s="19"/>
      <c r="XFD375" s="19"/>
    </row>
    <row r="376" s="3" customFormat="1" ht="55.5" spans="1:16384">
      <c r="A376" s="8">
        <v>374</v>
      </c>
      <c r="B376" s="8" t="s">
        <v>3431</v>
      </c>
      <c r="C376" s="8" t="s">
        <v>58</v>
      </c>
      <c r="D376" s="11" t="s">
        <v>3272</v>
      </c>
      <c r="E376" s="11" t="s">
        <v>284</v>
      </c>
      <c r="F376" s="11"/>
      <c r="G376" s="9" t="s">
        <v>5431</v>
      </c>
      <c r="H376" s="9" t="s">
        <v>5432</v>
      </c>
      <c r="I376" s="9" t="s">
        <v>151</v>
      </c>
      <c r="J376" s="9" t="s">
        <v>5199</v>
      </c>
      <c r="K376" s="9">
        <v>0.3199</v>
      </c>
      <c r="L376" s="11"/>
      <c r="M376" s="11"/>
      <c r="N376" s="9" t="s">
        <v>158</v>
      </c>
      <c r="O376" s="9" t="s">
        <v>5396</v>
      </c>
      <c r="XDF376" s="19"/>
      <c r="XDG376" s="19"/>
      <c r="XDH376" s="19"/>
      <c r="XDI376" s="19"/>
      <c r="XDJ376" s="19"/>
      <c r="XDK376" s="19"/>
      <c r="XDL376" s="19"/>
      <c r="XDM376" s="19"/>
      <c r="XDN376" s="19"/>
      <c r="XDO376" s="19"/>
      <c r="XDP376" s="19"/>
      <c r="XDQ376" s="19"/>
      <c r="XDR376" s="19"/>
      <c r="XDS376" s="19"/>
      <c r="XDT376" s="19"/>
      <c r="XDU376" s="19"/>
      <c r="XDV376" s="19"/>
      <c r="XDW376" s="19"/>
      <c r="XDX376" s="19"/>
      <c r="XDY376" s="19"/>
      <c r="XDZ376" s="19"/>
      <c r="XEA376" s="19"/>
      <c r="XEB376" s="19"/>
      <c r="XEC376" s="19"/>
      <c r="XED376" s="19"/>
      <c r="XEE376" s="19"/>
      <c r="XEF376" s="19"/>
      <c r="XEG376" s="19"/>
      <c r="XEH376" s="19"/>
      <c r="XEI376" s="19"/>
      <c r="XEJ376" s="19"/>
      <c r="XEK376" s="19"/>
      <c r="XEL376" s="19"/>
      <c r="XEM376" s="19"/>
      <c r="XEN376" s="19"/>
      <c r="XEO376" s="19"/>
      <c r="XEP376" s="19"/>
      <c r="XEQ376" s="19"/>
      <c r="XER376" s="19"/>
      <c r="XES376" s="19"/>
      <c r="XET376" s="19"/>
      <c r="XEU376" s="19"/>
      <c r="XEV376" s="19"/>
      <c r="XEW376" s="19"/>
      <c r="XEX376" s="19"/>
      <c r="XEY376" s="19"/>
      <c r="XEZ376" s="19"/>
      <c r="XFA376" s="19"/>
      <c r="XFB376" s="19"/>
      <c r="XFC376" s="19"/>
      <c r="XFD376" s="19"/>
    </row>
    <row r="377" s="3" customFormat="1" ht="55.5" spans="1:16384">
      <c r="A377" s="8">
        <v>375</v>
      </c>
      <c r="B377" s="8" t="s">
        <v>3435</v>
      </c>
      <c r="C377" s="8" t="s">
        <v>58</v>
      </c>
      <c r="D377" s="11" t="s">
        <v>3272</v>
      </c>
      <c r="E377" s="11" t="s">
        <v>284</v>
      </c>
      <c r="F377" s="11"/>
      <c r="G377" s="9" t="s">
        <v>5433</v>
      </c>
      <c r="H377" s="9" t="s">
        <v>5434</v>
      </c>
      <c r="I377" s="9" t="s">
        <v>151</v>
      </c>
      <c r="J377" s="9" t="s">
        <v>5199</v>
      </c>
      <c r="K377" s="9">
        <v>1.4831</v>
      </c>
      <c r="L377" s="11"/>
      <c r="M377" s="11"/>
      <c r="N377" s="9" t="s">
        <v>158</v>
      </c>
      <c r="O377" s="9" t="s">
        <v>5396</v>
      </c>
      <c r="XDF377" s="19"/>
      <c r="XDG377" s="19"/>
      <c r="XDH377" s="19"/>
      <c r="XDI377" s="19"/>
      <c r="XDJ377" s="19"/>
      <c r="XDK377" s="19"/>
      <c r="XDL377" s="19"/>
      <c r="XDM377" s="19"/>
      <c r="XDN377" s="19"/>
      <c r="XDO377" s="19"/>
      <c r="XDP377" s="19"/>
      <c r="XDQ377" s="19"/>
      <c r="XDR377" s="19"/>
      <c r="XDS377" s="19"/>
      <c r="XDT377" s="19"/>
      <c r="XDU377" s="19"/>
      <c r="XDV377" s="19"/>
      <c r="XDW377" s="19"/>
      <c r="XDX377" s="19"/>
      <c r="XDY377" s="19"/>
      <c r="XDZ377" s="19"/>
      <c r="XEA377" s="19"/>
      <c r="XEB377" s="19"/>
      <c r="XEC377" s="19"/>
      <c r="XED377" s="19"/>
      <c r="XEE377" s="19"/>
      <c r="XEF377" s="19"/>
      <c r="XEG377" s="19"/>
      <c r="XEH377" s="19"/>
      <c r="XEI377" s="19"/>
      <c r="XEJ377" s="19"/>
      <c r="XEK377" s="19"/>
      <c r="XEL377" s="19"/>
      <c r="XEM377" s="19"/>
      <c r="XEN377" s="19"/>
      <c r="XEO377" s="19"/>
      <c r="XEP377" s="19"/>
      <c r="XEQ377" s="19"/>
      <c r="XER377" s="19"/>
      <c r="XES377" s="19"/>
      <c r="XET377" s="19"/>
      <c r="XEU377" s="19"/>
      <c r="XEV377" s="19"/>
      <c r="XEW377" s="19"/>
      <c r="XEX377" s="19"/>
      <c r="XEY377" s="19"/>
      <c r="XEZ377" s="19"/>
      <c r="XFA377" s="19"/>
      <c r="XFB377" s="19"/>
      <c r="XFC377" s="19"/>
      <c r="XFD377" s="19"/>
    </row>
    <row r="378" s="3" customFormat="1" ht="55.5" spans="1:16384">
      <c r="A378" s="8">
        <v>376</v>
      </c>
      <c r="B378" s="8" t="s">
        <v>3439</v>
      </c>
      <c r="C378" s="8" t="s">
        <v>58</v>
      </c>
      <c r="D378" s="11" t="s">
        <v>3272</v>
      </c>
      <c r="E378" s="11" t="s">
        <v>284</v>
      </c>
      <c r="F378" s="11"/>
      <c r="G378" s="9" t="s">
        <v>5435</v>
      </c>
      <c r="H378" s="9" t="s">
        <v>5436</v>
      </c>
      <c r="I378" s="9" t="s">
        <v>151</v>
      </c>
      <c r="J378" s="9" t="s">
        <v>5199</v>
      </c>
      <c r="K378" s="9">
        <v>0.692</v>
      </c>
      <c r="L378" s="11"/>
      <c r="M378" s="11"/>
      <c r="N378" s="9" t="s">
        <v>158</v>
      </c>
      <c r="O378" s="9" t="s">
        <v>5396</v>
      </c>
      <c r="XDF378" s="19"/>
      <c r="XDG378" s="19"/>
      <c r="XDH378" s="19"/>
      <c r="XDI378" s="19"/>
      <c r="XDJ378" s="19"/>
      <c r="XDK378" s="19"/>
      <c r="XDL378" s="19"/>
      <c r="XDM378" s="19"/>
      <c r="XDN378" s="19"/>
      <c r="XDO378" s="19"/>
      <c r="XDP378" s="19"/>
      <c r="XDQ378" s="19"/>
      <c r="XDR378" s="19"/>
      <c r="XDS378" s="19"/>
      <c r="XDT378" s="19"/>
      <c r="XDU378" s="19"/>
      <c r="XDV378" s="19"/>
      <c r="XDW378" s="19"/>
      <c r="XDX378" s="19"/>
      <c r="XDY378" s="19"/>
      <c r="XDZ378" s="19"/>
      <c r="XEA378" s="19"/>
      <c r="XEB378" s="19"/>
      <c r="XEC378" s="19"/>
      <c r="XED378" s="19"/>
      <c r="XEE378" s="19"/>
      <c r="XEF378" s="19"/>
      <c r="XEG378" s="19"/>
      <c r="XEH378" s="19"/>
      <c r="XEI378" s="19"/>
      <c r="XEJ378" s="19"/>
      <c r="XEK378" s="19"/>
      <c r="XEL378" s="19"/>
      <c r="XEM378" s="19"/>
      <c r="XEN378" s="19"/>
      <c r="XEO378" s="19"/>
      <c r="XEP378" s="19"/>
      <c r="XEQ378" s="19"/>
      <c r="XER378" s="19"/>
      <c r="XES378" s="19"/>
      <c r="XET378" s="19"/>
      <c r="XEU378" s="19"/>
      <c r="XEV378" s="19"/>
      <c r="XEW378" s="19"/>
      <c r="XEX378" s="19"/>
      <c r="XEY378" s="19"/>
      <c r="XEZ378" s="19"/>
      <c r="XFA378" s="19"/>
      <c r="XFB378" s="19"/>
      <c r="XFC378" s="19"/>
      <c r="XFD378" s="19"/>
    </row>
    <row r="379" s="3" customFormat="1" ht="55.5" spans="1:16384">
      <c r="A379" s="8">
        <v>377</v>
      </c>
      <c r="B379" s="8" t="s">
        <v>3443</v>
      </c>
      <c r="C379" s="8" t="s">
        <v>58</v>
      </c>
      <c r="D379" s="11" t="s">
        <v>3272</v>
      </c>
      <c r="E379" s="11" t="s">
        <v>284</v>
      </c>
      <c r="F379" s="11"/>
      <c r="G379" s="9" t="s">
        <v>5437</v>
      </c>
      <c r="H379" s="9" t="s">
        <v>5438</v>
      </c>
      <c r="I379" s="9" t="s">
        <v>151</v>
      </c>
      <c r="J379" s="9" t="s">
        <v>5199</v>
      </c>
      <c r="K379" s="9">
        <v>1.0259</v>
      </c>
      <c r="L379" s="11"/>
      <c r="M379" s="11"/>
      <c r="N379" s="9" t="s">
        <v>158</v>
      </c>
      <c r="O379" s="9" t="s">
        <v>5396</v>
      </c>
      <c r="XDF379" s="19"/>
      <c r="XDG379" s="19"/>
      <c r="XDH379" s="19"/>
      <c r="XDI379" s="19"/>
      <c r="XDJ379" s="19"/>
      <c r="XDK379" s="19"/>
      <c r="XDL379" s="19"/>
      <c r="XDM379" s="19"/>
      <c r="XDN379" s="19"/>
      <c r="XDO379" s="19"/>
      <c r="XDP379" s="19"/>
      <c r="XDQ379" s="19"/>
      <c r="XDR379" s="19"/>
      <c r="XDS379" s="19"/>
      <c r="XDT379" s="19"/>
      <c r="XDU379" s="19"/>
      <c r="XDV379" s="19"/>
      <c r="XDW379" s="19"/>
      <c r="XDX379" s="19"/>
      <c r="XDY379" s="19"/>
      <c r="XDZ379" s="19"/>
      <c r="XEA379" s="19"/>
      <c r="XEB379" s="19"/>
      <c r="XEC379" s="19"/>
      <c r="XED379" s="19"/>
      <c r="XEE379" s="19"/>
      <c r="XEF379" s="19"/>
      <c r="XEG379" s="19"/>
      <c r="XEH379" s="19"/>
      <c r="XEI379" s="19"/>
      <c r="XEJ379" s="19"/>
      <c r="XEK379" s="19"/>
      <c r="XEL379" s="19"/>
      <c r="XEM379" s="19"/>
      <c r="XEN379" s="19"/>
      <c r="XEO379" s="19"/>
      <c r="XEP379" s="19"/>
      <c r="XEQ379" s="19"/>
      <c r="XER379" s="19"/>
      <c r="XES379" s="19"/>
      <c r="XET379" s="19"/>
      <c r="XEU379" s="19"/>
      <c r="XEV379" s="19"/>
      <c r="XEW379" s="19"/>
      <c r="XEX379" s="19"/>
      <c r="XEY379" s="19"/>
      <c r="XEZ379" s="19"/>
      <c r="XFA379" s="19"/>
      <c r="XFB379" s="19"/>
      <c r="XFC379" s="19"/>
      <c r="XFD379" s="19"/>
    </row>
    <row r="380" s="3" customFormat="1" ht="55.5" spans="1:16384">
      <c r="A380" s="8">
        <v>378</v>
      </c>
      <c r="B380" s="8" t="s">
        <v>3447</v>
      </c>
      <c r="C380" s="8" t="s">
        <v>58</v>
      </c>
      <c r="D380" s="11" t="s">
        <v>3272</v>
      </c>
      <c r="E380" s="11" t="s">
        <v>284</v>
      </c>
      <c r="F380" s="11"/>
      <c r="G380" s="9" t="s">
        <v>5471</v>
      </c>
      <c r="H380" s="9" t="s">
        <v>5472</v>
      </c>
      <c r="I380" s="9" t="s">
        <v>151</v>
      </c>
      <c r="J380" s="9" t="s">
        <v>5199</v>
      </c>
      <c r="K380" s="9">
        <v>9.6825</v>
      </c>
      <c r="L380" s="11"/>
      <c r="M380" s="11"/>
      <c r="N380" s="9" t="s">
        <v>398</v>
      </c>
      <c r="O380" s="9" t="s">
        <v>5396</v>
      </c>
      <c r="XDF380" s="19"/>
      <c r="XDG380" s="19"/>
      <c r="XDH380" s="19"/>
      <c r="XDI380" s="19"/>
      <c r="XDJ380" s="19"/>
      <c r="XDK380" s="19"/>
      <c r="XDL380" s="19"/>
      <c r="XDM380" s="19"/>
      <c r="XDN380" s="19"/>
      <c r="XDO380" s="19"/>
      <c r="XDP380" s="19"/>
      <c r="XDQ380" s="19"/>
      <c r="XDR380" s="19"/>
      <c r="XDS380" s="19"/>
      <c r="XDT380" s="19"/>
      <c r="XDU380" s="19"/>
      <c r="XDV380" s="19"/>
      <c r="XDW380" s="19"/>
      <c r="XDX380" s="19"/>
      <c r="XDY380" s="19"/>
      <c r="XDZ380" s="19"/>
      <c r="XEA380" s="19"/>
      <c r="XEB380" s="19"/>
      <c r="XEC380" s="19"/>
      <c r="XED380" s="19"/>
      <c r="XEE380" s="19"/>
      <c r="XEF380" s="19"/>
      <c r="XEG380" s="19"/>
      <c r="XEH380" s="19"/>
      <c r="XEI380" s="19"/>
      <c r="XEJ380" s="19"/>
      <c r="XEK380" s="19"/>
      <c r="XEL380" s="19"/>
      <c r="XEM380" s="19"/>
      <c r="XEN380" s="19"/>
      <c r="XEO380" s="19"/>
      <c r="XEP380" s="19"/>
      <c r="XEQ380" s="19"/>
      <c r="XER380" s="19"/>
      <c r="XES380" s="19"/>
      <c r="XET380" s="19"/>
      <c r="XEU380" s="19"/>
      <c r="XEV380" s="19"/>
      <c r="XEW380" s="19"/>
      <c r="XEX380" s="19"/>
      <c r="XEY380" s="19"/>
      <c r="XEZ380" s="19"/>
      <c r="XFA380" s="19"/>
      <c r="XFB380" s="19"/>
      <c r="XFC380" s="19"/>
      <c r="XFD380" s="19"/>
    </row>
    <row r="381" s="3" customFormat="1" ht="55.5" spans="1:16384">
      <c r="A381" s="8">
        <v>379</v>
      </c>
      <c r="B381" s="8" t="s">
        <v>3451</v>
      </c>
      <c r="C381" s="8" t="s">
        <v>58</v>
      </c>
      <c r="D381" s="11" t="s">
        <v>3272</v>
      </c>
      <c r="E381" s="11" t="s">
        <v>284</v>
      </c>
      <c r="F381" s="11"/>
      <c r="G381" s="9" t="s">
        <v>1465</v>
      </c>
      <c r="H381" s="9" t="s">
        <v>5473</v>
      </c>
      <c r="I381" s="9" t="s">
        <v>151</v>
      </c>
      <c r="J381" s="9" t="s">
        <v>5199</v>
      </c>
      <c r="K381" s="9">
        <v>3.3345</v>
      </c>
      <c r="L381" s="11"/>
      <c r="M381" s="11"/>
      <c r="N381" s="9" t="s">
        <v>398</v>
      </c>
      <c r="O381" s="9" t="s">
        <v>5396</v>
      </c>
      <c r="XDF381" s="19"/>
      <c r="XDG381" s="19"/>
      <c r="XDH381" s="19"/>
      <c r="XDI381" s="19"/>
      <c r="XDJ381" s="19"/>
      <c r="XDK381" s="19"/>
      <c r="XDL381" s="19"/>
      <c r="XDM381" s="19"/>
      <c r="XDN381" s="19"/>
      <c r="XDO381" s="19"/>
      <c r="XDP381" s="19"/>
      <c r="XDQ381" s="19"/>
      <c r="XDR381" s="19"/>
      <c r="XDS381" s="19"/>
      <c r="XDT381" s="19"/>
      <c r="XDU381" s="19"/>
      <c r="XDV381" s="19"/>
      <c r="XDW381" s="19"/>
      <c r="XDX381" s="19"/>
      <c r="XDY381" s="19"/>
      <c r="XDZ381" s="19"/>
      <c r="XEA381" s="19"/>
      <c r="XEB381" s="19"/>
      <c r="XEC381" s="19"/>
      <c r="XED381" s="19"/>
      <c r="XEE381" s="19"/>
      <c r="XEF381" s="19"/>
      <c r="XEG381" s="19"/>
      <c r="XEH381" s="19"/>
      <c r="XEI381" s="19"/>
      <c r="XEJ381" s="19"/>
      <c r="XEK381" s="19"/>
      <c r="XEL381" s="19"/>
      <c r="XEM381" s="19"/>
      <c r="XEN381" s="19"/>
      <c r="XEO381" s="19"/>
      <c r="XEP381" s="19"/>
      <c r="XEQ381" s="19"/>
      <c r="XER381" s="19"/>
      <c r="XES381" s="19"/>
      <c r="XET381" s="19"/>
      <c r="XEU381" s="19"/>
      <c r="XEV381" s="19"/>
      <c r="XEW381" s="19"/>
      <c r="XEX381" s="19"/>
      <c r="XEY381" s="19"/>
      <c r="XEZ381" s="19"/>
      <c r="XFA381" s="19"/>
      <c r="XFB381" s="19"/>
      <c r="XFC381" s="19"/>
      <c r="XFD381" s="19"/>
    </row>
    <row r="382" s="3" customFormat="1" ht="55.5" spans="1:16384">
      <c r="A382" s="8">
        <v>380</v>
      </c>
      <c r="B382" s="8" t="s">
        <v>3455</v>
      </c>
      <c r="C382" s="8" t="s">
        <v>58</v>
      </c>
      <c r="D382" s="11" t="s">
        <v>3272</v>
      </c>
      <c r="E382" s="11" t="s">
        <v>284</v>
      </c>
      <c r="F382" s="11"/>
      <c r="G382" s="9" t="s">
        <v>1473</v>
      </c>
      <c r="H382" s="9" t="s">
        <v>5474</v>
      </c>
      <c r="I382" s="9" t="s">
        <v>151</v>
      </c>
      <c r="J382" s="9" t="s">
        <v>5199</v>
      </c>
      <c r="K382" s="9">
        <v>1.7845</v>
      </c>
      <c r="L382" s="11"/>
      <c r="M382" s="11"/>
      <c r="N382" s="9" t="s">
        <v>398</v>
      </c>
      <c r="O382" s="9" t="s">
        <v>5396</v>
      </c>
      <c r="XDF382" s="19"/>
      <c r="XDG382" s="19"/>
      <c r="XDH382" s="19"/>
      <c r="XDI382" s="19"/>
      <c r="XDJ382" s="19"/>
      <c r="XDK382" s="19"/>
      <c r="XDL382" s="19"/>
      <c r="XDM382" s="19"/>
      <c r="XDN382" s="19"/>
      <c r="XDO382" s="19"/>
      <c r="XDP382" s="19"/>
      <c r="XDQ382" s="19"/>
      <c r="XDR382" s="19"/>
      <c r="XDS382" s="19"/>
      <c r="XDT382" s="19"/>
      <c r="XDU382" s="19"/>
      <c r="XDV382" s="19"/>
      <c r="XDW382" s="19"/>
      <c r="XDX382" s="19"/>
      <c r="XDY382" s="19"/>
      <c r="XDZ382" s="19"/>
      <c r="XEA382" s="19"/>
      <c r="XEB382" s="19"/>
      <c r="XEC382" s="19"/>
      <c r="XED382" s="19"/>
      <c r="XEE382" s="19"/>
      <c r="XEF382" s="19"/>
      <c r="XEG382" s="19"/>
      <c r="XEH382" s="19"/>
      <c r="XEI382" s="19"/>
      <c r="XEJ382" s="19"/>
      <c r="XEK382" s="19"/>
      <c r="XEL382" s="19"/>
      <c r="XEM382" s="19"/>
      <c r="XEN382" s="19"/>
      <c r="XEO382" s="19"/>
      <c r="XEP382" s="19"/>
      <c r="XEQ382" s="19"/>
      <c r="XER382" s="19"/>
      <c r="XES382" s="19"/>
      <c r="XET382" s="19"/>
      <c r="XEU382" s="19"/>
      <c r="XEV382" s="19"/>
      <c r="XEW382" s="19"/>
      <c r="XEX382" s="19"/>
      <c r="XEY382" s="19"/>
      <c r="XEZ382" s="19"/>
      <c r="XFA382" s="19"/>
      <c r="XFB382" s="19"/>
      <c r="XFC382" s="19"/>
      <c r="XFD382" s="19"/>
    </row>
    <row r="383" s="3" customFormat="1" ht="55.5" spans="1:16384">
      <c r="A383" s="8">
        <v>381</v>
      </c>
      <c r="B383" s="8" t="s">
        <v>3459</v>
      </c>
      <c r="C383" s="8" t="s">
        <v>58</v>
      </c>
      <c r="D383" s="11" t="s">
        <v>3272</v>
      </c>
      <c r="E383" s="11" t="s">
        <v>284</v>
      </c>
      <c r="F383" s="11"/>
      <c r="G383" s="9" t="s">
        <v>5510</v>
      </c>
      <c r="H383" s="9" t="s">
        <v>5511</v>
      </c>
      <c r="I383" s="9" t="s">
        <v>151</v>
      </c>
      <c r="J383" s="9" t="s">
        <v>5199</v>
      </c>
      <c r="K383" s="9">
        <v>2.0751</v>
      </c>
      <c r="L383" s="11"/>
      <c r="M383" s="11"/>
      <c r="N383" s="9" t="s">
        <v>398</v>
      </c>
      <c r="O383" s="9" t="s">
        <v>5396</v>
      </c>
      <c r="XDF383" s="19"/>
      <c r="XDG383" s="19"/>
      <c r="XDH383" s="19"/>
      <c r="XDI383" s="19"/>
      <c r="XDJ383" s="19"/>
      <c r="XDK383" s="19"/>
      <c r="XDL383" s="19"/>
      <c r="XDM383" s="19"/>
      <c r="XDN383" s="19"/>
      <c r="XDO383" s="19"/>
      <c r="XDP383" s="19"/>
      <c r="XDQ383" s="19"/>
      <c r="XDR383" s="19"/>
      <c r="XDS383" s="19"/>
      <c r="XDT383" s="19"/>
      <c r="XDU383" s="19"/>
      <c r="XDV383" s="19"/>
      <c r="XDW383" s="19"/>
      <c r="XDX383" s="19"/>
      <c r="XDY383" s="19"/>
      <c r="XDZ383" s="19"/>
      <c r="XEA383" s="19"/>
      <c r="XEB383" s="19"/>
      <c r="XEC383" s="19"/>
      <c r="XED383" s="19"/>
      <c r="XEE383" s="19"/>
      <c r="XEF383" s="19"/>
      <c r="XEG383" s="19"/>
      <c r="XEH383" s="19"/>
      <c r="XEI383" s="19"/>
      <c r="XEJ383" s="19"/>
      <c r="XEK383" s="19"/>
      <c r="XEL383" s="19"/>
      <c r="XEM383" s="19"/>
      <c r="XEN383" s="19"/>
      <c r="XEO383" s="19"/>
      <c r="XEP383" s="19"/>
      <c r="XEQ383" s="19"/>
      <c r="XER383" s="19"/>
      <c r="XES383" s="19"/>
      <c r="XET383" s="19"/>
      <c r="XEU383" s="19"/>
      <c r="XEV383" s="19"/>
      <c r="XEW383" s="19"/>
      <c r="XEX383" s="19"/>
      <c r="XEY383" s="19"/>
      <c r="XEZ383" s="19"/>
      <c r="XFA383" s="19"/>
      <c r="XFB383" s="19"/>
      <c r="XFC383" s="19"/>
      <c r="XFD383" s="19"/>
    </row>
    <row r="384" s="3" customFormat="1" ht="55.5" spans="1:16384">
      <c r="A384" s="8">
        <v>382</v>
      </c>
      <c r="B384" s="8" t="s">
        <v>3463</v>
      </c>
      <c r="C384" s="8" t="s">
        <v>58</v>
      </c>
      <c r="D384" s="11" t="s">
        <v>3272</v>
      </c>
      <c r="E384" s="11" t="s">
        <v>284</v>
      </c>
      <c r="F384" s="11"/>
      <c r="G384" s="9" t="s">
        <v>1653</v>
      </c>
      <c r="H384" s="9" t="s">
        <v>5515</v>
      </c>
      <c r="I384" s="9" t="s">
        <v>151</v>
      </c>
      <c r="J384" s="9" t="s">
        <v>5199</v>
      </c>
      <c r="K384" s="9">
        <v>0.8444</v>
      </c>
      <c r="L384" s="11"/>
      <c r="M384" s="11"/>
      <c r="N384" s="9" t="s">
        <v>398</v>
      </c>
      <c r="O384" s="9" t="s">
        <v>5396</v>
      </c>
      <c r="XDF384" s="19"/>
      <c r="XDG384" s="19"/>
      <c r="XDH384" s="19"/>
      <c r="XDI384" s="19"/>
      <c r="XDJ384" s="19"/>
      <c r="XDK384" s="19"/>
      <c r="XDL384" s="19"/>
      <c r="XDM384" s="19"/>
      <c r="XDN384" s="19"/>
      <c r="XDO384" s="19"/>
      <c r="XDP384" s="19"/>
      <c r="XDQ384" s="19"/>
      <c r="XDR384" s="19"/>
      <c r="XDS384" s="19"/>
      <c r="XDT384" s="19"/>
      <c r="XDU384" s="19"/>
      <c r="XDV384" s="19"/>
      <c r="XDW384" s="19"/>
      <c r="XDX384" s="19"/>
      <c r="XDY384" s="19"/>
      <c r="XDZ384" s="19"/>
      <c r="XEA384" s="19"/>
      <c r="XEB384" s="19"/>
      <c r="XEC384" s="19"/>
      <c r="XED384" s="19"/>
      <c r="XEE384" s="19"/>
      <c r="XEF384" s="19"/>
      <c r="XEG384" s="19"/>
      <c r="XEH384" s="19"/>
      <c r="XEI384" s="19"/>
      <c r="XEJ384" s="19"/>
      <c r="XEK384" s="19"/>
      <c r="XEL384" s="19"/>
      <c r="XEM384" s="19"/>
      <c r="XEN384" s="19"/>
      <c r="XEO384" s="19"/>
      <c r="XEP384" s="19"/>
      <c r="XEQ384" s="19"/>
      <c r="XER384" s="19"/>
      <c r="XES384" s="19"/>
      <c r="XET384" s="19"/>
      <c r="XEU384" s="19"/>
      <c r="XEV384" s="19"/>
      <c r="XEW384" s="19"/>
      <c r="XEX384" s="19"/>
      <c r="XEY384" s="19"/>
      <c r="XEZ384" s="19"/>
      <c r="XFA384" s="19"/>
      <c r="XFB384" s="19"/>
      <c r="XFC384" s="19"/>
      <c r="XFD384" s="19"/>
    </row>
    <row r="385" s="3" customFormat="1" ht="55.5" spans="1:16384">
      <c r="A385" s="8">
        <v>383</v>
      </c>
      <c r="B385" s="8" t="s">
        <v>3467</v>
      </c>
      <c r="C385" s="8" t="s">
        <v>58</v>
      </c>
      <c r="D385" s="11" t="s">
        <v>3272</v>
      </c>
      <c r="E385" s="11" t="s">
        <v>284</v>
      </c>
      <c r="F385" s="11"/>
      <c r="G385" s="9" t="s">
        <v>5513</v>
      </c>
      <c r="H385" s="9" t="s">
        <v>5514</v>
      </c>
      <c r="I385" s="9" t="s">
        <v>151</v>
      </c>
      <c r="J385" s="9" t="s">
        <v>5199</v>
      </c>
      <c r="K385" s="9">
        <v>1.045</v>
      </c>
      <c r="L385" s="11"/>
      <c r="M385" s="11"/>
      <c r="N385" s="9" t="s">
        <v>398</v>
      </c>
      <c r="O385" s="9" t="s">
        <v>5396</v>
      </c>
      <c r="XDF385" s="19"/>
      <c r="XDG385" s="19"/>
      <c r="XDH385" s="19"/>
      <c r="XDI385" s="19"/>
      <c r="XDJ385" s="19"/>
      <c r="XDK385" s="19"/>
      <c r="XDL385" s="19"/>
      <c r="XDM385" s="19"/>
      <c r="XDN385" s="19"/>
      <c r="XDO385" s="19"/>
      <c r="XDP385" s="19"/>
      <c r="XDQ385" s="19"/>
      <c r="XDR385" s="19"/>
      <c r="XDS385" s="19"/>
      <c r="XDT385" s="19"/>
      <c r="XDU385" s="19"/>
      <c r="XDV385" s="19"/>
      <c r="XDW385" s="19"/>
      <c r="XDX385" s="19"/>
      <c r="XDY385" s="19"/>
      <c r="XDZ385" s="19"/>
      <c r="XEA385" s="19"/>
      <c r="XEB385" s="19"/>
      <c r="XEC385" s="19"/>
      <c r="XED385" s="19"/>
      <c r="XEE385" s="19"/>
      <c r="XEF385" s="19"/>
      <c r="XEG385" s="19"/>
      <c r="XEH385" s="19"/>
      <c r="XEI385" s="19"/>
      <c r="XEJ385" s="19"/>
      <c r="XEK385" s="19"/>
      <c r="XEL385" s="19"/>
      <c r="XEM385" s="19"/>
      <c r="XEN385" s="19"/>
      <c r="XEO385" s="19"/>
      <c r="XEP385" s="19"/>
      <c r="XEQ385" s="19"/>
      <c r="XER385" s="19"/>
      <c r="XES385" s="19"/>
      <c r="XET385" s="19"/>
      <c r="XEU385" s="19"/>
      <c r="XEV385" s="19"/>
      <c r="XEW385" s="19"/>
      <c r="XEX385" s="19"/>
      <c r="XEY385" s="19"/>
      <c r="XEZ385" s="19"/>
      <c r="XFA385" s="19"/>
      <c r="XFB385" s="19"/>
      <c r="XFC385" s="19"/>
      <c r="XFD385" s="19"/>
    </row>
    <row r="386" s="3" customFormat="1" ht="55.5" spans="1:16384">
      <c r="A386" s="8">
        <v>384</v>
      </c>
      <c r="B386" s="8" t="s">
        <v>3471</v>
      </c>
      <c r="C386" s="8" t="s">
        <v>58</v>
      </c>
      <c r="D386" s="11" t="s">
        <v>3272</v>
      </c>
      <c r="E386" s="11" t="s">
        <v>284</v>
      </c>
      <c r="F386" s="11"/>
      <c r="G386" s="9" t="s">
        <v>1481</v>
      </c>
      <c r="H386" s="9" t="s">
        <v>5475</v>
      </c>
      <c r="I386" s="9" t="s">
        <v>151</v>
      </c>
      <c r="J386" s="9" t="s">
        <v>5199</v>
      </c>
      <c r="K386" s="9">
        <v>0.3811</v>
      </c>
      <c r="L386" s="11"/>
      <c r="M386" s="11"/>
      <c r="N386" s="9" t="s">
        <v>398</v>
      </c>
      <c r="O386" s="9" t="s">
        <v>5396</v>
      </c>
      <c r="XDF386" s="19"/>
      <c r="XDG386" s="19"/>
      <c r="XDH386" s="19"/>
      <c r="XDI386" s="19"/>
      <c r="XDJ386" s="19"/>
      <c r="XDK386" s="19"/>
      <c r="XDL386" s="19"/>
      <c r="XDM386" s="19"/>
      <c r="XDN386" s="19"/>
      <c r="XDO386" s="19"/>
      <c r="XDP386" s="19"/>
      <c r="XDQ386" s="19"/>
      <c r="XDR386" s="19"/>
      <c r="XDS386" s="19"/>
      <c r="XDT386" s="19"/>
      <c r="XDU386" s="19"/>
      <c r="XDV386" s="19"/>
      <c r="XDW386" s="19"/>
      <c r="XDX386" s="19"/>
      <c r="XDY386" s="19"/>
      <c r="XDZ386" s="19"/>
      <c r="XEA386" s="19"/>
      <c r="XEB386" s="19"/>
      <c r="XEC386" s="19"/>
      <c r="XED386" s="19"/>
      <c r="XEE386" s="19"/>
      <c r="XEF386" s="19"/>
      <c r="XEG386" s="19"/>
      <c r="XEH386" s="19"/>
      <c r="XEI386" s="19"/>
      <c r="XEJ386" s="19"/>
      <c r="XEK386" s="19"/>
      <c r="XEL386" s="19"/>
      <c r="XEM386" s="19"/>
      <c r="XEN386" s="19"/>
      <c r="XEO386" s="19"/>
      <c r="XEP386" s="19"/>
      <c r="XEQ386" s="19"/>
      <c r="XER386" s="19"/>
      <c r="XES386" s="19"/>
      <c r="XET386" s="19"/>
      <c r="XEU386" s="19"/>
      <c r="XEV386" s="19"/>
      <c r="XEW386" s="19"/>
      <c r="XEX386" s="19"/>
      <c r="XEY386" s="19"/>
      <c r="XEZ386" s="19"/>
      <c r="XFA386" s="19"/>
      <c r="XFB386" s="19"/>
      <c r="XFC386" s="19"/>
      <c r="XFD386" s="19"/>
    </row>
    <row r="387" s="3" customFormat="1" ht="55.5" spans="1:16384">
      <c r="A387" s="8">
        <v>385</v>
      </c>
      <c r="B387" s="8" t="s">
        <v>3475</v>
      </c>
      <c r="C387" s="8" t="s">
        <v>58</v>
      </c>
      <c r="D387" s="11" t="s">
        <v>3272</v>
      </c>
      <c r="E387" s="11" t="s">
        <v>284</v>
      </c>
      <c r="F387" s="11"/>
      <c r="G387" s="9" t="s">
        <v>5476</v>
      </c>
      <c r="H387" s="9" t="s">
        <v>5477</v>
      </c>
      <c r="I387" s="9" t="s">
        <v>151</v>
      </c>
      <c r="J387" s="9" t="s">
        <v>5199</v>
      </c>
      <c r="K387" s="9">
        <v>0.877</v>
      </c>
      <c r="L387" s="11"/>
      <c r="M387" s="11"/>
      <c r="N387" s="9" t="s">
        <v>398</v>
      </c>
      <c r="O387" s="9" t="s">
        <v>5396</v>
      </c>
      <c r="XDF387" s="19"/>
      <c r="XDG387" s="19"/>
      <c r="XDH387" s="19"/>
      <c r="XDI387" s="19"/>
      <c r="XDJ387" s="19"/>
      <c r="XDK387" s="19"/>
      <c r="XDL387" s="19"/>
      <c r="XDM387" s="19"/>
      <c r="XDN387" s="19"/>
      <c r="XDO387" s="19"/>
      <c r="XDP387" s="19"/>
      <c r="XDQ387" s="19"/>
      <c r="XDR387" s="19"/>
      <c r="XDS387" s="19"/>
      <c r="XDT387" s="19"/>
      <c r="XDU387" s="19"/>
      <c r="XDV387" s="19"/>
      <c r="XDW387" s="19"/>
      <c r="XDX387" s="19"/>
      <c r="XDY387" s="19"/>
      <c r="XDZ387" s="19"/>
      <c r="XEA387" s="19"/>
      <c r="XEB387" s="19"/>
      <c r="XEC387" s="19"/>
      <c r="XED387" s="19"/>
      <c r="XEE387" s="19"/>
      <c r="XEF387" s="19"/>
      <c r="XEG387" s="19"/>
      <c r="XEH387" s="19"/>
      <c r="XEI387" s="19"/>
      <c r="XEJ387" s="19"/>
      <c r="XEK387" s="19"/>
      <c r="XEL387" s="19"/>
      <c r="XEM387" s="19"/>
      <c r="XEN387" s="19"/>
      <c r="XEO387" s="19"/>
      <c r="XEP387" s="19"/>
      <c r="XEQ387" s="19"/>
      <c r="XER387" s="19"/>
      <c r="XES387" s="19"/>
      <c r="XET387" s="19"/>
      <c r="XEU387" s="19"/>
      <c r="XEV387" s="19"/>
      <c r="XEW387" s="19"/>
      <c r="XEX387" s="19"/>
      <c r="XEY387" s="19"/>
      <c r="XEZ387" s="19"/>
      <c r="XFA387" s="19"/>
      <c r="XFB387" s="19"/>
      <c r="XFC387" s="19"/>
      <c r="XFD387" s="19"/>
    </row>
    <row r="388" s="3" customFormat="1" ht="55.5" spans="1:16384">
      <c r="A388" s="8">
        <v>386</v>
      </c>
      <c r="B388" s="8" t="s">
        <v>3479</v>
      </c>
      <c r="C388" s="8" t="s">
        <v>58</v>
      </c>
      <c r="D388" s="11" t="s">
        <v>3272</v>
      </c>
      <c r="E388" s="11" t="s">
        <v>284</v>
      </c>
      <c r="F388" s="11"/>
      <c r="G388" s="9" t="s">
        <v>1497</v>
      </c>
      <c r="H388" s="9" t="s">
        <v>5478</v>
      </c>
      <c r="I388" s="9" t="s">
        <v>151</v>
      </c>
      <c r="J388" s="9" t="s">
        <v>5199</v>
      </c>
      <c r="K388" s="9">
        <v>5.3979</v>
      </c>
      <c r="L388" s="11"/>
      <c r="M388" s="11"/>
      <c r="N388" s="9" t="s">
        <v>398</v>
      </c>
      <c r="O388" s="9" t="s">
        <v>5396</v>
      </c>
      <c r="XDF388" s="19"/>
      <c r="XDG388" s="19"/>
      <c r="XDH388" s="19"/>
      <c r="XDI388" s="19"/>
      <c r="XDJ388" s="19"/>
      <c r="XDK388" s="19"/>
      <c r="XDL388" s="19"/>
      <c r="XDM388" s="19"/>
      <c r="XDN388" s="19"/>
      <c r="XDO388" s="19"/>
      <c r="XDP388" s="19"/>
      <c r="XDQ388" s="19"/>
      <c r="XDR388" s="19"/>
      <c r="XDS388" s="19"/>
      <c r="XDT388" s="19"/>
      <c r="XDU388" s="19"/>
      <c r="XDV388" s="19"/>
      <c r="XDW388" s="19"/>
      <c r="XDX388" s="19"/>
      <c r="XDY388" s="19"/>
      <c r="XDZ388" s="19"/>
      <c r="XEA388" s="19"/>
      <c r="XEB388" s="19"/>
      <c r="XEC388" s="19"/>
      <c r="XED388" s="19"/>
      <c r="XEE388" s="19"/>
      <c r="XEF388" s="19"/>
      <c r="XEG388" s="19"/>
      <c r="XEH388" s="19"/>
      <c r="XEI388" s="19"/>
      <c r="XEJ388" s="19"/>
      <c r="XEK388" s="19"/>
      <c r="XEL388" s="19"/>
      <c r="XEM388" s="19"/>
      <c r="XEN388" s="19"/>
      <c r="XEO388" s="19"/>
      <c r="XEP388" s="19"/>
      <c r="XEQ388" s="19"/>
      <c r="XER388" s="19"/>
      <c r="XES388" s="19"/>
      <c r="XET388" s="19"/>
      <c r="XEU388" s="19"/>
      <c r="XEV388" s="19"/>
      <c r="XEW388" s="19"/>
      <c r="XEX388" s="19"/>
      <c r="XEY388" s="19"/>
      <c r="XEZ388" s="19"/>
      <c r="XFA388" s="19"/>
      <c r="XFB388" s="19"/>
      <c r="XFC388" s="19"/>
      <c r="XFD388" s="19"/>
    </row>
    <row r="389" s="3" customFormat="1" ht="55.5" spans="1:16384">
      <c r="A389" s="8">
        <v>387</v>
      </c>
      <c r="B389" s="8" t="s">
        <v>3483</v>
      </c>
      <c r="C389" s="8" t="s">
        <v>58</v>
      </c>
      <c r="D389" s="11" t="s">
        <v>3272</v>
      </c>
      <c r="E389" s="11" t="s">
        <v>284</v>
      </c>
      <c r="F389" s="11"/>
      <c r="G389" s="9" t="s">
        <v>5479</v>
      </c>
      <c r="H389" s="9" t="s">
        <v>5480</v>
      </c>
      <c r="I389" s="9" t="s">
        <v>151</v>
      </c>
      <c r="J389" s="9" t="s">
        <v>5199</v>
      </c>
      <c r="K389" s="9">
        <v>8.2181</v>
      </c>
      <c r="L389" s="11"/>
      <c r="M389" s="11"/>
      <c r="N389" s="9" t="s">
        <v>398</v>
      </c>
      <c r="O389" s="9" t="s">
        <v>5396</v>
      </c>
      <c r="XDF389" s="19"/>
      <c r="XDG389" s="19"/>
      <c r="XDH389" s="19"/>
      <c r="XDI389" s="19"/>
      <c r="XDJ389" s="19"/>
      <c r="XDK389" s="19"/>
      <c r="XDL389" s="19"/>
      <c r="XDM389" s="19"/>
      <c r="XDN389" s="19"/>
      <c r="XDO389" s="19"/>
      <c r="XDP389" s="19"/>
      <c r="XDQ389" s="19"/>
      <c r="XDR389" s="19"/>
      <c r="XDS389" s="19"/>
      <c r="XDT389" s="19"/>
      <c r="XDU389" s="19"/>
      <c r="XDV389" s="19"/>
      <c r="XDW389" s="19"/>
      <c r="XDX389" s="19"/>
      <c r="XDY389" s="19"/>
      <c r="XDZ389" s="19"/>
      <c r="XEA389" s="19"/>
      <c r="XEB389" s="19"/>
      <c r="XEC389" s="19"/>
      <c r="XED389" s="19"/>
      <c r="XEE389" s="19"/>
      <c r="XEF389" s="19"/>
      <c r="XEG389" s="19"/>
      <c r="XEH389" s="19"/>
      <c r="XEI389" s="19"/>
      <c r="XEJ389" s="19"/>
      <c r="XEK389" s="19"/>
      <c r="XEL389" s="19"/>
      <c r="XEM389" s="19"/>
      <c r="XEN389" s="19"/>
      <c r="XEO389" s="19"/>
      <c r="XEP389" s="19"/>
      <c r="XEQ389" s="19"/>
      <c r="XER389" s="19"/>
      <c r="XES389" s="19"/>
      <c r="XET389" s="19"/>
      <c r="XEU389" s="19"/>
      <c r="XEV389" s="19"/>
      <c r="XEW389" s="19"/>
      <c r="XEX389" s="19"/>
      <c r="XEY389" s="19"/>
      <c r="XEZ389" s="19"/>
      <c r="XFA389" s="19"/>
      <c r="XFB389" s="19"/>
      <c r="XFC389" s="19"/>
      <c r="XFD389" s="19"/>
    </row>
    <row r="390" s="3" customFormat="1" ht="55.5" spans="1:16384">
      <c r="A390" s="8">
        <v>388</v>
      </c>
      <c r="B390" s="8" t="s">
        <v>3487</v>
      </c>
      <c r="C390" s="8" t="s">
        <v>58</v>
      </c>
      <c r="D390" s="11" t="s">
        <v>3272</v>
      </c>
      <c r="E390" s="11" t="s">
        <v>284</v>
      </c>
      <c r="F390" s="11"/>
      <c r="G390" s="9" t="s">
        <v>5481</v>
      </c>
      <c r="H390" s="9" t="s">
        <v>5482</v>
      </c>
      <c r="I390" s="9" t="s">
        <v>151</v>
      </c>
      <c r="J390" s="9" t="s">
        <v>5199</v>
      </c>
      <c r="K390" s="9">
        <v>2.9586</v>
      </c>
      <c r="L390" s="11"/>
      <c r="M390" s="11"/>
      <c r="N390" s="9" t="s">
        <v>398</v>
      </c>
      <c r="O390" s="9" t="s">
        <v>5396</v>
      </c>
      <c r="XDF390" s="19"/>
      <c r="XDG390" s="19"/>
      <c r="XDH390" s="19"/>
      <c r="XDI390" s="19"/>
      <c r="XDJ390" s="19"/>
      <c r="XDK390" s="19"/>
      <c r="XDL390" s="19"/>
      <c r="XDM390" s="19"/>
      <c r="XDN390" s="19"/>
      <c r="XDO390" s="19"/>
      <c r="XDP390" s="19"/>
      <c r="XDQ390" s="19"/>
      <c r="XDR390" s="19"/>
      <c r="XDS390" s="19"/>
      <c r="XDT390" s="19"/>
      <c r="XDU390" s="19"/>
      <c r="XDV390" s="19"/>
      <c r="XDW390" s="19"/>
      <c r="XDX390" s="19"/>
      <c r="XDY390" s="19"/>
      <c r="XDZ390" s="19"/>
      <c r="XEA390" s="19"/>
      <c r="XEB390" s="19"/>
      <c r="XEC390" s="19"/>
      <c r="XED390" s="19"/>
      <c r="XEE390" s="19"/>
      <c r="XEF390" s="19"/>
      <c r="XEG390" s="19"/>
      <c r="XEH390" s="19"/>
      <c r="XEI390" s="19"/>
      <c r="XEJ390" s="19"/>
      <c r="XEK390" s="19"/>
      <c r="XEL390" s="19"/>
      <c r="XEM390" s="19"/>
      <c r="XEN390" s="19"/>
      <c r="XEO390" s="19"/>
      <c r="XEP390" s="19"/>
      <c r="XEQ390" s="19"/>
      <c r="XER390" s="19"/>
      <c r="XES390" s="19"/>
      <c r="XET390" s="19"/>
      <c r="XEU390" s="19"/>
      <c r="XEV390" s="19"/>
      <c r="XEW390" s="19"/>
      <c r="XEX390" s="19"/>
      <c r="XEY390" s="19"/>
      <c r="XEZ390" s="19"/>
      <c r="XFA390" s="19"/>
      <c r="XFB390" s="19"/>
      <c r="XFC390" s="19"/>
      <c r="XFD390" s="19"/>
    </row>
    <row r="391" s="3" customFormat="1" ht="55.5" spans="1:16384">
      <c r="A391" s="8">
        <v>389</v>
      </c>
      <c r="B391" s="8" t="s">
        <v>3491</v>
      </c>
      <c r="C391" s="8" t="s">
        <v>58</v>
      </c>
      <c r="D391" s="11" t="s">
        <v>3272</v>
      </c>
      <c r="E391" s="11" t="s">
        <v>284</v>
      </c>
      <c r="F391" s="11"/>
      <c r="G391" s="9" t="s">
        <v>5483</v>
      </c>
      <c r="H391" s="9" t="s">
        <v>5484</v>
      </c>
      <c r="I391" s="9" t="s">
        <v>151</v>
      </c>
      <c r="J391" s="9" t="s">
        <v>5199</v>
      </c>
      <c r="K391" s="9">
        <v>3.6477</v>
      </c>
      <c r="L391" s="11"/>
      <c r="M391" s="11"/>
      <c r="N391" s="9" t="s">
        <v>398</v>
      </c>
      <c r="O391" s="9" t="s">
        <v>5396</v>
      </c>
      <c r="XDF391" s="19"/>
      <c r="XDG391" s="19"/>
      <c r="XDH391" s="19"/>
      <c r="XDI391" s="19"/>
      <c r="XDJ391" s="19"/>
      <c r="XDK391" s="19"/>
      <c r="XDL391" s="19"/>
      <c r="XDM391" s="19"/>
      <c r="XDN391" s="19"/>
      <c r="XDO391" s="19"/>
      <c r="XDP391" s="19"/>
      <c r="XDQ391" s="19"/>
      <c r="XDR391" s="19"/>
      <c r="XDS391" s="19"/>
      <c r="XDT391" s="19"/>
      <c r="XDU391" s="19"/>
      <c r="XDV391" s="19"/>
      <c r="XDW391" s="19"/>
      <c r="XDX391" s="19"/>
      <c r="XDY391" s="19"/>
      <c r="XDZ391" s="19"/>
      <c r="XEA391" s="19"/>
      <c r="XEB391" s="19"/>
      <c r="XEC391" s="19"/>
      <c r="XED391" s="19"/>
      <c r="XEE391" s="19"/>
      <c r="XEF391" s="19"/>
      <c r="XEG391" s="19"/>
      <c r="XEH391" s="19"/>
      <c r="XEI391" s="19"/>
      <c r="XEJ391" s="19"/>
      <c r="XEK391" s="19"/>
      <c r="XEL391" s="19"/>
      <c r="XEM391" s="19"/>
      <c r="XEN391" s="19"/>
      <c r="XEO391" s="19"/>
      <c r="XEP391" s="19"/>
      <c r="XEQ391" s="19"/>
      <c r="XER391" s="19"/>
      <c r="XES391" s="19"/>
      <c r="XET391" s="19"/>
      <c r="XEU391" s="19"/>
      <c r="XEV391" s="19"/>
      <c r="XEW391" s="19"/>
      <c r="XEX391" s="19"/>
      <c r="XEY391" s="19"/>
      <c r="XEZ391" s="19"/>
      <c r="XFA391" s="19"/>
      <c r="XFB391" s="19"/>
      <c r="XFC391" s="19"/>
      <c r="XFD391" s="19"/>
    </row>
    <row r="392" s="3" customFormat="1" ht="55.5" spans="1:16384">
      <c r="A392" s="8">
        <v>390</v>
      </c>
      <c r="B392" s="8" t="s">
        <v>3495</v>
      </c>
      <c r="C392" s="8" t="s">
        <v>58</v>
      </c>
      <c r="D392" s="11" t="s">
        <v>3272</v>
      </c>
      <c r="E392" s="11" t="s">
        <v>284</v>
      </c>
      <c r="F392" s="11"/>
      <c r="G392" s="9" t="s">
        <v>5485</v>
      </c>
      <c r="H392" s="9" t="s">
        <v>5486</v>
      </c>
      <c r="I392" s="9" t="s">
        <v>151</v>
      </c>
      <c r="J392" s="9" t="s">
        <v>5199</v>
      </c>
      <c r="K392" s="9">
        <v>7.9825</v>
      </c>
      <c r="L392" s="11"/>
      <c r="M392" s="11"/>
      <c r="N392" s="9" t="s">
        <v>398</v>
      </c>
      <c r="O392" s="9" t="s">
        <v>5396</v>
      </c>
      <c r="XDF392" s="19"/>
      <c r="XDG392" s="19"/>
      <c r="XDH392" s="19"/>
      <c r="XDI392" s="19"/>
      <c r="XDJ392" s="19"/>
      <c r="XDK392" s="19"/>
      <c r="XDL392" s="19"/>
      <c r="XDM392" s="19"/>
      <c r="XDN392" s="19"/>
      <c r="XDO392" s="19"/>
      <c r="XDP392" s="19"/>
      <c r="XDQ392" s="19"/>
      <c r="XDR392" s="19"/>
      <c r="XDS392" s="19"/>
      <c r="XDT392" s="19"/>
      <c r="XDU392" s="19"/>
      <c r="XDV392" s="19"/>
      <c r="XDW392" s="19"/>
      <c r="XDX392" s="19"/>
      <c r="XDY392" s="19"/>
      <c r="XDZ392" s="19"/>
      <c r="XEA392" s="19"/>
      <c r="XEB392" s="19"/>
      <c r="XEC392" s="19"/>
      <c r="XED392" s="19"/>
      <c r="XEE392" s="19"/>
      <c r="XEF392" s="19"/>
      <c r="XEG392" s="19"/>
      <c r="XEH392" s="19"/>
      <c r="XEI392" s="19"/>
      <c r="XEJ392" s="19"/>
      <c r="XEK392" s="19"/>
      <c r="XEL392" s="19"/>
      <c r="XEM392" s="19"/>
      <c r="XEN392" s="19"/>
      <c r="XEO392" s="19"/>
      <c r="XEP392" s="19"/>
      <c r="XEQ392" s="19"/>
      <c r="XER392" s="19"/>
      <c r="XES392" s="19"/>
      <c r="XET392" s="19"/>
      <c r="XEU392" s="19"/>
      <c r="XEV392" s="19"/>
      <c r="XEW392" s="19"/>
      <c r="XEX392" s="19"/>
      <c r="XEY392" s="19"/>
      <c r="XEZ392" s="19"/>
      <c r="XFA392" s="19"/>
      <c r="XFB392" s="19"/>
      <c r="XFC392" s="19"/>
      <c r="XFD392" s="19"/>
    </row>
    <row r="393" s="3" customFormat="1" ht="55.5" spans="1:16384">
      <c r="A393" s="8">
        <v>391</v>
      </c>
      <c r="B393" s="8" t="s">
        <v>3499</v>
      </c>
      <c r="C393" s="8" t="s">
        <v>58</v>
      </c>
      <c r="D393" s="11" t="s">
        <v>3272</v>
      </c>
      <c r="E393" s="11" t="s">
        <v>284</v>
      </c>
      <c r="F393" s="11"/>
      <c r="G393" s="9" t="s">
        <v>5487</v>
      </c>
      <c r="H393" s="9" t="s">
        <v>5488</v>
      </c>
      <c r="I393" s="9" t="s">
        <v>151</v>
      </c>
      <c r="J393" s="9" t="s">
        <v>5199</v>
      </c>
      <c r="K393" s="9">
        <v>4.3996</v>
      </c>
      <c r="L393" s="11"/>
      <c r="M393" s="11"/>
      <c r="N393" s="9" t="s">
        <v>398</v>
      </c>
      <c r="O393" s="9" t="s">
        <v>5396</v>
      </c>
      <c r="XDF393" s="19"/>
      <c r="XDG393" s="19"/>
      <c r="XDH393" s="19"/>
      <c r="XDI393" s="19"/>
      <c r="XDJ393" s="19"/>
      <c r="XDK393" s="19"/>
      <c r="XDL393" s="19"/>
      <c r="XDM393" s="19"/>
      <c r="XDN393" s="19"/>
      <c r="XDO393" s="19"/>
      <c r="XDP393" s="19"/>
      <c r="XDQ393" s="19"/>
      <c r="XDR393" s="19"/>
      <c r="XDS393" s="19"/>
      <c r="XDT393" s="19"/>
      <c r="XDU393" s="19"/>
      <c r="XDV393" s="19"/>
      <c r="XDW393" s="19"/>
      <c r="XDX393" s="19"/>
      <c r="XDY393" s="19"/>
      <c r="XDZ393" s="19"/>
      <c r="XEA393" s="19"/>
      <c r="XEB393" s="19"/>
      <c r="XEC393" s="19"/>
      <c r="XED393" s="19"/>
      <c r="XEE393" s="19"/>
      <c r="XEF393" s="19"/>
      <c r="XEG393" s="19"/>
      <c r="XEH393" s="19"/>
      <c r="XEI393" s="19"/>
      <c r="XEJ393" s="19"/>
      <c r="XEK393" s="19"/>
      <c r="XEL393" s="19"/>
      <c r="XEM393" s="19"/>
      <c r="XEN393" s="19"/>
      <c r="XEO393" s="19"/>
      <c r="XEP393" s="19"/>
      <c r="XEQ393" s="19"/>
      <c r="XER393" s="19"/>
      <c r="XES393" s="19"/>
      <c r="XET393" s="19"/>
      <c r="XEU393" s="19"/>
      <c r="XEV393" s="19"/>
      <c r="XEW393" s="19"/>
      <c r="XEX393" s="19"/>
      <c r="XEY393" s="19"/>
      <c r="XEZ393" s="19"/>
      <c r="XFA393" s="19"/>
      <c r="XFB393" s="19"/>
      <c r="XFC393" s="19"/>
      <c r="XFD393" s="19"/>
    </row>
    <row r="394" s="3" customFormat="1" ht="55.5" spans="1:16384">
      <c r="A394" s="8">
        <v>392</v>
      </c>
      <c r="B394" s="8" t="s">
        <v>3503</v>
      </c>
      <c r="C394" s="8" t="s">
        <v>58</v>
      </c>
      <c r="D394" s="11" t="s">
        <v>3272</v>
      </c>
      <c r="E394" s="11" t="s">
        <v>284</v>
      </c>
      <c r="F394" s="11"/>
      <c r="G394" s="9" t="s">
        <v>5489</v>
      </c>
      <c r="H394" s="9" t="s">
        <v>5490</v>
      </c>
      <c r="I394" s="9" t="s">
        <v>151</v>
      </c>
      <c r="J394" s="9" t="s">
        <v>5199</v>
      </c>
      <c r="K394" s="9">
        <v>2.9973</v>
      </c>
      <c r="L394" s="11"/>
      <c r="M394" s="11"/>
      <c r="N394" s="9" t="s">
        <v>398</v>
      </c>
      <c r="O394" s="9" t="s">
        <v>5396</v>
      </c>
      <c r="XDF394" s="19"/>
      <c r="XDG394" s="19"/>
      <c r="XDH394" s="19"/>
      <c r="XDI394" s="19"/>
      <c r="XDJ394" s="19"/>
      <c r="XDK394" s="19"/>
      <c r="XDL394" s="19"/>
      <c r="XDM394" s="19"/>
      <c r="XDN394" s="19"/>
      <c r="XDO394" s="19"/>
      <c r="XDP394" s="19"/>
      <c r="XDQ394" s="19"/>
      <c r="XDR394" s="19"/>
      <c r="XDS394" s="19"/>
      <c r="XDT394" s="19"/>
      <c r="XDU394" s="19"/>
      <c r="XDV394" s="19"/>
      <c r="XDW394" s="19"/>
      <c r="XDX394" s="19"/>
      <c r="XDY394" s="19"/>
      <c r="XDZ394" s="19"/>
      <c r="XEA394" s="19"/>
      <c r="XEB394" s="19"/>
      <c r="XEC394" s="19"/>
      <c r="XED394" s="19"/>
      <c r="XEE394" s="19"/>
      <c r="XEF394" s="19"/>
      <c r="XEG394" s="19"/>
      <c r="XEH394" s="19"/>
      <c r="XEI394" s="19"/>
      <c r="XEJ394" s="19"/>
      <c r="XEK394" s="19"/>
      <c r="XEL394" s="19"/>
      <c r="XEM394" s="19"/>
      <c r="XEN394" s="19"/>
      <c r="XEO394" s="19"/>
      <c r="XEP394" s="19"/>
      <c r="XEQ394" s="19"/>
      <c r="XER394" s="19"/>
      <c r="XES394" s="19"/>
      <c r="XET394" s="19"/>
      <c r="XEU394" s="19"/>
      <c r="XEV394" s="19"/>
      <c r="XEW394" s="19"/>
      <c r="XEX394" s="19"/>
      <c r="XEY394" s="19"/>
      <c r="XEZ394" s="19"/>
      <c r="XFA394" s="19"/>
      <c r="XFB394" s="19"/>
      <c r="XFC394" s="19"/>
      <c r="XFD394" s="19"/>
    </row>
    <row r="395" s="3" customFormat="1" ht="55.5" spans="1:16384">
      <c r="A395" s="8">
        <v>393</v>
      </c>
      <c r="B395" s="8" t="s">
        <v>3507</v>
      </c>
      <c r="C395" s="8" t="s">
        <v>58</v>
      </c>
      <c r="D395" s="11" t="s">
        <v>3272</v>
      </c>
      <c r="E395" s="11" t="s">
        <v>284</v>
      </c>
      <c r="F395" s="11"/>
      <c r="G395" s="9" t="s">
        <v>5491</v>
      </c>
      <c r="H395" s="9" t="s">
        <v>5492</v>
      </c>
      <c r="I395" s="9" t="s">
        <v>151</v>
      </c>
      <c r="J395" s="9" t="s">
        <v>5199</v>
      </c>
      <c r="K395" s="9">
        <v>1.5981</v>
      </c>
      <c r="L395" s="11"/>
      <c r="M395" s="11"/>
      <c r="N395" s="9" t="s">
        <v>398</v>
      </c>
      <c r="O395" s="9" t="s">
        <v>5396</v>
      </c>
      <c r="XDF395" s="19"/>
      <c r="XDG395" s="19"/>
      <c r="XDH395" s="19"/>
      <c r="XDI395" s="19"/>
      <c r="XDJ395" s="19"/>
      <c r="XDK395" s="19"/>
      <c r="XDL395" s="19"/>
      <c r="XDM395" s="19"/>
      <c r="XDN395" s="19"/>
      <c r="XDO395" s="19"/>
      <c r="XDP395" s="19"/>
      <c r="XDQ395" s="19"/>
      <c r="XDR395" s="19"/>
      <c r="XDS395" s="19"/>
      <c r="XDT395" s="19"/>
      <c r="XDU395" s="19"/>
      <c r="XDV395" s="19"/>
      <c r="XDW395" s="19"/>
      <c r="XDX395" s="19"/>
      <c r="XDY395" s="19"/>
      <c r="XDZ395" s="19"/>
      <c r="XEA395" s="19"/>
      <c r="XEB395" s="19"/>
      <c r="XEC395" s="19"/>
      <c r="XED395" s="19"/>
      <c r="XEE395" s="19"/>
      <c r="XEF395" s="19"/>
      <c r="XEG395" s="19"/>
      <c r="XEH395" s="19"/>
      <c r="XEI395" s="19"/>
      <c r="XEJ395" s="19"/>
      <c r="XEK395" s="19"/>
      <c r="XEL395" s="19"/>
      <c r="XEM395" s="19"/>
      <c r="XEN395" s="19"/>
      <c r="XEO395" s="19"/>
      <c r="XEP395" s="19"/>
      <c r="XEQ395" s="19"/>
      <c r="XER395" s="19"/>
      <c r="XES395" s="19"/>
      <c r="XET395" s="19"/>
      <c r="XEU395" s="19"/>
      <c r="XEV395" s="19"/>
      <c r="XEW395" s="19"/>
      <c r="XEX395" s="19"/>
      <c r="XEY395" s="19"/>
      <c r="XEZ395" s="19"/>
      <c r="XFA395" s="19"/>
      <c r="XFB395" s="19"/>
      <c r="XFC395" s="19"/>
      <c r="XFD395" s="19"/>
    </row>
    <row r="396" s="3" customFormat="1" ht="55.5" spans="1:16384">
      <c r="A396" s="8">
        <v>394</v>
      </c>
      <c r="B396" s="8" t="s">
        <v>3511</v>
      </c>
      <c r="C396" s="8" t="s">
        <v>58</v>
      </c>
      <c r="D396" s="11" t="s">
        <v>3272</v>
      </c>
      <c r="E396" s="11" t="s">
        <v>284</v>
      </c>
      <c r="F396" s="11"/>
      <c r="G396" s="9" t="s">
        <v>5493</v>
      </c>
      <c r="H396" s="9" t="s">
        <v>5494</v>
      </c>
      <c r="I396" s="9" t="s">
        <v>151</v>
      </c>
      <c r="J396" s="9" t="s">
        <v>5199</v>
      </c>
      <c r="K396" s="9">
        <v>1.2729</v>
      </c>
      <c r="L396" s="11"/>
      <c r="M396" s="11"/>
      <c r="N396" s="9" t="s">
        <v>398</v>
      </c>
      <c r="O396" s="9" t="s">
        <v>5396</v>
      </c>
      <c r="XDF396" s="19"/>
      <c r="XDG396" s="19"/>
      <c r="XDH396" s="19"/>
      <c r="XDI396" s="19"/>
      <c r="XDJ396" s="19"/>
      <c r="XDK396" s="19"/>
      <c r="XDL396" s="19"/>
      <c r="XDM396" s="19"/>
      <c r="XDN396" s="19"/>
      <c r="XDO396" s="19"/>
      <c r="XDP396" s="19"/>
      <c r="XDQ396" s="19"/>
      <c r="XDR396" s="19"/>
      <c r="XDS396" s="19"/>
      <c r="XDT396" s="19"/>
      <c r="XDU396" s="19"/>
      <c r="XDV396" s="19"/>
      <c r="XDW396" s="19"/>
      <c r="XDX396" s="19"/>
      <c r="XDY396" s="19"/>
      <c r="XDZ396" s="19"/>
      <c r="XEA396" s="19"/>
      <c r="XEB396" s="19"/>
      <c r="XEC396" s="19"/>
      <c r="XED396" s="19"/>
      <c r="XEE396" s="19"/>
      <c r="XEF396" s="19"/>
      <c r="XEG396" s="19"/>
      <c r="XEH396" s="19"/>
      <c r="XEI396" s="19"/>
      <c r="XEJ396" s="19"/>
      <c r="XEK396" s="19"/>
      <c r="XEL396" s="19"/>
      <c r="XEM396" s="19"/>
      <c r="XEN396" s="19"/>
      <c r="XEO396" s="19"/>
      <c r="XEP396" s="19"/>
      <c r="XEQ396" s="19"/>
      <c r="XER396" s="19"/>
      <c r="XES396" s="19"/>
      <c r="XET396" s="19"/>
      <c r="XEU396" s="19"/>
      <c r="XEV396" s="19"/>
      <c r="XEW396" s="19"/>
      <c r="XEX396" s="19"/>
      <c r="XEY396" s="19"/>
      <c r="XEZ396" s="19"/>
      <c r="XFA396" s="19"/>
      <c r="XFB396" s="19"/>
      <c r="XFC396" s="19"/>
      <c r="XFD396" s="19"/>
    </row>
    <row r="397" s="3" customFormat="1" ht="55.5" spans="1:16384">
      <c r="A397" s="8">
        <v>395</v>
      </c>
      <c r="B397" s="8" t="s">
        <v>3515</v>
      </c>
      <c r="C397" s="8" t="s">
        <v>58</v>
      </c>
      <c r="D397" s="11" t="s">
        <v>3272</v>
      </c>
      <c r="E397" s="11" t="s">
        <v>284</v>
      </c>
      <c r="F397" s="11"/>
      <c r="G397" s="9" t="s">
        <v>5495</v>
      </c>
      <c r="H397" s="8" t="s">
        <v>5496</v>
      </c>
      <c r="I397" s="9" t="s">
        <v>151</v>
      </c>
      <c r="J397" s="9" t="s">
        <v>5199</v>
      </c>
      <c r="K397" s="8">
        <v>13.4503</v>
      </c>
      <c r="L397" s="11"/>
      <c r="M397" s="11"/>
      <c r="N397" s="9" t="s">
        <v>398</v>
      </c>
      <c r="O397" s="9" t="s">
        <v>5396</v>
      </c>
      <c r="XDF397" s="19"/>
      <c r="XDG397" s="19"/>
      <c r="XDH397" s="19"/>
      <c r="XDI397" s="19"/>
      <c r="XDJ397" s="19"/>
      <c r="XDK397" s="19"/>
      <c r="XDL397" s="19"/>
      <c r="XDM397" s="19"/>
      <c r="XDN397" s="19"/>
      <c r="XDO397" s="19"/>
      <c r="XDP397" s="19"/>
      <c r="XDQ397" s="19"/>
      <c r="XDR397" s="19"/>
      <c r="XDS397" s="19"/>
      <c r="XDT397" s="19"/>
      <c r="XDU397" s="19"/>
      <c r="XDV397" s="19"/>
      <c r="XDW397" s="19"/>
      <c r="XDX397" s="19"/>
      <c r="XDY397" s="19"/>
      <c r="XDZ397" s="19"/>
      <c r="XEA397" s="19"/>
      <c r="XEB397" s="19"/>
      <c r="XEC397" s="19"/>
      <c r="XED397" s="19"/>
      <c r="XEE397" s="19"/>
      <c r="XEF397" s="19"/>
      <c r="XEG397" s="19"/>
      <c r="XEH397" s="19"/>
      <c r="XEI397" s="19"/>
      <c r="XEJ397" s="19"/>
      <c r="XEK397" s="19"/>
      <c r="XEL397" s="19"/>
      <c r="XEM397" s="19"/>
      <c r="XEN397" s="19"/>
      <c r="XEO397" s="19"/>
      <c r="XEP397" s="19"/>
      <c r="XEQ397" s="19"/>
      <c r="XER397" s="19"/>
      <c r="XES397" s="19"/>
      <c r="XET397" s="19"/>
      <c r="XEU397" s="19"/>
      <c r="XEV397" s="19"/>
      <c r="XEW397" s="19"/>
      <c r="XEX397" s="19"/>
      <c r="XEY397" s="19"/>
      <c r="XEZ397" s="19"/>
      <c r="XFA397" s="19"/>
      <c r="XFB397" s="19"/>
      <c r="XFC397" s="19"/>
      <c r="XFD397" s="19"/>
    </row>
    <row r="398" s="3" customFormat="1" ht="55.5" spans="1:16384">
      <c r="A398" s="8">
        <v>396</v>
      </c>
      <c r="B398" s="8" t="s">
        <v>3519</v>
      </c>
      <c r="C398" s="8" t="s">
        <v>58</v>
      </c>
      <c r="D398" s="11" t="s">
        <v>3272</v>
      </c>
      <c r="E398" s="11" t="s">
        <v>284</v>
      </c>
      <c r="F398" s="11"/>
      <c r="G398" s="9" t="s">
        <v>5497</v>
      </c>
      <c r="H398" s="8" t="s">
        <v>5498</v>
      </c>
      <c r="I398" s="9" t="s">
        <v>151</v>
      </c>
      <c r="J398" s="9" t="s">
        <v>5199</v>
      </c>
      <c r="K398" s="8">
        <v>13.4479</v>
      </c>
      <c r="L398" s="11"/>
      <c r="M398" s="11"/>
      <c r="N398" s="9" t="s">
        <v>398</v>
      </c>
      <c r="O398" s="9" t="s">
        <v>5396</v>
      </c>
      <c r="XDF398" s="19"/>
      <c r="XDG398" s="19"/>
      <c r="XDH398" s="19"/>
      <c r="XDI398" s="19"/>
      <c r="XDJ398" s="19"/>
      <c r="XDK398" s="19"/>
      <c r="XDL398" s="19"/>
      <c r="XDM398" s="19"/>
      <c r="XDN398" s="19"/>
      <c r="XDO398" s="19"/>
      <c r="XDP398" s="19"/>
      <c r="XDQ398" s="19"/>
      <c r="XDR398" s="19"/>
      <c r="XDS398" s="19"/>
      <c r="XDT398" s="19"/>
      <c r="XDU398" s="19"/>
      <c r="XDV398" s="19"/>
      <c r="XDW398" s="19"/>
      <c r="XDX398" s="19"/>
      <c r="XDY398" s="19"/>
      <c r="XDZ398" s="19"/>
      <c r="XEA398" s="19"/>
      <c r="XEB398" s="19"/>
      <c r="XEC398" s="19"/>
      <c r="XED398" s="19"/>
      <c r="XEE398" s="19"/>
      <c r="XEF398" s="19"/>
      <c r="XEG398" s="19"/>
      <c r="XEH398" s="19"/>
      <c r="XEI398" s="19"/>
      <c r="XEJ398" s="19"/>
      <c r="XEK398" s="19"/>
      <c r="XEL398" s="19"/>
      <c r="XEM398" s="19"/>
      <c r="XEN398" s="19"/>
      <c r="XEO398" s="19"/>
      <c r="XEP398" s="19"/>
      <c r="XEQ398" s="19"/>
      <c r="XER398" s="19"/>
      <c r="XES398" s="19"/>
      <c r="XET398" s="19"/>
      <c r="XEU398" s="19"/>
      <c r="XEV398" s="19"/>
      <c r="XEW398" s="19"/>
      <c r="XEX398" s="19"/>
      <c r="XEY398" s="19"/>
      <c r="XEZ398" s="19"/>
      <c r="XFA398" s="19"/>
      <c r="XFB398" s="19"/>
      <c r="XFC398" s="19"/>
      <c r="XFD398" s="19"/>
    </row>
    <row r="399" s="3" customFormat="1" ht="55.5" spans="1:16384">
      <c r="A399" s="8">
        <v>397</v>
      </c>
      <c r="B399" s="8" t="s">
        <v>3523</v>
      </c>
      <c r="C399" s="8" t="s">
        <v>58</v>
      </c>
      <c r="D399" s="11" t="s">
        <v>3272</v>
      </c>
      <c r="E399" s="11" t="s">
        <v>284</v>
      </c>
      <c r="F399" s="11"/>
      <c r="G399" s="9" t="s">
        <v>1589</v>
      </c>
      <c r="H399" s="8" t="s">
        <v>5499</v>
      </c>
      <c r="I399" s="9" t="s">
        <v>151</v>
      </c>
      <c r="J399" s="9" t="s">
        <v>5199</v>
      </c>
      <c r="K399" s="8">
        <v>6.0996</v>
      </c>
      <c r="L399" s="11"/>
      <c r="M399" s="11"/>
      <c r="N399" s="9" t="s">
        <v>398</v>
      </c>
      <c r="O399" s="9" t="s">
        <v>5396</v>
      </c>
      <c r="XDF399" s="19"/>
      <c r="XDG399" s="19"/>
      <c r="XDH399" s="19"/>
      <c r="XDI399" s="19"/>
      <c r="XDJ399" s="19"/>
      <c r="XDK399" s="19"/>
      <c r="XDL399" s="19"/>
      <c r="XDM399" s="19"/>
      <c r="XDN399" s="19"/>
      <c r="XDO399" s="19"/>
      <c r="XDP399" s="19"/>
      <c r="XDQ399" s="19"/>
      <c r="XDR399" s="19"/>
      <c r="XDS399" s="19"/>
      <c r="XDT399" s="19"/>
      <c r="XDU399" s="19"/>
      <c r="XDV399" s="19"/>
      <c r="XDW399" s="19"/>
      <c r="XDX399" s="19"/>
      <c r="XDY399" s="19"/>
      <c r="XDZ399" s="19"/>
      <c r="XEA399" s="19"/>
      <c r="XEB399" s="19"/>
      <c r="XEC399" s="19"/>
      <c r="XED399" s="19"/>
      <c r="XEE399" s="19"/>
      <c r="XEF399" s="19"/>
      <c r="XEG399" s="19"/>
      <c r="XEH399" s="19"/>
      <c r="XEI399" s="19"/>
      <c r="XEJ399" s="19"/>
      <c r="XEK399" s="19"/>
      <c r="XEL399" s="19"/>
      <c r="XEM399" s="19"/>
      <c r="XEN399" s="19"/>
      <c r="XEO399" s="19"/>
      <c r="XEP399" s="19"/>
      <c r="XEQ399" s="19"/>
      <c r="XER399" s="19"/>
      <c r="XES399" s="19"/>
      <c r="XET399" s="19"/>
      <c r="XEU399" s="19"/>
      <c r="XEV399" s="19"/>
      <c r="XEW399" s="19"/>
      <c r="XEX399" s="19"/>
      <c r="XEY399" s="19"/>
      <c r="XEZ399" s="19"/>
      <c r="XFA399" s="19"/>
      <c r="XFB399" s="19"/>
      <c r="XFC399" s="19"/>
      <c r="XFD399" s="19"/>
    </row>
    <row r="400" s="3" customFormat="1" ht="55.5" spans="1:16384">
      <c r="A400" s="8">
        <v>398</v>
      </c>
      <c r="B400" s="8" t="s">
        <v>3527</v>
      </c>
      <c r="C400" s="8" t="s">
        <v>58</v>
      </c>
      <c r="D400" s="11" t="s">
        <v>3272</v>
      </c>
      <c r="E400" s="11" t="s">
        <v>284</v>
      </c>
      <c r="F400" s="11"/>
      <c r="G400" s="9" t="s">
        <v>5500</v>
      </c>
      <c r="H400" s="9" t="s">
        <v>5501</v>
      </c>
      <c r="I400" s="9" t="s">
        <v>151</v>
      </c>
      <c r="J400" s="9" t="s">
        <v>5199</v>
      </c>
      <c r="K400" s="9">
        <v>1.4528</v>
      </c>
      <c r="L400" s="11"/>
      <c r="M400" s="11"/>
      <c r="N400" s="9" t="s">
        <v>398</v>
      </c>
      <c r="O400" s="9" t="s">
        <v>5396</v>
      </c>
      <c r="XDF400" s="19"/>
      <c r="XDG400" s="19"/>
      <c r="XDH400" s="19"/>
      <c r="XDI400" s="19"/>
      <c r="XDJ400" s="19"/>
      <c r="XDK400" s="19"/>
      <c r="XDL400" s="19"/>
      <c r="XDM400" s="19"/>
      <c r="XDN400" s="19"/>
      <c r="XDO400" s="19"/>
      <c r="XDP400" s="19"/>
      <c r="XDQ400" s="19"/>
      <c r="XDR400" s="19"/>
      <c r="XDS400" s="19"/>
      <c r="XDT400" s="19"/>
      <c r="XDU400" s="19"/>
      <c r="XDV400" s="19"/>
      <c r="XDW400" s="19"/>
      <c r="XDX400" s="19"/>
      <c r="XDY400" s="19"/>
      <c r="XDZ400" s="19"/>
      <c r="XEA400" s="19"/>
      <c r="XEB400" s="19"/>
      <c r="XEC400" s="19"/>
      <c r="XED400" s="19"/>
      <c r="XEE400" s="19"/>
      <c r="XEF400" s="19"/>
      <c r="XEG400" s="19"/>
      <c r="XEH400" s="19"/>
      <c r="XEI400" s="19"/>
      <c r="XEJ400" s="19"/>
      <c r="XEK400" s="19"/>
      <c r="XEL400" s="19"/>
      <c r="XEM400" s="19"/>
      <c r="XEN400" s="19"/>
      <c r="XEO400" s="19"/>
      <c r="XEP400" s="19"/>
      <c r="XEQ400" s="19"/>
      <c r="XER400" s="19"/>
      <c r="XES400" s="19"/>
      <c r="XET400" s="19"/>
      <c r="XEU400" s="19"/>
      <c r="XEV400" s="19"/>
      <c r="XEW400" s="19"/>
      <c r="XEX400" s="19"/>
      <c r="XEY400" s="19"/>
      <c r="XEZ400" s="19"/>
      <c r="XFA400" s="19"/>
      <c r="XFB400" s="19"/>
      <c r="XFC400" s="19"/>
      <c r="XFD400" s="19"/>
    </row>
    <row r="401" s="3" customFormat="1" ht="55.5" spans="1:16384">
      <c r="A401" s="8">
        <v>399</v>
      </c>
      <c r="B401" s="8" t="s">
        <v>3531</v>
      </c>
      <c r="C401" s="8" t="s">
        <v>58</v>
      </c>
      <c r="D401" s="11" t="s">
        <v>3272</v>
      </c>
      <c r="E401" s="11" t="s">
        <v>284</v>
      </c>
      <c r="F401" s="11"/>
      <c r="G401" s="9" t="s">
        <v>5502</v>
      </c>
      <c r="H401" s="9" t="s">
        <v>5503</v>
      </c>
      <c r="I401" s="9" t="s">
        <v>151</v>
      </c>
      <c r="J401" s="9" t="s">
        <v>5199</v>
      </c>
      <c r="K401" s="9">
        <v>2.2686</v>
      </c>
      <c r="L401" s="11"/>
      <c r="M401" s="11"/>
      <c r="N401" s="9" t="s">
        <v>398</v>
      </c>
      <c r="O401" s="9" t="s">
        <v>5396</v>
      </c>
      <c r="XDF401" s="19"/>
      <c r="XDG401" s="19"/>
      <c r="XDH401" s="19"/>
      <c r="XDI401" s="19"/>
      <c r="XDJ401" s="19"/>
      <c r="XDK401" s="19"/>
      <c r="XDL401" s="19"/>
      <c r="XDM401" s="19"/>
      <c r="XDN401" s="19"/>
      <c r="XDO401" s="19"/>
      <c r="XDP401" s="19"/>
      <c r="XDQ401" s="19"/>
      <c r="XDR401" s="19"/>
      <c r="XDS401" s="19"/>
      <c r="XDT401" s="19"/>
      <c r="XDU401" s="19"/>
      <c r="XDV401" s="19"/>
      <c r="XDW401" s="19"/>
      <c r="XDX401" s="19"/>
      <c r="XDY401" s="19"/>
      <c r="XDZ401" s="19"/>
      <c r="XEA401" s="19"/>
      <c r="XEB401" s="19"/>
      <c r="XEC401" s="19"/>
      <c r="XED401" s="19"/>
      <c r="XEE401" s="19"/>
      <c r="XEF401" s="19"/>
      <c r="XEG401" s="19"/>
      <c r="XEH401" s="19"/>
      <c r="XEI401" s="19"/>
      <c r="XEJ401" s="19"/>
      <c r="XEK401" s="19"/>
      <c r="XEL401" s="19"/>
      <c r="XEM401" s="19"/>
      <c r="XEN401" s="19"/>
      <c r="XEO401" s="19"/>
      <c r="XEP401" s="19"/>
      <c r="XEQ401" s="19"/>
      <c r="XER401" s="19"/>
      <c r="XES401" s="19"/>
      <c r="XET401" s="19"/>
      <c r="XEU401" s="19"/>
      <c r="XEV401" s="19"/>
      <c r="XEW401" s="19"/>
      <c r="XEX401" s="19"/>
      <c r="XEY401" s="19"/>
      <c r="XEZ401" s="19"/>
      <c r="XFA401" s="19"/>
      <c r="XFB401" s="19"/>
      <c r="XFC401" s="19"/>
      <c r="XFD401" s="19"/>
    </row>
    <row r="402" s="3" customFormat="1" ht="55.5" spans="1:16384">
      <c r="A402" s="8">
        <v>400</v>
      </c>
      <c r="B402" s="8" t="s">
        <v>3535</v>
      </c>
      <c r="C402" s="8" t="s">
        <v>58</v>
      </c>
      <c r="D402" s="11" t="s">
        <v>3272</v>
      </c>
      <c r="E402" s="11" t="s">
        <v>284</v>
      </c>
      <c r="F402" s="11"/>
      <c r="G402" s="9" t="s">
        <v>5504</v>
      </c>
      <c r="H402" s="9" t="s">
        <v>5505</v>
      </c>
      <c r="I402" s="9" t="s">
        <v>151</v>
      </c>
      <c r="J402" s="9" t="s">
        <v>5199</v>
      </c>
      <c r="K402" s="9">
        <v>1.8422</v>
      </c>
      <c r="L402" s="11"/>
      <c r="M402" s="11"/>
      <c r="N402" s="9" t="s">
        <v>398</v>
      </c>
      <c r="O402" s="9" t="s">
        <v>5396</v>
      </c>
      <c r="XDF402" s="19"/>
      <c r="XDG402" s="19"/>
      <c r="XDH402" s="19"/>
      <c r="XDI402" s="19"/>
      <c r="XDJ402" s="19"/>
      <c r="XDK402" s="19"/>
      <c r="XDL402" s="19"/>
      <c r="XDM402" s="19"/>
      <c r="XDN402" s="19"/>
      <c r="XDO402" s="19"/>
      <c r="XDP402" s="19"/>
      <c r="XDQ402" s="19"/>
      <c r="XDR402" s="19"/>
      <c r="XDS402" s="19"/>
      <c r="XDT402" s="19"/>
      <c r="XDU402" s="19"/>
      <c r="XDV402" s="19"/>
      <c r="XDW402" s="19"/>
      <c r="XDX402" s="19"/>
      <c r="XDY402" s="19"/>
      <c r="XDZ402" s="19"/>
      <c r="XEA402" s="19"/>
      <c r="XEB402" s="19"/>
      <c r="XEC402" s="19"/>
      <c r="XED402" s="19"/>
      <c r="XEE402" s="19"/>
      <c r="XEF402" s="19"/>
      <c r="XEG402" s="19"/>
      <c r="XEH402" s="19"/>
      <c r="XEI402" s="19"/>
      <c r="XEJ402" s="19"/>
      <c r="XEK402" s="19"/>
      <c r="XEL402" s="19"/>
      <c r="XEM402" s="19"/>
      <c r="XEN402" s="19"/>
      <c r="XEO402" s="19"/>
      <c r="XEP402" s="19"/>
      <c r="XEQ402" s="19"/>
      <c r="XER402" s="19"/>
      <c r="XES402" s="19"/>
      <c r="XET402" s="19"/>
      <c r="XEU402" s="19"/>
      <c r="XEV402" s="19"/>
      <c r="XEW402" s="19"/>
      <c r="XEX402" s="19"/>
      <c r="XEY402" s="19"/>
      <c r="XEZ402" s="19"/>
      <c r="XFA402" s="19"/>
      <c r="XFB402" s="19"/>
      <c r="XFC402" s="19"/>
      <c r="XFD402" s="19"/>
    </row>
    <row r="403" s="3" customFormat="1" ht="55.5" spans="1:16384">
      <c r="A403" s="8">
        <v>401</v>
      </c>
      <c r="B403" s="8" t="s">
        <v>3539</v>
      </c>
      <c r="C403" s="8" t="s">
        <v>58</v>
      </c>
      <c r="D403" s="11" t="s">
        <v>3272</v>
      </c>
      <c r="E403" s="11" t="s">
        <v>284</v>
      </c>
      <c r="F403" s="11"/>
      <c r="G403" s="9" t="s">
        <v>5506</v>
      </c>
      <c r="H403" s="9" t="s">
        <v>5507</v>
      </c>
      <c r="I403" s="9" t="s">
        <v>151</v>
      </c>
      <c r="J403" s="9" t="s">
        <v>5199</v>
      </c>
      <c r="K403" s="9">
        <v>12.9806</v>
      </c>
      <c r="L403" s="11"/>
      <c r="M403" s="11"/>
      <c r="N403" s="9" t="s">
        <v>398</v>
      </c>
      <c r="O403" s="9" t="s">
        <v>5396</v>
      </c>
      <c r="XDF403" s="19"/>
      <c r="XDG403" s="19"/>
      <c r="XDH403" s="19"/>
      <c r="XDI403" s="19"/>
      <c r="XDJ403" s="19"/>
      <c r="XDK403" s="19"/>
      <c r="XDL403" s="19"/>
      <c r="XDM403" s="19"/>
      <c r="XDN403" s="19"/>
      <c r="XDO403" s="19"/>
      <c r="XDP403" s="19"/>
      <c r="XDQ403" s="19"/>
      <c r="XDR403" s="19"/>
      <c r="XDS403" s="19"/>
      <c r="XDT403" s="19"/>
      <c r="XDU403" s="19"/>
      <c r="XDV403" s="19"/>
      <c r="XDW403" s="19"/>
      <c r="XDX403" s="19"/>
      <c r="XDY403" s="19"/>
      <c r="XDZ403" s="19"/>
      <c r="XEA403" s="19"/>
      <c r="XEB403" s="19"/>
      <c r="XEC403" s="19"/>
      <c r="XED403" s="19"/>
      <c r="XEE403" s="19"/>
      <c r="XEF403" s="19"/>
      <c r="XEG403" s="19"/>
      <c r="XEH403" s="19"/>
      <c r="XEI403" s="19"/>
      <c r="XEJ403" s="19"/>
      <c r="XEK403" s="19"/>
      <c r="XEL403" s="19"/>
      <c r="XEM403" s="19"/>
      <c r="XEN403" s="19"/>
      <c r="XEO403" s="19"/>
      <c r="XEP403" s="19"/>
      <c r="XEQ403" s="19"/>
      <c r="XER403" s="19"/>
      <c r="XES403" s="19"/>
      <c r="XET403" s="19"/>
      <c r="XEU403" s="19"/>
      <c r="XEV403" s="19"/>
      <c r="XEW403" s="19"/>
      <c r="XEX403" s="19"/>
      <c r="XEY403" s="19"/>
      <c r="XEZ403" s="19"/>
      <c r="XFA403" s="19"/>
      <c r="XFB403" s="19"/>
      <c r="XFC403" s="19"/>
      <c r="XFD403" s="19"/>
    </row>
    <row r="404" s="3" customFormat="1" ht="55.5" spans="1:16384">
      <c r="A404" s="8">
        <v>402</v>
      </c>
      <c r="B404" s="8" t="s">
        <v>3543</v>
      </c>
      <c r="C404" s="8" t="s">
        <v>58</v>
      </c>
      <c r="D404" s="13" t="s">
        <v>3272</v>
      </c>
      <c r="E404" s="13" t="s">
        <v>284</v>
      </c>
      <c r="F404" s="13"/>
      <c r="G404" s="9" t="s">
        <v>5508</v>
      </c>
      <c r="H404" s="9" t="s">
        <v>5509</v>
      </c>
      <c r="I404" s="9" t="s">
        <v>151</v>
      </c>
      <c r="J404" s="9" t="s">
        <v>5199</v>
      </c>
      <c r="K404" s="9">
        <v>13.9667</v>
      </c>
      <c r="L404" s="13"/>
      <c r="M404" s="13"/>
      <c r="N404" s="9" t="s">
        <v>398</v>
      </c>
      <c r="O404" s="9" t="s">
        <v>5396</v>
      </c>
      <c r="XDF404" s="19"/>
      <c r="XDG404" s="19"/>
      <c r="XDH404" s="19"/>
      <c r="XDI404" s="19"/>
      <c r="XDJ404" s="19"/>
      <c r="XDK404" s="19"/>
      <c r="XDL404" s="19"/>
      <c r="XDM404" s="19"/>
      <c r="XDN404" s="19"/>
      <c r="XDO404" s="19"/>
      <c r="XDP404" s="19"/>
      <c r="XDQ404" s="19"/>
      <c r="XDR404" s="19"/>
      <c r="XDS404" s="19"/>
      <c r="XDT404" s="19"/>
      <c r="XDU404" s="19"/>
      <c r="XDV404" s="19"/>
      <c r="XDW404" s="19"/>
      <c r="XDX404" s="19"/>
      <c r="XDY404" s="19"/>
      <c r="XDZ404" s="19"/>
      <c r="XEA404" s="19"/>
      <c r="XEB404" s="19"/>
      <c r="XEC404" s="19"/>
      <c r="XED404" s="19"/>
      <c r="XEE404" s="19"/>
      <c r="XEF404" s="19"/>
      <c r="XEG404" s="19"/>
      <c r="XEH404" s="19"/>
      <c r="XEI404" s="19"/>
      <c r="XEJ404" s="19"/>
      <c r="XEK404" s="19"/>
      <c r="XEL404" s="19"/>
      <c r="XEM404" s="19"/>
      <c r="XEN404" s="19"/>
      <c r="XEO404" s="19"/>
      <c r="XEP404" s="19"/>
      <c r="XEQ404" s="19"/>
      <c r="XER404" s="19"/>
      <c r="XES404" s="19"/>
      <c r="XET404" s="19"/>
      <c r="XEU404" s="19"/>
      <c r="XEV404" s="19"/>
      <c r="XEW404" s="19"/>
      <c r="XEX404" s="19"/>
      <c r="XEY404" s="19"/>
      <c r="XEZ404" s="19"/>
      <c r="XFA404" s="19"/>
      <c r="XFB404" s="19"/>
      <c r="XFC404" s="19"/>
      <c r="XFD404" s="19"/>
    </row>
    <row r="405" s="3" customFormat="1" ht="54.75" spans="1:16384">
      <c r="A405" s="8">
        <v>403</v>
      </c>
      <c r="B405" s="8" t="s">
        <v>3547</v>
      </c>
      <c r="C405" s="8" t="s">
        <v>58</v>
      </c>
      <c r="D405" s="10" t="s">
        <v>3272</v>
      </c>
      <c r="E405" s="10" t="s">
        <v>388</v>
      </c>
      <c r="F405" s="10" t="s">
        <v>3548</v>
      </c>
      <c r="G405" s="9" t="s">
        <v>5516</v>
      </c>
      <c r="H405" s="9" t="s">
        <v>5517</v>
      </c>
      <c r="I405" s="9" t="s">
        <v>177</v>
      </c>
      <c r="J405" s="9" t="s">
        <v>5199</v>
      </c>
      <c r="K405" s="9">
        <v>3.3097</v>
      </c>
      <c r="L405" s="10">
        <f>SUM(K405:K462)</f>
        <v>164.0604</v>
      </c>
      <c r="M405" s="10" t="s">
        <v>3219</v>
      </c>
      <c r="N405" s="9" t="s">
        <v>181</v>
      </c>
      <c r="O405" s="9" t="s">
        <v>5518</v>
      </c>
      <c r="XDF405" s="19"/>
      <c r="XDG405" s="19"/>
      <c r="XDH405" s="19"/>
      <c r="XDI405" s="19"/>
      <c r="XDJ405" s="19"/>
      <c r="XDK405" s="19"/>
      <c r="XDL405" s="19"/>
      <c r="XDM405" s="19"/>
      <c r="XDN405" s="19"/>
      <c r="XDO405" s="19"/>
      <c r="XDP405" s="19"/>
      <c r="XDQ405" s="19"/>
      <c r="XDR405" s="19"/>
      <c r="XDS405" s="19"/>
      <c r="XDT405" s="19"/>
      <c r="XDU405" s="19"/>
      <c r="XDV405" s="19"/>
      <c r="XDW405" s="19"/>
      <c r="XDX405" s="19"/>
      <c r="XDY405" s="19"/>
      <c r="XDZ405" s="19"/>
      <c r="XEA405" s="19"/>
      <c r="XEB405" s="19"/>
      <c r="XEC405" s="19"/>
      <c r="XED405" s="19"/>
      <c r="XEE405" s="19"/>
      <c r="XEF405" s="19"/>
      <c r="XEG405" s="19"/>
      <c r="XEH405" s="19"/>
      <c r="XEI405" s="19"/>
      <c r="XEJ405" s="19"/>
      <c r="XEK405" s="19"/>
      <c r="XEL405" s="19"/>
      <c r="XEM405" s="19"/>
      <c r="XEN405" s="19"/>
      <c r="XEO405" s="19"/>
      <c r="XEP405" s="19"/>
      <c r="XEQ405" s="19"/>
      <c r="XER405" s="19"/>
      <c r="XES405" s="19"/>
      <c r="XET405" s="19"/>
      <c r="XEU405" s="19"/>
      <c r="XEV405" s="19"/>
      <c r="XEW405" s="19"/>
      <c r="XEX405" s="19"/>
      <c r="XEY405" s="19"/>
      <c r="XEZ405" s="19"/>
      <c r="XFA405" s="19"/>
      <c r="XFB405" s="19"/>
      <c r="XFC405" s="19"/>
      <c r="XFD405" s="19"/>
    </row>
    <row r="406" s="3" customFormat="1" ht="56.25" spans="1:16384">
      <c r="A406" s="8">
        <v>404</v>
      </c>
      <c r="B406" s="8" t="s">
        <v>3553</v>
      </c>
      <c r="C406" s="8" t="s">
        <v>58</v>
      </c>
      <c r="D406" s="11" t="s">
        <v>3272</v>
      </c>
      <c r="E406" s="11" t="s">
        <v>388</v>
      </c>
      <c r="F406" s="11"/>
      <c r="G406" s="9" t="s">
        <v>5519</v>
      </c>
      <c r="H406" s="9" t="s">
        <v>5520</v>
      </c>
      <c r="I406" s="9" t="s">
        <v>177</v>
      </c>
      <c r="J406" s="9" t="s">
        <v>5199</v>
      </c>
      <c r="K406" s="9">
        <v>2.5201</v>
      </c>
      <c r="L406" s="11"/>
      <c r="M406" s="11"/>
      <c r="N406" s="9" t="s">
        <v>181</v>
      </c>
      <c r="O406" s="9" t="s">
        <v>5518</v>
      </c>
      <c r="XDF406" s="19"/>
      <c r="XDG406" s="19"/>
      <c r="XDH406" s="19"/>
      <c r="XDI406" s="19"/>
      <c r="XDJ406" s="19"/>
      <c r="XDK406" s="19"/>
      <c r="XDL406" s="19"/>
      <c r="XDM406" s="19"/>
      <c r="XDN406" s="19"/>
      <c r="XDO406" s="19"/>
      <c r="XDP406" s="19"/>
      <c r="XDQ406" s="19"/>
      <c r="XDR406" s="19"/>
      <c r="XDS406" s="19"/>
      <c r="XDT406" s="19"/>
      <c r="XDU406" s="19"/>
      <c r="XDV406" s="19"/>
      <c r="XDW406" s="19"/>
      <c r="XDX406" s="19"/>
      <c r="XDY406" s="19"/>
      <c r="XDZ406" s="19"/>
      <c r="XEA406" s="19"/>
      <c r="XEB406" s="19"/>
      <c r="XEC406" s="19"/>
      <c r="XED406" s="19"/>
      <c r="XEE406" s="19"/>
      <c r="XEF406" s="19"/>
      <c r="XEG406" s="19"/>
      <c r="XEH406" s="19"/>
      <c r="XEI406" s="19"/>
      <c r="XEJ406" s="19"/>
      <c r="XEK406" s="19"/>
      <c r="XEL406" s="19"/>
      <c r="XEM406" s="19"/>
      <c r="XEN406" s="19"/>
      <c r="XEO406" s="19"/>
      <c r="XEP406" s="19"/>
      <c r="XEQ406" s="19"/>
      <c r="XER406" s="19"/>
      <c r="XES406" s="19"/>
      <c r="XET406" s="19"/>
      <c r="XEU406" s="19"/>
      <c r="XEV406" s="19"/>
      <c r="XEW406" s="19"/>
      <c r="XEX406" s="19"/>
      <c r="XEY406" s="19"/>
      <c r="XEZ406" s="19"/>
      <c r="XFA406" s="19"/>
      <c r="XFB406" s="19"/>
      <c r="XFC406" s="19"/>
      <c r="XFD406" s="19"/>
    </row>
    <row r="407" s="3" customFormat="1" ht="54.75" spans="1:16384">
      <c r="A407" s="8">
        <v>405</v>
      </c>
      <c r="B407" s="8" t="s">
        <v>3556</v>
      </c>
      <c r="C407" s="8" t="s">
        <v>58</v>
      </c>
      <c r="D407" s="11" t="s">
        <v>3272</v>
      </c>
      <c r="E407" s="11" t="s">
        <v>388</v>
      </c>
      <c r="F407" s="11"/>
      <c r="G407" s="9" t="s">
        <v>5521</v>
      </c>
      <c r="H407" s="9" t="s">
        <v>5522</v>
      </c>
      <c r="I407" s="9" t="s">
        <v>177</v>
      </c>
      <c r="J407" s="9" t="s">
        <v>5199</v>
      </c>
      <c r="K407" s="9">
        <v>2.307</v>
      </c>
      <c r="L407" s="11"/>
      <c r="M407" s="11"/>
      <c r="N407" s="9" t="s">
        <v>181</v>
      </c>
      <c r="O407" s="9" t="s">
        <v>5518</v>
      </c>
      <c r="XDF407" s="19"/>
      <c r="XDG407" s="19"/>
      <c r="XDH407" s="19"/>
      <c r="XDI407" s="19"/>
      <c r="XDJ407" s="19"/>
      <c r="XDK407" s="19"/>
      <c r="XDL407" s="19"/>
      <c r="XDM407" s="19"/>
      <c r="XDN407" s="19"/>
      <c r="XDO407" s="19"/>
      <c r="XDP407" s="19"/>
      <c r="XDQ407" s="19"/>
      <c r="XDR407" s="19"/>
      <c r="XDS407" s="19"/>
      <c r="XDT407" s="19"/>
      <c r="XDU407" s="19"/>
      <c r="XDV407" s="19"/>
      <c r="XDW407" s="19"/>
      <c r="XDX407" s="19"/>
      <c r="XDY407" s="19"/>
      <c r="XDZ407" s="19"/>
      <c r="XEA407" s="19"/>
      <c r="XEB407" s="19"/>
      <c r="XEC407" s="19"/>
      <c r="XED407" s="19"/>
      <c r="XEE407" s="19"/>
      <c r="XEF407" s="19"/>
      <c r="XEG407" s="19"/>
      <c r="XEH407" s="19"/>
      <c r="XEI407" s="19"/>
      <c r="XEJ407" s="19"/>
      <c r="XEK407" s="19"/>
      <c r="XEL407" s="19"/>
      <c r="XEM407" s="19"/>
      <c r="XEN407" s="19"/>
      <c r="XEO407" s="19"/>
      <c r="XEP407" s="19"/>
      <c r="XEQ407" s="19"/>
      <c r="XER407" s="19"/>
      <c r="XES407" s="19"/>
      <c r="XET407" s="19"/>
      <c r="XEU407" s="19"/>
      <c r="XEV407" s="19"/>
      <c r="XEW407" s="19"/>
      <c r="XEX407" s="19"/>
      <c r="XEY407" s="19"/>
      <c r="XEZ407" s="19"/>
      <c r="XFA407" s="19"/>
      <c r="XFB407" s="19"/>
      <c r="XFC407" s="19"/>
      <c r="XFD407" s="19"/>
    </row>
    <row r="408" s="3" customFormat="1" ht="54.75" spans="1:16384">
      <c r="A408" s="8">
        <v>406</v>
      </c>
      <c r="B408" s="8" t="s">
        <v>3559</v>
      </c>
      <c r="C408" s="8" t="s">
        <v>58</v>
      </c>
      <c r="D408" s="11" t="s">
        <v>3272</v>
      </c>
      <c r="E408" s="11" t="s">
        <v>388</v>
      </c>
      <c r="F408" s="11"/>
      <c r="G408" s="9" t="s">
        <v>5523</v>
      </c>
      <c r="H408" s="9" t="s">
        <v>5524</v>
      </c>
      <c r="I408" s="9" t="s">
        <v>177</v>
      </c>
      <c r="J408" s="9" t="s">
        <v>5199</v>
      </c>
      <c r="K408" s="9">
        <v>1.0847</v>
      </c>
      <c r="L408" s="11"/>
      <c r="M408" s="11"/>
      <c r="N408" s="9" t="s">
        <v>181</v>
      </c>
      <c r="O408" s="9" t="s">
        <v>5518</v>
      </c>
      <c r="XDF408" s="19"/>
      <c r="XDG408" s="19"/>
      <c r="XDH408" s="19"/>
      <c r="XDI408" s="19"/>
      <c r="XDJ408" s="19"/>
      <c r="XDK408" s="19"/>
      <c r="XDL408" s="19"/>
      <c r="XDM408" s="19"/>
      <c r="XDN408" s="19"/>
      <c r="XDO408" s="19"/>
      <c r="XDP408" s="19"/>
      <c r="XDQ408" s="19"/>
      <c r="XDR408" s="19"/>
      <c r="XDS408" s="19"/>
      <c r="XDT408" s="19"/>
      <c r="XDU408" s="19"/>
      <c r="XDV408" s="19"/>
      <c r="XDW408" s="19"/>
      <c r="XDX408" s="19"/>
      <c r="XDY408" s="19"/>
      <c r="XDZ408" s="19"/>
      <c r="XEA408" s="19"/>
      <c r="XEB408" s="19"/>
      <c r="XEC408" s="19"/>
      <c r="XED408" s="19"/>
      <c r="XEE408" s="19"/>
      <c r="XEF408" s="19"/>
      <c r="XEG408" s="19"/>
      <c r="XEH408" s="19"/>
      <c r="XEI408" s="19"/>
      <c r="XEJ408" s="19"/>
      <c r="XEK408" s="19"/>
      <c r="XEL408" s="19"/>
      <c r="XEM408" s="19"/>
      <c r="XEN408" s="19"/>
      <c r="XEO408" s="19"/>
      <c r="XEP408" s="19"/>
      <c r="XEQ408" s="19"/>
      <c r="XER408" s="19"/>
      <c r="XES408" s="19"/>
      <c r="XET408" s="19"/>
      <c r="XEU408" s="19"/>
      <c r="XEV408" s="19"/>
      <c r="XEW408" s="19"/>
      <c r="XEX408" s="19"/>
      <c r="XEY408" s="19"/>
      <c r="XEZ408" s="19"/>
      <c r="XFA408" s="19"/>
      <c r="XFB408" s="19"/>
      <c r="XFC408" s="19"/>
      <c r="XFD408" s="19"/>
    </row>
    <row r="409" s="3" customFormat="1" ht="54.75" spans="1:16384">
      <c r="A409" s="8">
        <v>407</v>
      </c>
      <c r="B409" s="8" t="s">
        <v>3562</v>
      </c>
      <c r="C409" s="8" t="s">
        <v>58</v>
      </c>
      <c r="D409" s="11" t="s">
        <v>3272</v>
      </c>
      <c r="E409" s="11" t="s">
        <v>388</v>
      </c>
      <c r="F409" s="11"/>
      <c r="G409" s="9" t="s">
        <v>5533</v>
      </c>
      <c r="H409" s="9" t="s">
        <v>5534</v>
      </c>
      <c r="I409" s="9" t="s">
        <v>177</v>
      </c>
      <c r="J409" s="9" t="s">
        <v>5199</v>
      </c>
      <c r="K409" s="9">
        <v>0.366</v>
      </c>
      <c r="L409" s="11"/>
      <c r="M409" s="11"/>
      <c r="N409" s="9" t="s">
        <v>181</v>
      </c>
      <c r="O409" s="9" t="s">
        <v>5518</v>
      </c>
      <c r="XDF409" s="19"/>
      <c r="XDG409" s="19"/>
      <c r="XDH409" s="19"/>
      <c r="XDI409" s="19"/>
      <c r="XDJ409" s="19"/>
      <c r="XDK409" s="19"/>
      <c r="XDL409" s="19"/>
      <c r="XDM409" s="19"/>
      <c r="XDN409" s="19"/>
      <c r="XDO409" s="19"/>
      <c r="XDP409" s="19"/>
      <c r="XDQ409" s="19"/>
      <c r="XDR409" s="19"/>
      <c r="XDS409" s="19"/>
      <c r="XDT409" s="19"/>
      <c r="XDU409" s="19"/>
      <c r="XDV409" s="19"/>
      <c r="XDW409" s="19"/>
      <c r="XDX409" s="19"/>
      <c r="XDY409" s="19"/>
      <c r="XDZ409" s="19"/>
      <c r="XEA409" s="19"/>
      <c r="XEB409" s="19"/>
      <c r="XEC409" s="19"/>
      <c r="XED409" s="19"/>
      <c r="XEE409" s="19"/>
      <c r="XEF409" s="19"/>
      <c r="XEG409" s="19"/>
      <c r="XEH409" s="19"/>
      <c r="XEI409" s="19"/>
      <c r="XEJ409" s="19"/>
      <c r="XEK409" s="19"/>
      <c r="XEL409" s="19"/>
      <c r="XEM409" s="19"/>
      <c r="XEN409" s="19"/>
      <c r="XEO409" s="19"/>
      <c r="XEP409" s="19"/>
      <c r="XEQ409" s="19"/>
      <c r="XER409" s="19"/>
      <c r="XES409" s="19"/>
      <c r="XET409" s="19"/>
      <c r="XEU409" s="19"/>
      <c r="XEV409" s="19"/>
      <c r="XEW409" s="19"/>
      <c r="XEX409" s="19"/>
      <c r="XEY409" s="19"/>
      <c r="XEZ409" s="19"/>
      <c r="XFA409" s="19"/>
      <c r="XFB409" s="19"/>
      <c r="XFC409" s="19"/>
      <c r="XFD409" s="19"/>
    </row>
    <row r="410" s="3" customFormat="1" ht="54.75" spans="1:16384">
      <c r="A410" s="8">
        <v>408</v>
      </c>
      <c r="B410" s="8" t="s">
        <v>3565</v>
      </c>
      <c r="C410" s="8" t="s">
        <v>58</v>
      </c>
      <c r="D410" s="11" t="s">
        <v>3272</v>
      </c>
      <c r="E410" s="11" t="s">
        <v>388</v>
      </c>
      <c r="F410" s="11"/>
      <c r="G410" s="9" t="s">
        <v>5535</v>
      </c>
      <c r="H410" s="9" t="s">
        <v>5536</v>
      </c>
      <c r="I410" s="9" t="s">
        <v>177</v>
      </c>
      <c r="J410" s="9" t="s">
        <v>5199</v>
      </c>
      <c r="K410" s="9">
        <v>2.6863</v>
      </c>
      <c r="L410" s="11"/>
      <c r="M410" s="11"/>
      <c r="N410" s="9" t="s">
        <v>181</v>
      </c>
      <c r="O410" s="9" t="s">
        <v>5518</v>
      </c>
      <c r="XDF410" s="19"/>
      <c r="XDG410" s="19"/>
      <c r="XDH410" s="19"/>
      <c r="XDI410" s="19"/>
      <c r="XDJ410" s="19"/>
      <c r="XDK410" s="19"/>
      <c r="XDL410" s="19"/>
      <c r="XDM410" s="19"/>
      <c r="XDN410" s="19"/>
      <c r="XDO410" s="19"/>
      <c r="XDP410" s="19"/>
      <c r="XDQ410" s="19"/>
      <c r="XDR410" s="19"/>
      <c r="XDS410" s="19"/>
      <c r="XDT410" s="19"/>
      <c r="XDU410" s="19"/>
      <c r="XDV410" s="19"/>
      <c r="XDW410" s="19"/>
      <c r="XDX410" s="19"/>
      <c r="XDY410" s="19"/>
      <c r="XDZ410" s="19"/>
      <c r="XEA410" s="19"/>
      <c r="XEB410" s="19"/>
      <c r="XEC410" s="19"/>
      <c r="XED410" s="19"/>
      <c r="XEE410" s="19"/>
      <c r="XEF410" s="19"/>
      <c r="XEG410" s="19"/>
      <c r="XEH410" s="19"/>
      <c r="XEI410" s="19"/>
      <c r="XEJ410" s="19"/>
      <c r="XEK410" s="19"/>
      <c r="XEL410" s="19"/>
      <c r="XEM410" s="19"/>
      <c r="XEN410" s="19"/>
      <c r="XEO410" s="19"/>
      <c r="XEP410" s="19"/>
      <c r="XEQ410" s="19"/>
      <c r="XER410" s="19"/>
      <c r="XES410" s="19"/>
      <c r="XET410" s="19"/>
      <c r="XEU410" s="19"/>
      <c r="XEV410" s="19"/>
      <c r="XEW410" s="19"/>
      <c r="XEX410" s="19"/>
      <c r="XEY410" s="19"/>
      <c r="XEZ410" s="19"/>
      <c r="XFA410" s="19"/>
      <c r="XFB410" s="19"/>
      <c r="XFC410" s="19"/>
      <c r="XFD410" s="19"/>
    </row>
    <row r="411" s="3" customFormat="1" ht="54.75" spans="1:16384">
      <c r="A411" s="8">
        <v>409</v>
      </c>
      <c r="B411" s="8" t="s">
        <v>3568</v>
      </c>
      <c r="C411" s="8" t="s">
        <v>58</v>
      </c>
      <c r="D411" s="11" t="s">
        <v>3272</v>
      </c>
      <c r="E411" s="11" t="s">
        <v>388</v>
      </c>
      <c r="F411" s="11"/>
      <c r="G411" s="9" t="s">
        <v>5537</v>
      </c>
      <c r="H411" s="9" t="s">
        <v>5538</v>
      </c>
      <c r="I411" s="9" t="s">
        <v>177</v>
      </c>
      <c r="J411" s="9" t="s">
        <v>5199</v>
      </c>
      <c r="K411" s="9">
        <v>3.2146</v>
      </c>
      <c r="L411" s="11"/>
      <c r="M411" s="11"/>
      <c r="N411" s="9" t="s">
        <v>181</v>
      </c>
      <c r="O411" s="9" t="s">
        <v>5518</v>
      </c>
      <c r="XDF411" s="19"/>
      <c r="XDG411" s="19"/>
      <c r="XDH411" s="19"/>
      <c r="XDI411" s="19"/>
      <c r="XDJ411" s="19"/>
      <c r="XDK411" s="19"/>
      <c r="XDL411" s="19"/>
      <c r="XDM411" s="19"/>
      <c r="XDN411" s="19"/>
      <c r="XDO411" s="19"/>
      <c r="XDP411" s="19"/>
      <c r="XDQ411" s="19"/>
      <c r="XDR411" s="19"/>
      <c r="XDS411" s="19"/>
      <c r="XDT411" s="19"/>
      <c r="XDU411" s="19"/>
      <c r="XDV411" s="19"/>
      <c r="XDW411" s="19"/>
      <c r="XDX411" s="19"/>
      <c r="XDY411" s="19"/>
      <c r="XDZ411" s="19"/>
      <c r="XEA411" s="19"/>
      <c r="XEB411" s="19"/>
      <c r="XEC411" s="19"/>
      <c r="XED411" s="19"/>
      <c r="XEE411" s="19"/>
      <c r="XEF411" s="19"/>
      <c r="XEG411" s="19"/>
      <c r="XEH411" s="19"/>
      <c r="XEI411" s="19"/>
      <c r="XEJ411" s="19"/>
      <c r="XEK411" s="19"/>
      <c r="XEL411" s="19"/>
      <c r="XEM411" s="19"/>
      <c r="XEN411" s="19"/>
      <c r="XEO411" s="19"/>
      <c r="XEP411" s="19"/>
      <c r="XEQ411" s="19"/>
      <c r="XER411" s="19"/>
      <c r="XES411" s="19"/>
      <c r="XET411" s="19"/>
      <c r="XEU411" s="19"/>
      <c r="XEV411" s="19"/>
      <c r="XEW411" s="19"/>
      <c r="XEX411" s="19"/>
      <c r="XEY411" s="19"/>
      <c r="XEZ411" s="19"/>
      <c r="XFA411" s="19"/>
      <c r="XFB411" s="19"/>
      <c r="XFC411" s="19"/>
      <c r="XFD411" s="19"/>
    </row>
    <row r="412" s="3" customFormat="1" ht="54.75" spans="1:16384">
      <c r="A412" s="8">
        <v>410</v>
      </c>
      <c r="B412" s="8" t="s">
        <v>3571</v>
      </c>
      <c r="C412" s="8" t="s">
        <v>58</v>
      </c>
      <c r="D412" s="11" t="s">
        <v>3272</v>
      </c>
      <c r="E412" s="11" t="s">
        <v>388</v>
      </c>
      <c r="F412" s="11"/>
      <c r="G412" s="9" t="s">
        <v>5539</v>
      </c>
      <c r="H412" s="9" t="s">
        <v>5540</v>
      </c>
      <c r="I412" s="9" t="s">
        <v>177</v>
      </c>
      <c r="J412" s="9" t="s">
        <v>5199</v>
      </c>
      <c r="K412" s="9">
        <v>5.9728</v>
      </c>
      <c r="L412" s="11"/>
      <c r="M412" s="11"/>
      <c r="N412" s="9" t="s">
        <v>181</v>
      </c>
      <c r="O412" s="9" t="s">
        <v>5518</v>
      </c>
      <c r="XDF412" s="19"/>
      <c r="XDG412" s="19"/>
      <c r="XDH412" s="19"/>
      <c r="XDI412" s="19"/>
      <c r="XDJ412" s="19"/>
      <c r="XDK412" s="19"/>
      <c r="XDL412" s="19"/>
      <c r="XDM412" s="19"/>
      <c r="XDN412" s="19"/>
      <c r="XDO412" s="19"/>
      <c r="XDP412" s="19"/>
      <c r="XDQ412" s="19"/>
      <c r="XDR412" s="19"/>
      <c r="XDS412" s="19"/>
      <c r="XDT412" s="19"/>
      <c r="XDU412" s="19"/>
      <c r="XDV412" s="19"/>
      <c r="XDW412" s="19"/>
      <c r="XDX412" s="19"/>
      <c r="XDY412" s="19"/>
      <c r="XDZ412" s="19"/>
      <c r="XEA412" s="19"/>
      <c r="XEB412" s="19"/>
      <c r="XEC412" s="19"/>
      <c r="XED412" s="19"/>
      <c r="XEE412" s="19"/>
      <c r="XEF412" s="19"/>
      <c r="XEG412" s="19"/>
      <c r="XEH412" s="19"/>
      <c r="XEI412" s="19"/>
      <c r="XEJ412" s="19"/>
      <c r="XEK412" s="19"/>
      <c r="XEL412" s="19"/>
      <c r="XEM412" s="19"/>
      <c r="XEN412" s="19"/>
      <c r="XEO412" s="19"/>
      <c r="XEP412" s="19"/>
      <c r="XEQ412" s="19"/>
      <c r="XER412" s="19"/>
      <c r="XES412" s="19"/>
      <c r="XET412" s="19"/>
      <c r="XEU412" s="19"/>
      <c r="XEV412" s="19"/>
      <c r="XEW412" s="19"/>
      <c r="XEX412" s="19"/>
      <c r="XEY412" s="19"/>
      <c r="XEZ412" s="19"/>
      <c r="XFA412" s="19"/>
      <c r="XFB412" s="19"/>
      <c r="XFC412" s="19"/>
      <c r="XFD412" s="19"/>
    </row>
    <row r="413" s="3" customFormat="1" ht="54.75" spans="1:16384">
      <c r="A413" s="8">
        <v>411</v>
      </c>
      <c r="B413" s="8" t="s">
        <v>3574</v>
      </c>
      <c r="C413" s="8" t="s">
        <v>58</v>
      </c>
      <c r="D413" s="11" t="s">
        <v>3272</v>
      </c>
      <c r="E413" s="11" t="s">
        <v>388</v>
      </c>
      <c r="F413" s="11"/>
      <c r="G413" s="9" t="s">
        <v>5541</v>
      </c>
      <c r="H413" s="9" t="s">
        <v>5542</v>
      </c>
      <c r="I413" s="9" t="s">
        <v>177</v>
      </c>
      <c r="J413" s="9" t="s">
        <v>5199</v>
      </c>
      <c r="K413" s="9">
        <v>1.1194</v>
      </c>
      <c r="L413" s="11"/>
      <c r="M413" s="11"/>
      <c r="N413" s="9" t="s">
        <v>181</v>
      </c>
      <c r="O413" s="9" t="s">
        <v>5518</v>
      </c>
      <c r="XDF413" s="19"/>
      <c r="XDG413" s="19"/>
      <c r="XDH413" s="19"/>
      <c r="XDI413" s="19"/>
      <c r="XDJ413" s="19"/>
      <c r="XDK413" s="19"/>
      <c r="XDL413" s="19"/>
      <c r="XDM413" s="19"/>
      <c r="XDN413" s="19"/>
      <c r="XDO413" s="19"/>
      <c r="XDP413" s="19"/>
      <c r="XDQ413" s="19"/>
      <c r="XDR413" s="19"/>
      <c r="XDS413" s="19"/>
      <c r="XDT413" s="19"/>
      <c r="XDU413" s="19"/>
      <c r="XDV413" s="19"/>
      <c r="XDW413" s="19"/>
      <c r="XDX413" s="19"/>
      <c r="XDY413" s="19"/>
      <c r="XDZ413" s="19"/>
      <c r="XEA413" s="19"/>
      <c r="XEB413" s="19"/>
      <c r="XEC413" s="19"/>
      <c r="XED413" s="19"/>
      <c r="XEE413" s="19"/>
      <c r="XEF413" s="19"/>
      <c r="XEG413" s="19"/>
      <c r="XEH413" s="19"/>
      <c r="XEI413" s="19"/>
      <c r="XEJ413" s="19"/>
      <c r="XEK413" s="19"/>
      <c r="XEL413" s="19"/>
      <c r="XEM413" s="19"/>
      <c r="XEN413" s="19"/>
      <c r="XEO413" s="19"/>
      <c r="XEP413" s="19"/>
      <c r="XEQ413" s="19"/>
      <c r="XER413" s="19"/>
      <c r="XES413" s="19"/>
      <c r="XET413" s="19"/>
      <c r="XEU413" s="19"/>
      <c r="XEV413" s="19"/>
      <c r="XEW413" s="19"/>
      <c r="XEX413" s="19"/>
      <c r="XEY413" s="19"/>
      <c r="XEZ413" s="19"/>
      <c r="XFA413" s="19"/>
      <c r="XFB413" s="19"/>
      <c r="XFC413" s="19"/>
      <c r="XFD413" s="19"/>
    </row>
    <row r="414" s="3" customFormat="1" ht="54.75" spans="1:16384">
      <c r="A414" s="8">
        <v>412</v>
      </c>
      <c r="B414" s="8" t="s">
        <v>3577</v>
      </c>
      <c r="C414" s="8" t="s">
        <v>58</v>
      </c>
      <c r="D414" s="11" t="s">
        <v>3272</v>
      </c>
      <c r="E414" s="11" t="s">
        <v>388</v>
      </c>
      <c r="F414" s="11"/>
      <c r="G414" s="9" t="s">
        <v>5553</v>
      </c>
      <c r="H414" s="9" t="s">
        <v>5554</v>
      </c>
      <c r="I414" s="9" t="s">
        <v>177</v>
      </c>
      <c r="J414" s="9" t="s">
        <v>5199</v>
      </c>
      <c r="K414" s="9">
        <v>2.3335</v>
      </c>
      <c r="L414" s="11"/>
      <c r="M414" s="11"/>
      <c r="N414" s="9" t="s">
        <v>181</v>
      </c>
      <c r="O414" s="9" t="s">
        <v>5518</v>
      </c>
      <c r="XDF414" s="19"/>
      <c r="XDG414" s="19"/>
      <c r="XDH414" s="19"/>
      <c r="XDI414" s="19"/>
      <c r="XDJ414" s="19"/>
      <c r="XDK414" s="19"/>
      <c r="XDL414" s="19"/>
      <c r="XDM414" s="19"/>
      <c r="XDN414" s="19"/>
      <c r="XDO414" s="19"/>
      <c r="XDP414" s="19"/>
      <c r="XDQ414" s="19"/>
      <c r="XDR414" s="19"/>
      <c r="XDS414" s="19"/>
      <c r="XDT414" s="19"/>
      <c r="XDU414" s="19"/>
      <c r="XDV414" s="19"/>
      <c r="XDW414" s="19"/>
      <c r="XDX414" s="19"/>
      <c r="XDY414" s="19"/>
      <c r="XDZ414" s="19"/>
      <c r="XEA414" s="19"/>
      <c r="XEB414" s="19"/>
      <c r="XEC414" s="19"/>
      <c r="XED414" s="19"/>
      <c r="XEE414" s="19"/>
      <c r="XEF414" s="19"/>
      <c r="XEG414" s="19"/>
      <c r="XEH414" s="19"/>
      <c r="XEI414" s="19"/>
      <c r="XEJ414" s="19"/>
      <c r="XEK414" s="19"/>
      <c r="XEL414" s="19"/>
      <c r="XEM414" s="19"/>
      <c r="XEN414" s="19"/>
      <c r="XEO414" s="19"/>
      <c r="XEP414" s="19"/>
      <c r="XEQ414" s="19"/>
      <c r="XER414" s="19"/>
      <c r="XES414" s="19"/>
      <c r="XET414" s="19"/>
      <c r="XEU414" s="19"/>
      <c r="XEV414" s="19"/>
      <c r="XEW414" s="19"/>
      <c r="XEX414" s="19"/>
      <c r="XEY414" s="19"/>
      <c r="XEZ414" s="19"/>
      <c r="XFA414" s="19"/>
      <c r="XFB414" s="19"/>
      <c r="XFC414" s="19"/>
      <c r="XFD414" s="19"/>
    </row>
    <row r="415" s="3" customFormat="1" ht="54.75" spans="1:16384">
      <c r="A415" s="8">
        <v>413</v>
      </c>
      <c r="B415" s="8" t="s">
        <v>3580</v>
      </c>
      <c r="C415" s="8" t="s">
        <v>58</v>
      </c>
      <c r="D415" s="11" t="s">
        <v>3272</v>
      </c>
      <c r="E415" s="11" t="s">
        <v>388</v>
      </c>
      <c r="F415" s="11"/>
      <c r="G415" s="9" t="s">
        <v>5555</v>
      </c>
      <c r="H415" s="9" t="s">
        <v>5556</v>
      </c>
      <c r="I415" s="9" t="s">
        <v>177</v>
      </c>
      <c r="J415" s="9" t="s">
        <v>5199</v>
      </c>
      <c r="K415" s="9">
        <v>2.9062</v>
      </c>
      <c r="L415" s="11"/>
      <c r="M415" s="11"/>
      <c r="N415" s="9" t="s">
        <v>181</v>
      </c>
      <c r="O415" s="9" t="s">
        <v>5518</v>
      </c>
      <c r="XDF415" s="19"/>
      <c r="XDG415" s="19"/>
      <c r="XDH415" s="19"/>
      <c r="XDI415" s="19"/>
      <c r="XDJ415" s="19"/>
      <c r="XDK415" s="19"/>
      <c r="XDL415" s="19"/>
      <c r="XDM415" s="19"/>
      <c r="XDN415" s="19"/>
      <c r="XDO415" s="19"/>
      <c r="XDP415" s="19"/>
      <c r="XDQ415" s="19"/>
      <c r="XDR415" s="19"/>
      <c r="XDS415" s="19"/>
      <c r="XDT415" s="19"/>
      <c r="XDU415" s="19"/>
      <c r="XDV415" s="19"/>
      <c r="XDW415" s="19"/>
      <c r="XDX415" s="19"/>
      <c r="XDY415" s="19"/>
      <c r="XDZ415" s="19"/>
      <c r="XEA415" s="19"/>
      <c r="XEB415" s="19"/>
      <c r="XEC415" s="19"/>
      <c r="XED415" s="19"/>
      <c r="XEE415" s="19"/>
      <c r="XEF415" s="19"/>
      <c r="XEG415" s="19"/>
      <c r="XEH415" s="19"/>
      <c r="XEI415" s="19"/>
      <c r="XEJ415" s="19"/>
      <c r="XEK415" s="19"/>
      <c r="XEL415" s="19"/>
      <c r="XEM415" s="19"/>
      <c r="XEN415" s="19"/>
      <c r="XEO415" s="19"/>
      <c r="XEP415" s="19"/>
      <c r="XEQ415" s="19"/>
      <c r="XER415" s="19"/>
      <c r="XES415" s="19"/>
      <c r="XET415" s="19"/>
      <c r="XEU415" s="19"/>
      <c r="XEV415" s="19"/>
      <c r="XEW415" s="19"/>
      <c r="XEX415" s="19"/>
      <c r="XEY415" s="19"/>
      <c r="XEZ415" s="19"/>
      <c r="XFA415" s="19"/>
      <c r="XFB415" s="19"/>
      <c r="XFC415" s="19"/>
      <c r="XFD415" s="19"/>
    </row>
    <row r="416" s="3" customFormat="1" ht="54.75" spans="1:16384">
      <c r="A416" s="8">
        <v>414</v>
      </c>
      <c r="B416" s="8" t="s">
        <v>3583</v>
      </c>
      <c r="C416" s="8" t="s">
        <v>58</v>
      </c>
      <c r="D416" s="11" t="s">
        <v>3272</v>
      </c>
      <c r="E416" s="11" t="s">
        <v>388</v>
      </c>
      <c r="F416" s="11"/>
      <c r="G416" s="9" t="s">
        <v>5557</v>
      </c>
      <c r="H416" s="9" t="s">
        <v>5558</v>
      </c>
      <c r="I416" s="9" t="s">
        <v>177</v>
      </c>
      <c r="J416" s="9" t="s">
        <v>5199</v>
      </c>
      <c r="K416" s="9">
        <v>3.1736</v>
      </c>
      <c r="L416" s="11"/>
      <c r="M416" s="11"/>
      <c r="N416" s="9" t="s">
        <v>181</v>
      </c>
      <c r="O416" s="9" t="s">
        <v>5518</v>
      </c>
      <c r="XDF416" s="19"/>
      <c r="XDG416" s="19"/>
      <c r="XDH416" s="19"/>
      <c r="XDI416" s="19"/>
      <c r="XDJ416" s="19"/>
      <c r="XDK416" s="19"/>
      <c r="XDL416" s="19"/>
      <c r="XDM416" s="19"/>
      <c r="XDN416" s="19"/>
      <c r="XDO416" s="19"/>
      <c r="XDP416" s="19"/>
      <c r="XDQ416" s="19"/>
      <c r="XDR416" s="19"/>
      <c r="XDS416" s="19"/>
      <c r="XDT416" s="19"/>
      <c r="XDU416" s="19"/>
      <c r="XDV416" s="19"/>
      <c r="XDW416" s="19"/>
      <c r="XDX416" s="19"/>
      <c r="XDY416" s="19"/>
      <c r="XDZ416" s="19"/>
      <c r="XEA416" s="19"/>
      <c r="XEB416" s="19"/>
      <c r="XEC416" s="19"/>
      <c r="XED416" s="19"/>
      <c r="XEE416" s="19"/>
      <c r="XEF416" s="19"/>
      <c r="XEG416" s="19"/>
      <c r="XEH416" s="19"/>
      <c r="XEI416" s="19"/>
      <c r="XEJ416" s="19"/>
      <c r="XEK416" s="19"/>
      <c r="XEL416" s="19"/>
      <c r="XEM416" s="19"/>
      <c r="XEN416" s="19"/>
      <c r="XEO416" s="19"/>
      <c r="XEP416" s="19"/>
      <c r="XEQ416" s="19"/>
      <c r="XER416" s="19"/>
      <c r="XES416" s="19"/>
      <c r="XET416" s="19"/>
      <c r="XEU416" s="19"/>
      <c r="XEV416" s="19"/>
      <c r="XEW416" s="19"/>
      <c r="XEX416" s="19"/>
      <c r="XEY416" s="19"/>
      <c r="XEZ416" s="19"/>
      <c r="XFA416" s="19"/>
      <c r="XFB416" s="19"/>
      <c r="XFC416" s="19"/>
      <c r="XFD416" s="19"/>
    </row>
    <row r="417" s="3" customFormat="1" ht="54.75" spans="1:16384">
      <c r="A417" s="8">
        <v>415</v>
      </c>
      <c r="B417" s="8" t="s">
        <v>3586</v>
      </c>
      <c r="C417" s="8" t="s">
        <v>58</v>
      </c>
      <c r="D417" s="11" t="s">
        <v>3272</v>
      </c>
      <c r="E417" s="11" t="s">
        <v>388</v>
      </c>
      <c r="F417" s="11"/>
      <c r="G417" s="9" t="s">
        <v>5559</v>
      </c>
      <c r="H417" s="9" t="s">
        <v>5560</v>
      </c>
      <c r="I417" s="9" t="s">
        <v>177</v>
      </c>
      <c r="J417" s="9" t="s">
        <v>5199</v>
      </c>
      <c r="K417" s="9">
        <v>1.4158</v>
      </c>
      <c r="L417" s="11"/>
      <c r="M417" s="11"/>
      <c r="N417" s="9" t="s">
        <v>181</v>
      </c>
      <c r="O417" s="9" t="s">
        <v>5518</v>
      </c>
      <c r="XDF417" s="19"/>
      <c r="XDG417" s="19"/>
      <c r="XDH417" s="19"/>
      <c r="XDI417" s="19"/>
      <c r="XDJ417" s="19"/>
      <c r="XDK417" s="19"/>
      <c r="XDL417" s="19"/>
      <c r="XDM417" s="19"/>
      <c r="XDN417" s="19"/>
      <c r="XDO417" s="19"/>
      <c r="XDP417" s="19"/>
      <c r="XDQ417" s="19"/>
      <c r="XDR417" s="19"/>
      <c r="XDS417" s="19"/>
      <c r="XDT417" s="19"/>
      <c r="XDU417" s="19"/>
      <c r="XDV417" s="19"/>
      <c r="XDW417" s="19"/>
      <c r="XDX417" s="19"/>
      <c r="XDY417" s="19"/>
      <c r="XDZ417" s="19"/>
      <c r="XEA417" s="19"/>
      <c r="XEB417" s="19"/>
      <c r="XEC417" s="19"/>
      <c r="XED417" s="19"/>
      <c r="XEE417" s="19"/>
      <c r="XEF417" s="19"/>
      <c r="XEG417" s="19"/>
      <c r="XEH417" s="19"/>
      <c r="XEI417" s="19"/>
      <c r="XEJ417" s="19"/>
      <c r="XEK417" s="19"/>
      <c r="XEL417" s="19"/>
      <c r="XEM417" s="19"/>
      <c r="XEN417" s="19"/>
      <c r="XEO417" s="19"/>
      <c r="XEP417" s="19"/>
      <c r="XEQ417" s="19"/>
      <c r="XER417" s="19"/>
      <c r="XES417" s="19"/>
      <c r="XET417" s="19"/>
      <c r="XEU417" s="19"/>
      <c r="XEV417" s="19"/>
      <c r="XEW417" s="19"/>
      <c r="XEX417" s="19"/>
      <c r="XEY417" s="19"/>
      <c r="XEZ417" s="19"/>
      <c r="XFA417" s="19"/>
      <c r="XFB417" s="19"/>
      <c r="XFC417" s="19"/>
      <c r="XFD417" s="19"/>
    </row>
    <row r="418" s="3" customFormat="1" ht="54.75" spans="1:16384">
      <c r="A418" s="8">
        <v>416</v>
      </c>
      <c r="B418" s="8" t="s">
        <v>3589</v>
      </c>
      <c r="C418" s="8" t="s">
        <v>58</v>
      </c>
      <c r="D418" s="11" t="s">
        <v>3272</v>
      </c>
      <c r="E418" s="11" t="s">
        <v>388</v>
      </c>
      <c r="F418" s="11"/>
      <c r="G418" s="9" t="s">
        <v>5561</v>
      </c>
      <c r="H418" s="9" t="s">
        <v>5562</v>
      </c>
      <c r="I418" s="9" t="s">
        <v>177</v>
      </c>
      <c r="J418" s="9" t="s">
        <v>5199</v>
      </c>
      <c r="K418" s="9">
        <v>3.614</v>
      </c>
      <c r="L418" s="11"/>
      <c r="M418" s="11"/>
      <c r="N418" s="9" t="s">
        <v>181</v>
      </c>
      <c r="O418" s="9" t="s">
        <v>5518</v>
      </c>
      <c r="XDF418" s="19"/>
      <c r="XDG418" s="19"/>
      <c r="XDH418" s="19"/>
      <c r="XDI418" s="19"/>
      <c r="XDJ418" s="19"/>
      <c r="XDK418" s="19"/>
      <c r="XDL418" s="19"/>
      <c r="XDM418" s="19"/>
      <c r="XDN418" s="19"/>
      <c r="XDO418" s="19"/>
      <c r="XDP418" s="19"/>
      <c r="XDQ418" s="19"/>
      <c r="XDR418" s="19"/>
      <c r="XDS418" s="19"/>
      <c r="XDT418" s="19"/>
      <c r="XDU418" s="19"/>
      <c r="XDV418" s="19"/>
      <c r="XDW418" s="19"/>
      <c r="XDX418" s="19"/>
      <c r="XDY418" s="19"/>
      <c r="XDZ418" s="19"/>
      <c r="XEA418" s="19"/>
      <c r="XEB418" s="19"/>
      <c r="XEC418" s="19"/>
      <c r="XED418" s="19"/>
      <c r="XEE418" s="19"/>
      <c r="XEF418" s="19"/>
      <c r="XEG418" s="19"/>
      <c r="XEH418" s="19"/>
      <c r="XEI418" s="19"/>
      <c r="XEJ418" s="19"/>
      <c r="XEK418" s="19"/>
      <c r="XEL418" s="19"/>
      <c r="XEM418" s="19"/>
      <c r="XEN418" s="19"/>
      <c r="XEO418" s="19"/>
      <c r="XEP418" s="19"/>
      <c r="XEQ418" s="19"/>
      <c r="XER418" s="19"/>
      <c r="XES418" s="19"/>
      <c r="XET418" s="19"/>
      <c r="XEU418" s="19"/>
      <c r="XEV418" s="19"/>
      <c r="XEW418" s="19"/>
      <c r="XEX418" s="19"/>
      <c r="XEY418" s="19"/>
      <c r="XEZ418" s="19"/>
      <c r="XFA418" s="19"/>
      <c r="XFB418" s="19"/>
      <c r="XFC418" s="19"/>
      <c r="XFD418" s="19"/>
    </row>
    <row r="419" s="3" customFormat="1" ht="54.75" spans="1:16384">
      <c r="A419" s="8">
        <v>417</v>
      </c>
      <c r="B419" s="8" t="s">
        <v>3592</v>
      </c>
      <c r="C419" s="8" t="s">
        <v>58</v>
      </c>
      <c r="D419" s="11" t="s">
        <v>3272</v>
      </c>
      <c r="E419" s="11" t="s">
        <v>388</v>
      </c>
      <c r="F419" s="11"/>
      <c r="G419" s="9" t="s">
        <v>5551</v>
      </c>
      <c r="H419" s="9" t="s">
        <v>5552</v>
      </c>
      <c r="I419" s="9" t="s">
        <v>177</v>
      </c>
      <c r="J419" s="9" t="s">
        <v>5199</v>
      </c>
      <c r="K419" s="9">
        <v>1.5303</v>
      </c>
      <c r="L419" s="11"/>
      <c r="M419" s="11"/>
      <c r="N419" s="9" t="s">
        <v>181</v>
      </c>
      <c r="O419" s="9" t="s">
        <v>5518</v>
      </c>
      <c r="XDF419" s="19"/>
      <c r="XDG419" s="19"/>
      <c r="XDH419" s="19"/>
      <c r="XDI419" s="19"/>
      <c r="XDJ419" s="19"/>
      <c r="XDK419" s="19"/>
      <c r="XDL419" s="19"/>
      <c r="XDM419" s="19"/>
      <c r="XDN419" s="19"/>
      <c r="XDO419" s="19"/>
      <c r="XDP419" s="19"/>
      <c r="XDQ419" s="19"/>
      <c r="XDR419" s="19"/>
      <c r="XDS419" s="19"/>
      <c r="XDT419" s="19"/>
      <c r="XDU419" s="19"/>
      <c r="XDV419" s="19"/>
      <c r="XDW419" s="19"/>
      <c r="XDX419" s="19"/>
      <c r="XDY419" s="19"/>
      <c r="XDZ419" s="19"/>
      <c r="XEA419" s="19"/>
      <c r="XEB419" s="19"/>
      <c r="XEC419" s="19"/>
      <c r="XED419" s="19"/>
      <c r="XEE419" s="19"/>
      <c r="XEF419" s="19"/>
      <c r="XEG419" s="19"/>
      <c r="XEH419" s="19"/>
      <c r="XEI419" s="19"/>
      <c r="XEJ419" s="19"/>
      <c r="XEK419" s="19"/>
      <c r="XEL419" s="19"/>
      <c r="XEM419" s="19"/>
      <c r="XEN419" s="19"/>
      <c r="XEO419" s="19"/>
      <c r="XEP419" s="19"/>
      <c r="XEQ419" s="19"/>
      <c r="XER419" s="19"/>
      <c r="XES419" s="19"/>
      <c r="XET419" s="19"/>
      <c r="XEU419" s="19"/>
      <c r="XEV419" s="19"/>
      <c r="XEW419" s="19"/>
      <c r="XEX419" s="19"/>
      <c r="XEY419" s="19"/>
      <c r="XEZ419" s="19"/>
      <c r="XFA419" s="19"/>
      <c r="XFB419" s="19"/>
      <c r="XFC419" s="19"/>
      <c r="XFD419" s="19"/>
    </row>
    <row r="420" s="3" customFormat="1" ht="54.75" spans="1:16384">
      <c r="A420" s="8">
        <v>418</v>
      </c>
      <c r="B420" s="8" t="s">
        <v>3595</v>
      </c>
      <c r="C420" s="8" t="s">
        <v>58</v>
      </c>
      <c r="D420" s="11" t="s">
        <v>3272</v>
      </c>
      <c r="E420" s="11" t="s">
        <v>388</v>
      </c>
      <c r="F420" s="11"/>
      <c r="G420" s="9" t="s">
        <v>5563</v>
      </c>
      <c r="H420" s="9" t="s">
        <v>5564</v>
      </c>
      <c r="I420" s="9" t="s">
        <v>177</v>
      </c>
      <c r="J420" s="9" t="s">
        <v>5199</v>
      </c>
      <c r="K420" s="9">
        <v>1.5892</v>
      </c>
      <c r="L420" s="11"/>
      <c r="M420" s="11"/>
      <c r="N420" s="9" t="s">
        <v>181</v>
      </c>
      <c r="O420" s="9" t="s">
        <v>5518</v>
      </c>
      <c r="XDF420" s="19"/>
      <c r="XDG420" s="19"/>
      <c r="XDH420" s="19"/>
      <c r="XDI420" s="19"/>
      <c r="XDJ420" s="19"/>
      <c r="XDK420" s="19"/>
      <c r="XDL420" s="19"/>
      <c r="XDM420" s="19"/>
      <c r="XDN420" s="19"/>
      <c r="XDO420" s="19"/>
      <c r="XDP420" s="19"/>
      <c r="XDQ420" s="19"/>
      <c r="XDR420" s="19"/>
      <c r="XDS420" s="19"/>
      <c r="XDT420" s="19"/>
      <c r="XDU420" s="19"/>
      <c r="XDV420" s="19"/>
      <c r="XDW420" s="19"/>
      <c r="XDX420" s="19"/>
      <c r="XDY420" s="19"/>
      <c r="XDZ420" s="19"/>
      <c r="XEA420" s="19"/>
      <c r="XEB420" s="19"/>
      <c r="XEC420" s="19"/>
      <c r="XED420" s="19"/>
      <c r="XEE420" s="19"/>
      <c r="XEF420" s="19"/>
      <c r="XEG420" s="19"/>
      <c r="XEH420" s="19"/>
      <c r="XEI420" s="19"/>
      <c r="XEJ420" s="19"/>
      <c r="XEK420" s="19"/>
      <c r="XEL420" s="19"/>
      <c r="XEM420" s="19"/>
      <c r="XEN420" s="19"/>
      <c r="XEO420" s="19"/>
      <c r="XEP420" s="19"/>
      <c r="XEQ420" s="19"/>
      <c r="XER420" s="19"/>
      <c r="XES420" s="19"/>
      <c r="XET420" s="19"/>
      <c r="XEU420" s="19"/>
      <c r="XEV420" s="19"/>
      <c r="XEW420" s="19"/>
      <c r="XEX420" s="19"/>
      <c r="XEY420" s="19"/>
      <c r="XEZ420" s="19"/>
      <c r="XFA420" s="19"/>
      <c r="XFB420" s="19"/>
      <c r="XFC420" s="19"/>
      <c r="XFD420" s="19"/>
    </row>
    <row r="421" s="3" customFormat="1" ht="54.75" spans="1:16384">
      <c r="A421" s="8">
        <v>419</v>
      </c>
      <c r="B421" s="8" t="s">
        <v>3598</v>
      </c>
      <c r="C421" s="8" t="s">
        <v>58</v>
      </c>
      <c r="D421" s="11" t="s">
        <v>3272</v>
      </c>
      <c r="E421" s="11" t="s">
        <v>388</v>
      </c>
      <c r="F421" s="11"/>
      <c r="G421" s="9" t="s">
        <v>5565</v>
      </c>
      <c r="H421" s="9" t="s">
        <v>5566</v>
      </c>
      <c r="I421" s="9" t="s">
        <v>177</v>
      </c>
      <c r="J421" s="9" t="s">
        <v>5199</v>
      </c>
      <c r="K421" s="9">
        <v>2.2523</v>
      </c>
      <c r="L421" s="11"/>
      <c r="M421" s="11"/>
      <c r="N421" s="9" t="s">
        <v>181</v>
      </c>
      <c r="O421" s="9" t="s">
        <v>5518</v>
      </c>
      <c r="XDF421" s="19"/>
      <c r="XDG421" s="19"/>
      <c r="XDH421" s="19"/>
      <c r="XDI421" s="19"/>
      <c r="XDJ421" s="19"/>
      <c r="XDK421" s="19"/>
      <c r="XDL421" s="19"/>
      <c r="XDM421" s="19"/>
      <c r="XDN421" s="19"/>
      <c r="XDO421" s="19"/>
      <c r="XDP421" s="19"/>
      <c r="XDQ421" s="19"/>
      <c r="XDR421" s="19"/>
      <c r="XDS421" s="19"/>
      <c r="XDT421" s="19"/>
      <c r="XDU421" s="19"/>
      <c r="XDV421" s="19"/>
      <c r="XDW421" s="19"/>
      <c r="XDX421" s="19"/>
      <c r="XDY421" s="19"/>
      <c r="XDZ421" s="19"/>
      <c r="XEA421" s="19"/>
      <c r="XEB421" s="19"/>
      <c r="XEC421" s="19"/>
      <c r="XED421" s="19"/>
      <c r="XEE421" s="19"/>
      <c r="XEF421" s="19"/>
      <c r="XEG421" s="19"/>
      <c r="XEH421" s="19"/>
      <c r="XEI421" s="19"/>
      <c r="XEJ421" s="19"/>
      <c r="XEK421" s="19"/>
      <c r="XEL421" s="19"/>
      <c r="XEM421" s="19"/>
      <c r="XEN421" s="19"/>
      <c r="XEO421" s="19"/>
      <c r="XEP421" s="19"/>
      <c r="XEQ421" s="19"/>
      <c r="XER421" s="19"/>
      <c r="XES421" s="19"/>
      <c r="XET421" s="19"/>
      <c r="XEU421" s="19"/>
      <c r="XEV421" s="19"/>
      <c r="XEW421" s="19"/>
      <c r="XEX421" s="19"/>
      <c r="XEY421" s="19"/>
      <c r="XEZ421" s="19"/>
      <c r="XFA421" s="19"/>
      <c r="XFB421" s="19"/>
      <c r="XFC421" s="19"/>
      <c r="XFD421" s="19"/>
    </row>
    <row r="422" s="3" customFormat="1" ht="54.75" spans="1:16384">
      <c r="A422" s="8">
        <v>420</v>
      </c>
      <c r="B422" s="8" t="s">
        <v>3601</v>
      </c>
      <c r="C422" s="8" t="s">
        <v>58</v>
      </c>
      <c r="D422" s="11" t="s">
        <v>3272</v>
      </c>
      <c r="E422" s="11" t="s">
        <v>388</v>
      </c>
      <c r="F422" s="11"/>
      <c r="G422" s="9" t="s">
        <v>5525</v>
      </c>
      <c r="H422" s="9" t="s">
        <v>5526</v>
      </c>
      <c r="I422" s="9" t="s">
        <v>177</v>
      </c>
      <c r="J422" s="9" t="s">
        <v>5199</v>
      </c>
      <c r="K422" s="9">
        <v>2.0392</v>
      </c>
      <c r="L422" s="11"/>
      <c r="M422" s="11"/>
      <c r="N422" s="9" t="s">
        <v>181</v>
      </c>
      <c r="O422" s="9" t="s">
        <v>5518</v>
      </c>
      <c r="XDF422" s="19"/>
      <c r="XDG422" s="19"/>
      <c r="XDH422" s="19"/>
      <c r="XDI422" s="19"/>
      <c r="XDJ422" s="19"/>
      <c r="XDK422" s="19"/>
      <c r="XDL422" s="19"/>
      <c r="XDM422" s="19"/>
      <c r="XDN422" s="19"/>
      <c r="XDO422" s="19"/>
      <c r="XDP422" s="19"/>
      <c r="XDQ422" s="19"/>
      <c r="XDR422" s="19"/>
      <c r="XDS422" s="19"/>
      <c r="XDT422" s="19"/>
      <c r="XDU422" s="19"/>
      <c r="XDV422" s="19"/>
      <c r="XDW422" s="19"/>
      <c r="XDX422" s="19"/>
      <c r="XDY422" s="19"/>
      <c r="XDZ422" s="19"/>
      <c r="XEA422" s="19"/>
      <c r="XEB422" s="19"/>
      <c r="XEC422" s="19"/>
      <c r="XED422" s="19"/>
      <c r="XEE422" s="19"/>
      <c r="XEF422" s="19"/>
      <c r="XEG422" s="19"/>
      <c r="XEH422" s="19"/>
      <c r="XEI422" s="19"/>
      <c r="XEJ422" s="19"/>
      <c r="XEK422" s="19"/>
      <c r="XEL422" s="19"/>
      <c r="XEM422" s="19"/>
      <c r="XEN422" s="19"/>
      <c r="XEO422" s="19"/>
      <c r="XEP422" s="19"/>
      <c r="XEQ422" s="19"/>
      <c r="XER422" s="19"/>
      <c r="XES422" s="19"/>
      <c r="XET422" s="19"/>
      <c r="XEU422" s="19"/>
      <c r="XEV422" s="19"/>
      <c r="XEW422" s="19"/>
      <c r="XEX422" s="19"/>
      <c r="XEY422" s="19"/>
      <c r="XEZ422" s="19"/>
      <c r="XFA422" s="19"/>
      <c r="XFB422" s="19"/>
      <c r="XFC422" s="19"/>
      <c r="XFD422" s="19"/>
    </row>
    <row r="423" s="3" customFormat="1" ht="54.75" spans="1:16384">
      <c r="A423" s="8">
        <v>421</v>
      </c>
      <c r="B423" s="8" t="s">
        <v>3604</v>
      </c>
      <c r="C423" s="8" t="s">
        <v>58</v>
      </c>
      <c r="D423" s="11" t="s">
        <v>3272</v>
      </c>
      <c r="E423" s="11" t="s">
        <v>388</v>
      </c>
      <c r="F423" s="11"/>
      <c r="G423" s="9" t="s">
        <v>5543</v>
      </c>
      <c r="H423" s="9" t="s">
        <v>5544</v>
      </c>
      <c r="I423" s="9" t="s">
        <v>177</v>
      </c>
      <c r="J423" s="9" t="s">
        <v>5199</v>
      </c>
      <c r="K423" s="9">
        <v>2.3585</v>
      </c>
      <c r="L423" s="11"/>
      <c r="M423" s="11"/>
      <c r="N423" s="9" t="s">
        <v>181</v>
      </c>
      <c r="O423" s="9" t="s">
        <v>5518</v>
      </c>
      <c r="XDF423" s="19"/>
      <c r="XDG423" s="19"/>
      <c r="XDH423" s="19"/>
      <c r="XDI423" s="19"/>
      <c r="XDJ423" s="19"/>
      <c r="XDK423" s="19"/>
      <c r="XDL423" s="19"/>
      <c r="XDM423" s="19"/>
      <c r="XDN423" s="19"/>
      <c r="XDO423" s="19"/>
      <c r="XDP423" s="19"/>
      <c r="XDQ423" s="19"/>
      <c r="XDR423" s="19"/>
      <c r="XDS423" s="19"/>
      <c r="XDT423" s="19"/>
      <c r="XDU423" s="19"/>
      <c r="XDV423" s="19"/>
      <c r="XDW423" s="19"/>
      <c r="XDX423" s="19"/>
      <c r="XDY423" s="19"/>
      <c r="XDZ423" s="19"/>
      <c r="XEA423" s="19"/>
      <c r="XEB423" s="19"/>
      <c r="XEC423" s="19"/>
      <c r="XED423" s="19"/>
      <c r="XEE423" s="19"/>
      <c r="XEF423" s="19"/>
      <c r="XEG423" s="19"/>
      <c r="XEH423" s="19"/>
      <c r="XEI423" s="19"/>
      <c r="XEJ423" s="19"/>
      <c r="XEK423" s="19"/>
      <c r="XEL423" s="19"/>
      <c r="XEM423" s="19"/>
      <c r="XEN423" s="19"/>
      <c r="XEO423" s="19"/>
      <c r="XEP423" s="19"/>
      <c r="XEQ423" s="19"/>
      <c r="XER423" s="19"/>
      <c r="XES423" s="19"/>
      <c r="XET423" s="19"/>
      <c r="XEU423" s="19"/>
      <c r="XEV423" s="19"/>
      <c r="XEW423" s="19"/>
      <c r="XEX423" s="19"/>
      <c r="XEY423" s="19"/>
      <c r="XEZ423" s="19"/>
      <c r="XFA423" s="19"/>
      <c r="XFB423" s="19"/>
      <c r="XFC423" s="19"/>
      <c r="XFD423" s="19"/>
    </row>
    <row r="424" s="3" customFormat="1" ht="54.75" spans="1:16384">
      <c r="A424" s="8">
        <v>422</v>
      </c>
      <c r="B424" s="8" t="s">
        <v>3607</v>
      </c>
      <c r="C424" s="8" t="s">
        <v>58</v>
      </c>
      <c r="D424" s="11" t="s">
        <v>3272</v>
      </c>
      <c r="E424" s="11" t="s">
        <v>388</v>
      </c>
      <c r="F424" s="11"/>
      <c r="G424" s="9" t="s">
        <v>5527</v>
      </c>
      <c r="H424" s="9" t="s">
        <v>5528</v>
      </c>
      <c r="I424" s="9" t="s">
        <v>177</v>
      </c>
      <c r="J424" s="9" t="s">
        <v>5199</v>
      </c>
      <c r="K424" s="9">
        <v>4.1238</v>
      </c>
      <c r="L424" s="11"/>
      <c r="M424" s="11"/>
      <c r="N424" s="9" t="s">
        <v>181</v>
      </c>
      <c r="O424" s="9" t="s">
        <v>5518</v>
      </c>
      <c r="XDF424" s="19"/>
      <c r="XDG424" s="19"/>
      <c r="XDH424" s="19"/>
      <c r="XDI424" s="19"/>
      <c r="XDJ424" s="19"/>
      <c r="XDK424" s="19"/>
      <c r="XDL424" s="19"/>
      <c r="XDM424" s="19"/>
      <c r="XDN424" s="19"/>
      <c r="XDO424" s="19"/>
      <c r="XDP424" s="19"/>
      <c r="XDQ424" s="19"/>
      <c r="XDR424" s="19"/>
      <c r="XDS424" s="19"/>
      <c r="XDT424" s="19"/>
      <c r="XDU424" s="19"/>
      <c r="XDV424" s="19"/>
      <c r="XDW424" s="19"/>
      <c r="XDX424" s="19"/>
      <c r="XDY424" s="19"/>
      <c r="XDZ424" s="19"/>
      <c r="XEA424" s="19"/>
      <c r="XEB424" s="19"/>
      <c r="XEC424" s="19"/>
      <c r="XED424" s="19"/>
      <c r="XEE424" s="19"/>
      <c r="XEF424" s="19"/>
      <c r="XEG424" s="19"/>
      <c r="XEH424" s="19"/>
      <c r="XEI424" s="19"/>
      <c r="XEJ424" s="19"/>
      <c r="XEK424" s="19"/>
      <c r="XEL424" s="19"/>
      <c r="XEM424" s="19"/>
      <c r="XEN424" s="19"/>
      <c r="XEO424" s="19"/>
      <c r="XEP424" s="19"/>
      <c r="XEQ424" s="19"/>
      <c r="XER424" s="19"/>
      <c r="XES424" s="19"/>
      <c r="XET424" s="19"/>
      <c r="XEU424" s="19"/>
      <c r="XEV424" s="19"/>
      <c r="XEW424" s="19"/>
      <c r="XEX424" s="19"/>
      <c r="XEY424" s="19"/>
      <c r="XEZ424" s="19"/>
      <c r="XFA424" s="19"/>
      <c r="XFB424" s="19"/>
      <c r="XFC424" s="19"/>
      <c r="XFD424" s="19"/>
    </row>
    <row r="425" s="3" customFormat="1" ht="54.75" spans="1:16384">
      <c r="A425" s="8">
        <v>423</v>
      </c>
      <c r="B425" s="8" t="s">
        <v>3610</v>
      </c>
      <c r="C425" s="8" t="s">
        <v>58</v>
      </c>
      <c r="D425" s="11" t="s">
        <v>3272</v>
      </c>
      <c r="E425" s="11" t="s">
        <v>388</v>
      </c>
      <c r="F425" s="11"/>
      <c r="G425" s="9" t="s">
        <v>5529</v>
      </c>
      <c r="H425" s="9" t="s">
        <v>5530</v>
      </c>
      <c r="I425" s="9" t="s">
        <v>177</v>
      </c>
      <c r="J425" s="9" t="s">
        <v>5199</v>
      </c>
      <c r="K425" s="9">
        <v>3.036</v>
      </c>
      <c r="L425" s="11"/>
      <c r="M425" s="11"/>
      <c r="N425" s="9" t="s">
        <v>181</v>
      </c>
      <c r="O425" s="9" t="s">
        <v>5518</v>
      </c>
      <c r="XDF425" s="19"/>
      <c r="XDG425" s="19"/>
      <c r="XDH425" s="19"/>
      <c r="XDI425" s="19"/>
      <c r="XDJ425" s="19"/>
      <c r="XDK425" s="19"/>
      <c r="XDL425" s="19"/>
      <c r="XDM425" s="19"/>
      <c r="XDN425" s="19"/>
      <c r="XDO425" s="19"/>
      <c r="XDP425" s="19"/>
      <c r="XDQ425" s="19"/>
      <c r="XDR425" s="19"/>
      <c r="XDS425" s="19"/>
      <c r="XDT425" s="19"/>
      <c r="XDU425" s="19"/>
      <c r="XDV425" s="19"/>
      <c r="XDW425" s="19"/>
      <c r="XDX425" s="19"/>
      <c r="XDY425" s="19"/>
      <c r="XDZ425" s="19"/>
      <c r="XEA425" s="19"/>
      <c r="XEB425" s="19"/>
      <c r="XEC425" s="19"/>
      <c r="XED425" s="19"/>
      <c r="XEE425" s="19"/>
      <c r="XEF425" s="19"/>
      <c r="XEG425" s="19"/>
      <c r="XEH425" s="19"/>
      <c r="XEI425" s="19"/>
      <c r="XEJ425" s="19"/>
      <c r="XEK425" s="19"/>
      <c r="XEL425" s="19"/>
      <c r="XEM425" s="19"/>
      <c r="XEN425" s="19"/>
      <c r="XEO425" s="19"/>
      <c r="XEP425" s="19"/>
      <c r="XEQ425" s="19"/>
      <c r="XER425" s="19"/>
      <c r="XES425" s="19"/>
      <c r="XET425" s="19"/>
      <c r="XEU425" s="19"/>
      <c r="XEV425" s="19"/>
      <c r="XEW425" s="19"/>
      <c r="XEX425" s="19"/>
      <c r="XEY425" s="19"/>
      <c r="XEZ425" s="19"/>
      <c r="XFA425" s="19"/>
      <c r="XFB425" s="19"/>
      <c r="XFC425" s="19"/>
      <c r="XFD425" s="19"/>
    </row>
    <row r="426" s="3" customFormat="1" ht="54.75" spans="1:16384">
      <c r="A426" s="8">
        <v>424</v>
      </c>
      <c r="B426" s="8" t="s">
        <v>3613</v>
      </c>
      <c r="C426" s="8" t="s">
        <v>58</v>
      </c>
      <c r="D426" s="11" t="s">
        <v>3272</v>
      </c>
      <c r="E426" s="11" t="s">
        <v>388</v>
      </c>
      <c r="F426" s="11"/>
      <c r="G426" s="9" t="s">
        <v>5531</v>
      </c>
      <c r="H426" s="9" t="s">
        <v>5532</v>
      </c>
      <c r="I426" s="9" t="s">
        <v>177</v>
      </c>
      <c r="J426" s="9" t="s">
        <v>5199</v>
      </c>
      <c r="K426" s="9">
        <v>1.2822</v>
      </c>
      <c r="L426" s="11"/>
      <c r="M426" s="11"/>
      <c r="N426" s="9" t="s">
        <v>181</v>
      </c>
      <c r="O426" s="9" t="s">
        <v>5518</v>
      </c>
      <c r="XDF426" s="19"/>
      <c r="XDG426" s="19"/>
      <c r="XDH426" s="19"/>
      <c r="XDI426" s="19"/>
      <c r="XDJ426" s="19"/>
      <c r="XDK426" s="19"/>
      <c r="XDL426" s="19"/>
      <c r="XDM426" s="19"/>
      <c r="XDN426" s="19"/>
      <c r="XDO426" s="19"/>
      <c r="XDP426" s="19"/>
      <c r="XDQ426" s="19"/>
      <c r="XDR426" s="19"/>
      <c r="XDS426" s="19"/>
      <c r="XDT426" s="19"/>
      <c r="XDU426" s="19"/>
      <c r="XDV426" s="19"/>
      <c r="XDW426" s="19"/>
      <c r="XDX426" s="19"/>
      <c r="XDY426" s="19"/>
      <c r="XDZ426" s="19"/>
      <c r="XEA426" s="19"/>
      <c r="XEB426" s="19"/>
      <c r="XEC426" s="19"/>
      <c r="XED426" s="19"/>
      <c r="XEE426" s="19"/>
      <c r="XEF426" s="19"/>
      <c r="XEG426" s="19"/>
      <c r="XEH426" s="19"/>
      <c r="XEI426" s="19"/>
      <c r="XEJ426" s="19"/>
      <c r="XEK426" s="19"/>
      <c r="XEL426" s="19"/>
      <c r="XEM426" s="19"/>
      <c r="XEN426" s="19"/>
      <c r="XEO426" s="19"/>
      <c r="XEP426" s="19"/>
      <c r="XEQ426" s="19"/>
      <c r="XER426" s="19"/>
      <c r="XES426" s="19"/>
      <c r="XET426" s="19"/>
      <c r="XEU426" s="19"/>
      <c r="XEV426" s="19"/>
      <c r="XEW426" s="19"/>
      <c r="XEX426" s="19"/>
      <c r="XEY426" s="19"/>
      <c r="XEZ426" s="19"/>
      <c r="XFA426" s="19"/>
      <c r="XFB426" s="19"/>
      <c r="XFC426" s="19"/>
      <c r="XFD426" s="19"/>
    </row>
    <row r="427" s="3" customFormat="1" ht="54.75" spans="1:16384">
      <c r="A427" s="8">
        <v>425</v>
      </c>
      <c r="B427" s="8" t="s">
        <v>3616</v>
      </c>
      <c r="C427" s="8" t="s">
        <v>58</v>
      </c>
      <c r="D427" s="11" t="s">
        <v>3272</v>
      </c>
      <c r="E427" s="11" t="s">
        <v>388</v>
      </c>
      <c r="F427" s="11"/>
      <c r="G427" s="9" t="s">
        <v>5581</v>
      </c>
      <c r="H427" s="9" t="s">
        <v>5582</v>
      </c>
      <c r="I427" s="9" t="s">
        <v>177</v>
      </c>
      <c r="J427" s="9" t="s">
        <v>5199</v>
      </c>
      <c r="K427" s="9">
        <v>3.5292</v>
      </c>
      <c r="L427" s="11"/>
      <c r="M427" s="11"/>
      <c r="N427" s="9" t="s">
        <v>432</v>
      </c>
      <c r="O427" s="9" t="s">
        <v>5518</v>
      </c>
      <c r="XDF427" s="19"/>
      <c r="XDG427" s="19"/>
      <c r="XDH427" s="19"/>
      <c r="XDI427" s="19"/>
      <c r="XDJ427" s="19"/>
      <c r="XDK427" s="19"/>
      <c r="XDL427" s="19"/>
      <c r="XDM427" s="19"/>
      <c r="XDN427" s="19"/>
      <c r="XDO427" s="19"/>
      <c r="XDP427" s="19"/>
      <c r="XDQ427" s="19"/>
      <c r="XDR427" s="19"/>
      <c r="XDS427" s="19"/>
      <c r="XDT427" s="19"/>
      <c r="XDU427" s="19"/>
      <c r="XDV427" s="19"/>
      <c r="XDW427" s="19"/>
      <c r="XDX427" s="19"/>
      <c r="XDY427" s="19"/>
      <c r="XDZ427" s="19"/>
      <c r="XEA427" s="19"/>
      <c r="XEB427" s="19"/>
      <c r="XEC427" s="19"/>
      <c r="XED427" s="19"/>
      <c r="XEE427" s="19"/>
      <c r="XEF427" s="19"/>
      <c r="XEG427" s="19"/>
      <c r="XEH427" s="19"/>
      <c r="XEI427" s="19"/>
      <c r="XEJ427" s="19"/>
      <c r="XEK427" s="19"/>
      <c r="XEL427" s="19"/>
      <c r="XEM427" s="19"/>
      <c r="XEN427" s="19"/>
      <c r="XEO427" s="19"/>
      <c r="XEP427" s="19"/>
      <c r="XEQ427" s="19"/>
      <c r="XER427" s="19"/>
      <c r="XES427" s="19"/>
      <c r="XET427" s="19"/>
      <c r="XEU427" s="19"/>
      <c r="XEV427" s="19"/>
      <c r="XEW427" s="19"/>
      <c r="XEX427" s="19"/>
      <c r="XEY427" s="19"/>
      <c r="XEZ427" s="19"/>
      <c r="XFA427" s="19"/>
      <c r="XFB427" s="19"/>
      <c r="XFC427" s="19"/>
      <c r="XFD427" s="19"/>
    </row>
    <row r="428" s="3" customFormat="1" ht="54.75" spans="1:16384">
      <c r="A428" s="8">
        <v>426</v>
      </c>
      <c r="B428" s="8" t="s">
        <v>3620</v>
      </c>
      <c r="C428" s="8" t="s">
        <v>58</v>
      </c>
      <c r="D428" s="11" t="s">
        <v>3272</v>
      </c>
      <c r="E428" s="11" t="s">
        <v>388</v>
      </c>
      <c r="F428" s="11"/>
      <c r="G428" s="9" t="s">
        <v>5583</v>
      </c>
      <c r="H428" s="9" t="s">
        <v>5584</v>
      </c>
      <c r="I428" s="9" t="s">
        <v>177</v>
      </c>
      <c r="J428" s="9" t="s">
        <v>5199</v>
      </c>
      <c r="K428" s="9">
        <v>4.5682</v>
      </c>
      <c r="L428" s="11"/>
      <c r="M428" s="11"/>
      <c r="N428" s="9" t="s">
        <v>432</v>
      </c>
      <c r="O428" s="9" t="s">
        <v>5518</v>
      </c>
      <c r="XDF428" s="19"/>
      <c r="XDG428" s="19"/>
      <c r="XDH428" s="19"/>
      <c r="XDI428" s="19"/>
      <c r="XDJ428" s="19"/>
      <c r="XDK428" s="19"/>
      <c r="XDL428" s="19"/>
      <c r="XDM428" s="19"/>
      <c r="XDN428" s="19"/>
      <c r="XDO428" s="19"/>
      <c r="XDP428" s="19"/>
      <c r="XDQ428" s="19"/>
      <c r="XDR428" s="19"/>
      <c r="XDS428" s="19"/>
      <c r="XDT428" s="19"/>
      <c r="XDU428" s="19"/>
      <c r="XDV428" s="19"/>
      <c r="XDW428" s="19"/>
      <c r="XDX428" s="19"/>
      <c r="XDY428" s="19"/>
      <c r="XDZ428" s="19"/>
      <c r="XEA428" s="19"/>
      <c r="XEB428" s="19"/>
      <c r="XEC428" s="19"/>
      <c r="XED428" s="19"/>
      <c r="XEE428" s="19"/>
      <c r="XEF428" s="19"/>
      <c r="XEG428" s="19"/>
      <c r="XEH428" s="19"/>
      <c r="XEI428" s="19"/>
      <c r="XEJ428" s="19"/>
      <c r="XEK428" s="19"/>
      <c r="XEL428" s="19"/>
      <c r="XEM428" s="19"/>
      <c r="XEN428" s="19"/>
      <c r="XEO428" s="19"/>
      <c r="XEP428" s="19"/>
      <c r="XEQ428" s="19"/>
      <c r="XER428" s="19"/>
      <c r="XES428" s="19"/>
      <c r="XET428" s="19"/>
      <c r="XEU428" s="19"/>
      <c r="XEV428" s="19"/>
      <c r="XEW428" s="19"/>
      <c r="XEX428" s="19"/>
      <c r="XEY428" s="19"/>
      <c r="XEZ428" s="19"/>
      <c r="XFA428" s="19"/>
      <c r="XFB428" s="19"/>
      <c r="XFC428" s="19"/>
      <c r="XFD428" s="19"/>
    </row>
    <row r="429" s="3" customFormat="1" ht="54.75" spans="1:16384">
      <c r="A429" s="8">
        <v>427</v>
      </c>
      <c r="B429" s="8" t="s">
        <v>3623</v>
      </c>
      <c r="C429" s="8" t="s">
        <v>58</v>
      </c>
      <c r="D429" s="11" t="s">
        <v>3272</v>
      </c>
      <c r="E429" s="11" t="s">
        <v>388</v>
      </c>
      <c r="F429" s="11"/>
      <c r="G429" s="9" t="s">
        <v>5585</v>
      </c>
      <c r="H429" s="9" t="s">
        <v>5586</v>
      </c>
      <c r="I429" s="9" t="s">
        <v>177</v>
      </c>
      <c r="J429" s="9" t="s">
        <v>5199</v>
      </c>
      <c r="K429" s="9">
        <v>3.1048</v>
      </c>
      <c r="L429" s="11"/>
      <c r="M429" s="11"/>
      <c r="N429" s="9" t="s">
        <v>432</v>
      </c>
      <c r="O429" s="9" t="s">
        <v>5518</v>
      </c>
      <c r="XDF429" s="19"/>
      <c r="XDG429" s="19"/>
      <c r="XDH429" s="19"/>
      <c r="XDI429" s="19"/>
      <c r="XDJ429" s="19"/>
      <c r="XDK429" s="19"/>
      <c r="XDL429" s="19"/>
      <c r="XDM429" s="19"/>
      <c r="XDN429" s="19"/>
      <c r="XDO429" s="19"/>
      <c r="XDP429" s="19"/>
      <c r="XDQ429" s="19"/>
      <c r="XDR429" s="19"/>
      <c r="XDS429" s="19"/>
      <c r="XDT429" s="19"/>
      <c r="XDU429" s="19"/>
      <c r="XDV429" s="19"/>
      <c r="XDW429" s="19"/>
      <c r="XDX429" s="19"/>
      <c r="XDY429" s="19"/>
      <c r="XDZ429" s="19"/>
      <c r="XEA429" s="19"/>
      <c r="XEB429" s="19"/>
      <c r="XEC429" s="19"/>
      <c r="XED429" s="19"/>
      <c r="XEE429" s="19"/>
      <c r="XEF429" s="19"/>
      <c r="XEG429" s="19"/>
      <c r="XEH429" s="19"/>
      <c r="XEI429" s="19"/>
      <c r="XEJ429" s="19"/>
      <c r="XEK429" s="19"/>
      <c r="XEL429" s="19"/>
      <c r="XEM429" s="19"/>
      <c r="XEN429" s="19"/>
      <c r="XEO429" s="19"/>
      <c r="XEP429" s="19"/>
      <c r="XEQ429" s="19"/>
      <c r="XER429" s="19"/>
      <c r="XES429" s="19"/>
      <c r="XET429" s="19"/>
      <c r="XEU429" s="19"/>
      <c r="XEV429" s="19"/>
      <c r="XEW429" s="19"/>
      <c r="XEX429" s="19"/>
      <c r="XEY429" s="19"/>
      <c r="XEZ429" s="19"/>
      <c r="XFA429" s="19"/>
      <c r="XFB429" s="19"/>
      <c r="XFC429" s="19"/>
      <c r="XFD429" s="19"/>
    </row>
    <row r="430" s="3" customFormat="1" ht="54.75" spans="1:16384">
      <c r="A430" s="8">
        <v>428</v>
      </c>
      <c r="B430" s="8" t="s">
        <v>3626</v>
      </c>
      <c r="C430" s="8" t="s">
        <v>58</v>
      </c>
      <c r="D430" s="11" t="s">
        <v>3272</v>
      </c>
      <c r="E430" s="11" t="s">
        <v>388</v>
      </c>
      <c r="F430" s="11"/>
      <c r="G430" s="9" t="s">
        <v>5587</v>
      </c>
      <c r="H430" s="9" t="s">
        <v>5588</v>
      </c>
      <c r="I430" s="9" t="s">
        <v>177</v>
      </c>
      <c r="J430" s="9" t="s">
        <v>5199</v>
      </c>
      <c r="K430" s="9">
        <v>2.4394</v>
      </c>
      <c r="L430" s="11"/>
      <c r="M430" s="11"/>
      <c r="N430" s="9" t="s">
        <v>432</v>
      </c>
      <c r="O430" s="9" t="s">
        <v>5518</v>
      </c>
      <c r="XDF430" s="19"/>
      <c r="XDG430" s="19"/>
      <c r="XDH430" s="19"/>
      <c r="XDI430" s="19"/>
      <c r="XDJ430" s="19"/>
      <c r="XDK430" s="19"/>
      <c r="XDL430" s="19"/>
      <c r="XDM430" s="19"/>
      <c r="XDN430" s="19"/>
      <c r="XDO430" s="19"/>
      <c r="XDP430" s="19"/>
      <c r="XDQ430" s="19"/>
      <c r="XDR430" s="19"/>
      <c r="XDS430" s="19"/>
      <c r="XDT430" s="19"/>
      <c r="XDU430" s="19"/>
      <c r="XDV430" s="19"/>
      <c r="XDW430" s="19"/>
      <c r="XDX430" s="19"/>
      <c r="XDY430" s="19"/>
      <c r="XDZ430" s="19"/>
      <c r="XEA430" s="19"/>
      <c r="XEB430" s="19"/>
      <c r="XEC430" s="19"/>
      <c r="XED430" s="19"/>
      <c r="XEE430" s="19"/>
      <c r="XEF430" s="19"/>
      <c r="XEG430" s="19"/>
      <c r="XEH430" s="19"/>
      <c r="XEI430" s="19"/>
      <c r="XEJ430" s="19"/>
      <c r="XEK430" s="19"/>
      <c r="XEL430" s="19"/>
      <c r="XEM430" s="19"/>
      <c r="XEN430" s="19"/>
      <c r="XEO430" s="19"/>
      <c r="XEP430" s="19"/>
      <c r="XEQ430" s="19"/>
      <c r="XER430" s="19"/>
      <c r="XES430" s="19"/>
      <c r="XET430" s="19"/>
      <c r="XEU430" s="19"/>
      <c r="XEV430" s="19"/>
      <c r="XEW430" s="19"/>
      <c r="XEX430" s="19"/>
      <c r="XEY430" s="19"/>
      <c r="XEZ430" s="19"/>
      <c r="XFA430" s="19"/>
      <c r="XFB430" s="19"/>
      <c r="XFC430" s="19"/>
      <c r="XFD430" s="19"/>
    </row>
    <row r="431" s="3" customFormat="1" ht="54.75" spans="1:16384">
      <c r="A431" s="8">
        <v>429</v>
      </c>
      <c r="B431" s="8" t="s">
        <v>3629</v>
      </c>
      <c r="C431" s="8" t="s">
        <v>58</v>
      </c>
      <c r="D431" s="11" t="s">
        <v>3272</v>
      </c>
      <c r="E431" s="11" t="s">
        <v>388</v>
      </c>
      <c r="F431" s="11"/>
      <c r="G431" s="9" t="s">
        <v>5615</v>
      </c>
      <c r="H431" s="9" t="s">
        <v>5616</v>
      </c>
      <c r="I431" s="9" t="s">
        <v>177</v>
      </c>
      <c r="J431" s="9" t="s">
        <v>5199</v>
      </c>
      <c r="K431" s="9">
        <v>2.953</v>
      </c>
      <c r="L431" s="11"/>
      <c r="M431" s="11"/>
      <c r="N431" s="9" t="s">
        <v>2066</v>
      </c>
      <c r="O431" s="9" t="s">
        <v>5518</v>
      </c>
      <c r="XDF431" s="19"/>
      <c r="XDG431" s="19"/>
      <c r="XDH431" s="19"/>
      <c r="XDI431" s="19"/>
      <c r="XDJ431" s="19"/>
      <c r="XDK431" s="19"/>
      <c r="XDL431" s="19"/>
      <c r="XDM431" s="19"/>
      <c r="XDN431" s="19"/>
      <c r="XDO431" s="19"/>
      <c r="XDP431" s="19"/>
      <c r="XDQ431" s="19"/>
      <c r="XDR431" s="19"/>
      <c r="XDS431" s="19"/>
      <c r="XDT431" s="19"/>
      <c r="XDU431" s="19"/>
      <c r="XDV431" s="19"/>
      <c r="XDW431" s="19"/>
      <c r="XDX431" s="19"/>
      <c r="XDY431" s="19"/>
      <c r="XDZ431" s="19"/>
      <c r="XEA431" s="19"/>
      <c r="XEB431" s="19"/>
      <c r="XEC431" s="19"/>
      <c r="XED431" s="19"/>
      <c r="XEE431" s="19"/>
      <c r="XEF431" s="19"/>
      <c r="XEG431" s="19"/>
      <c r="XEH431" s="19"/>
      <c r="XEI431" s="19"/>
      <c r="XEJ431" s="19"/>
      <c r="XEK431" s="19"/>
      <c r="XEL431" s="19"/>
      <c r="XEM431" s="19"/>
      <c r="XEN431" s="19"/>
      <c r="XEO431" s="19"/>
      <c r="XEP431" s="19"/>
      <c r="XEQ431" s="19"/>
      <c r="XER431" s="19"/>
      <c r="XES431" s="19"/>
      <c r="XET431" s="19"/>
      <c r="XEU431" s="19"/>
      <c r="XEV431" s="19"/>
      <c r="XEW431" s="19"/>
      <c r="XEX431" s="19"/>
      <c r="XEY431" s="19"/>
      <c r="XEZ431" s="19"/>
      <c r="XFA431" s="19"/>
      <c r="XFB431" s="19"/>
      <c r="XFC431" s="19"/>
      <c r="XFD431" s="19"/>
    </row>
    <row r="432" s="3" customFormat="1" ht="54.75" spans="1:16384">
      <c r="A432" s="8">
        <v>430</v>
      </c>
      <c r="B432" s="8" t="s">
        <v>3633</v>
      </c>
      <c r="C432" s="8" t="s">
        <v>58</v>
      </c>
      <c r="D432" s="11" t="s">
        <v>3272</v>
      </c>
      <c r="E432" s="11" t="s">
        <v>388</v>
      </c>
      <c r="F432" s="11"/>
      <c r="G432" s="9" t="s">
        <v>5617</v>
      </c>
      <c r="H432" s="9" t="s">
        <v>5618</v>
      </c>
      <c r="I432" s="9" t="s">
        <v>177</v>
      </c>
      <c r="J432" s="9" t="s">
        <v>5199</v>
      </c>
      <c r="K432" s="9">
        <v>3.0753</v>
      </c>
      <c r="L432" s="11"/>
      <c r="M432" s="11"/>
      <c r="N432" s="9" t="s">
        <v>2066</v>
      </c>
      <c r="O432" s="9" t="s">
        <v>5518</v>
      </c>
      <c r="XDF432" s="19"/>
      <c r="XDG432" s="19"/>
      <c r="XDH432" s="19"/>
      <c r="XDI432" s="19"/>
      <c r="XDJ432" s="19"/>
      <c r="XDK432" s="19"/>
      <c r="XDL432" s="19"/>
      <c r="XDM432" s="19"/>
      <c r="XDN432" s="19"/>
      <c r="XDO432" s="19"/>
      <c r="XDP432" s="19"/>
      <c r="XDQ432" s="19"/>
      <c r="XDR432" s="19"/>
      <c r="XDS432" s="19"/>
      <c r="XDT432" s="19"/>
      <c r="XDU432" s="19"/>
      <c r="XDV432" s="19"/>
      <c r="XDW432" s="19"/>
      <c r="XDX432" s="19"/>
      <c r="XDY432" s="19"/>
      <c r="XDZ432" s="19"/>
      <c r="XEA432" s="19"/>
      <c r="XEB432" s="19"/>
      <c r="XEC432" s="19"/>
      <c r="XED432" s="19"/>
      <c r="XEE432" s="19"/>
      <c r="XEF432" s="19"/>
      <c r="XEG432" s="19"/>
      <c r="XEH432" s="19"/>
      <c r="XEI432" s="19"/>
      <c r="XEJ432" s="19"/>
      <c r="XEK432" s="19"/>
      <c r="XEL432" s="19"/>
      <c r="XEM432" s="19"/>
      <c r="XEN432" s="19"/>
      <c r="XEO432" s="19"/>
      <c r="XEP432" s="19"/>
      <c r="XEQ432" s="19"/>
      <c r="XER432" s="19"/>
      <c r="XES432" s="19"/>
      <c r="XET432" s="19"/>
      <c r="XEU432" s="19"/>
      <c r="XEV432" s="19"/>
      <c r="XEW432" s="19"/>
      <c r="XEX432" s="19"/>
      <c r="XEY432" s="19"/>
      <c r="XEZ432" s="19"/>
      <c r="XFA432" s="19"/>
      <c r="XFB432" s="19"/>
      <c r="XFC432" s="19"/>
      <c r="XFD432" s="19"/>
    </row>
    <row r="433" s="3" customFormat="1" ht="54.75" spans="1:16384">
      <c r="A433" s="8">
        <v>431</v>
      </c>
      <c r="B433" s="8" t="s">
        <v>3636</v>
      </c>
      <c r="C433" s="8" t="s">
        <v>58</v>
      </c>
      <c r="D433" s="11" t="s">
        <v>3272</v>
      </c>
      <c r="E433" s="11" t="s">
        <v>388</v>
      </c>
      <c r="F433" s="11"/>
      <c r="G433" s="9" t="s">
        <v>5619</v>
      </c>
      <c r="H433" s="9" t="s">
        <v>5620</v>
      </c>
      <c r="I433" s="9" t="s">
        <v>177</v>
      </c>
      <c r="J433" s="9" t="s">
        <v>5199</v>
      </c>
      <c r="K433" s="9">
        <v>8.7869</v>
      </c>
      <c r="L433" s="11"/>
      <c r="M433" s="11"/>
      <c r="N433" s="9" t="s">
        <v>2066</v>
      </c>
      <c r="O433" s="9" t="s">
        <v>5518</v>
      </c>
      <c r="XDF433" s="19"/>
      <c r="XDG433" s="19"/>
      <c r="XDH433" s="19"/>
      <c r="XDI433" s="19"/>
      <c r="XDJ433" s="19"/>
      <c r="XDK433" s="19"/>
      <c r="XDL433" s="19"/>
      <c r="XDM433" s="19"/>
      <c r="XDN433" s="19"/>
      <c r="XDO433" s="19"/>
      <c r="XDP433" s="19"/>
      <c r="XDQ433" s="19"/>
      <c r="XDR433" s="19"/>
      <c r="XDS433" s="19"/>
      <c r="XDT433" s="19"/>
      <c r="XDU433" s="19"/>
      <c r="XDV433" s="19"/>
      <c r="XDW433" s="19"/>
      <c r="XDX433" s="19"/>
      <c r="XDY433" s="19"/>
      <c r="XDZ433" s="19"/>
      <c r="XEA433" s="19"/>
      <c r="XEB433" s="19"/>
      <c r="XEC433" s="19"/>
      <c r="XED433" s="19"/>
      <c r="XEE433" s="19"/>
      <c r="XEF433" s="19"/>
      <c r="XEG433" s="19"/>
      <c r="XEH433" s="19"/>
      <c r="XEI433" s="19"/>
      <c r="XEJ433" s="19"/>
      <c r="XEK433" s="19"/>
      <c r="XEL433" s="19"/>
      <c r="XEM433" s="19"/>
      <c r="XEN433" s="19"/>
      <c r="XEO433" s="19"/>
      <c r="XEP433" s="19"/>
      <c r="XEQ433" s="19"/>
      <c r="XER433" s="19"/>
      <c r="XES433" s="19"/>
      <c r="XET433" s="19"/>
      <c r="XEU433" s="19"/>
      <c r="XEV433" s="19"/>
      <c r="XEW433" s="19"/>
      <c r="XEX433" s="19"/>
      <c r="XEY433" s="19"/>
      <c r="XEZ433" s="19"/>
      <c r="XFA433" s="19"/>
      <c r="XFB433" s="19"/>
      <c r="XFC433" s="19"/>
      <c r="XFD433" s="19"/>
    </row>
    <row r="434" s="3" customFormat="1" ht="54.75" spans="1:16384">
      <c r="A434" s="8">
        <v>432</v>
      </c>
      <c r="B434" s="8" t="s">
        <v>3639</v>
      </c>
      <c r="C434" s="8" t="s">
        <v>58</v>
      </c>
      <c r="D434" s="11" t="s">
        <v>3272</v>
      </c>
      <c r="E434" s="11" t="s">
        <v>388</v>
      </c>
      <c r="F434" s="11"/>
      <c r="G434" s="9" t="s">
        <v>5611</v>
      </c>
      <c r="H434" s="9" t="s">
        <v>5612</v>
      </c>
      <c r="I434" s="9" t="s">
        <v>177</v>
      </c>
      <c r="J434" s="9" t="s">
        <v>5199</v>
      </c>
      <c r="K434" s="9">
        <v>1.7018</v>
      </c>
      <c r="L434" s="11"/>
      <c r="M434" s="11"/>
      <c r="N434" s="9" t="s">
        <v>2066</v>
      </c>
      <c r="O434" s="9" t="s">
        <v>5518</v>
      </c>
      <c r="XDF434" s="19"/>
      <c r="XDG434" s="19"/>
      <c r="XDH434" s="19"/>
      <c r="XDI434" s="19"/>
      <c r="XDJ434" s="19"/>
      <c r="XDK434" s="19"/>
      <c r="XDL434" s="19"/>
      <c r="XDM434" s="19"/>
      <c r="XDN434" s="19"/>
      <c r="XDO434" s="19"/>
      <c r="XDP434" s="19"/>
      <c r="XDQ434" s="19"/>
      <c r="XDR434" s="19"/>
      <c r="XDS434" s="19"/>
      <c r="XDT434" s="19"/>
      <c r="XDU434" s="19"/>
      <c r="XDV434" s="19"/>
      <c r="XDW434" s="19"/>
      <c r="XDX434" s="19"/>
      <c r="XDY434" s="19"/>
      <c r="XDZ434" s="19"/>
      <c r="XEA434" s="19"/>
      <c r="XEB434" s="19"/>
      <c r="XEC434" s="19"/>
      <c r="XED434" s="19"/>
      <c r="XEE434" s="19"/>
      <c r="XEF434" s="19"/>
      <c r="XEG434" s="19"/>
      <c r="XEH434" s="19"/>
      <c r="XEI434" s="19"/>
      <c r="XEJ434" s="19"/>
      <c r="XEK434" s="19"/>
      <c r="XEL434" s="19"/>
      <c r="XEM434" s="19"/>
      <c r="XEN434" s="19"/>
      <c r="XEO434" s="19"/>
      <c r="XEP434" s="19"/>
      <c r="XEQ434" s="19"/>
      <c r="XER434" s="19"/>
      <c r="XES434" s="19"/>
      <c r="XET434" s="19"/>
      <c r="XEU434" s="19"/>
      <c r="XEV434" s="19"/>
      <c r="XEW434" s="19"/>
      <c r="XEX434" s="19"/>
      <c r="XEY434" s="19"/>
      <c r="XEZ434" s="19"/>
      <c r="XFA434" s="19"/>
      <c r="XFB434" s="19"/>
      <c r="XFC434" s="19"/>
      <c r="XFD434" s="19"/>
    </row>
    <row r="435" s="3" customFormat="1" ht="54.75" spans="1:16384">
      <c r="A435" s="8">
        <v>433</v>
      </c>
      <c r="B435" s="8" t="s">
        <v>3642</v>
      </c>
      <c r="C435" s="8" t="s">
        <v>58</v>
      </c>
      <c r="D435" s="11" t="s">
        <v>3272</v>
      </c>
      <c r="E435" s="11" t="s">
        <v>388</v>
      </c>
      <c r="F435" s="11"/>
      <c r="G435" s="9" t="s">
        <v>5621</v>
      </c>
      <c r="H435" s="9" t="s">
        <v>5622</v>
      </c>
      <c r="I435" s="9" t="s">
        <v>177</v>
      </c>
      <c r="J435" s="9" t="s">
        <v>5199</v>
      </c>
      <c r="K435" s="9">
        <v>1.7767</v>
      </c>
      <c r="L435" s="11"/>
      <c r="M435" s="11"/>
      <c r="N435" s="9" t="s">
        <v>2118</v>
      </c>
      <c r="O435" s="9" t="s">
        <v>5518</v>
      </c>
      <c r="XDF435" s="19"/>
      <c r="XDG435" s="19"/>
      <c r="XDH435" s="19"/>
      <c r="XDI435" s="19"/>
      <c r="XDJ435" s="19"/>
      <c r="XDK435" s="19"/>
      <c r="XDL435" s="19"/>
      <c r="XDM435" s="19"/>
      <c r="XDN435" s="19"/>
      <c r="XDO435" s="19"/>
      <c r="XDP435" s="19"/>
      <c r="XDQ435" s="19"/>
      <c r="XDR435" s="19"/>
      <c r="XDS435" s="19"/>
      <c r="XDT435" s="19"/>
      <c r="XDU435" s="19"/>
      <c r="XDV435" s="19"/>
      <c r="XDW435" s="19"/>
      <c r="XDX435" s="19"/>
      <c r="XDY435" s="19"/>
      <c r="XDZ435" s="19"/>
      <c r="XEA435" s="19"/>
      <c r="XEB435" s="19"/>
      <c r="XEC435" s="19"/>
      <c r="XED435" s="19"/>
      <c r="XEE435" s="19"/>
      <c r="XEF435" s="19"/>
      <c r="XEG435" s="19"/>
      <c r="XEH435" s="19"/>
      <c r="XEI435" s="19"/>
      <c r="XEJ435" s="19"/>
      <c r="XEK435" s="19"/>
      <c r="XEL435" s="19"/>
      <c r="XEM435" s="19"/>
      <c r="XEN435" s="19"/>
      <c r="XEO435" s="19"/>
      <c r="XEP435" s="19"/>
      <c r="XEQ435" s="19"/>
      <c r="XER435" s="19"/>
      <c r="XES435" s="19"/>
      <c r="XET435" s="19"/>
      <c r="XEU435" s="19"/>
      <c r="XEV435" s="19"/>
      <c r="XEW435" s="19"/>
      <c r="XEX435" s="19"/>
      <c r="XEY435" s="19"/>
      <c r="XEZ435" s="19"/>
      <c r="XFA435" s="19"/>
      <c r="XFB435" s="19"/>
      <c r="XFC435" s="19"/>
      <c r="XFD435" s="19"/>
    </row>
    <row r="436" s="3" customFormat="1" ht="54.75" spans="1:16384">
      <c r="A436" s="8">
        <v>434</v>
      </c>
      <c r="B436" s="8" t="s">
        <v>3646</v>
      </c>
      <c r="C436" s="8" t="s">
        <v>58</v>
      </c>
      <c r="D436" s="11" t="s">
        <v>3272</v>
      </c>
      <c r="E436" s="11" t="s">
        <v>388</v>
      </c>
      <c r="F436" s="11"/>
      <c r="G436" s="9" t="s">
        <v>5623</v>
      </c>
      <c r="H436" s="9" t="s">
        <v>5624</v>
      </c>
      <c r="I436" s="9" t="s">
        <v>177</v>
      </c>
      <c r="J436" s="9" t="s">
        <v>5199</v>
      </c>
      <c r="K436" s="9">
        <v>2.714</v>
      </c>
      <c r="L436" s="11"/>
      <c r="M436" s="11"/>
      <c r="N436" s="9" t="s">
        <v>2118</v>
      </c>
      <c r="O436" s="9" t="s">
        <v>5518</v>
      </c>
      <c r="XDF436" s="19"/>
      <c r="XDG436" s="19"/>
      <c r="XDH436" s="19"/>
      <c r="XDI436" s="19"/>
      <c r="XDJ436" s="19"/>
      <c r="XDK436" s="19"/>
      <c r="XDL436" s="19"/>
      <c r="XDM436" s="19"/>
      <c r="XDN436" s="19"/>
      <c r="XDO436" s="19"/>
      <c r="XDP436" s="19"/>
      <c r="XDQ436" s="19"/>
      <c r="XDR436" s="19"/>
      <c r="XDS436" s="19"/>
      <c r="XDT436" s="19"/>
      <c r="XDU436" s="19"/>
      <c r="XDV436" s="19"/>
      <c r="XDW436" s="19"/>
      <c r="XDX436" s="19"/>
      <c r="XDY436" s="19"/>
      <c r="XDZ436" s="19"/>
      <c r="XEA436" s="19"/>
      <c r="XEB436" s="19"/>
      <c r="XEC436" s="19"/>
      <c r="XED436" s="19"/>
      <c r="XEE436" s="19"/>
      <c r="XEF436" s="19"/>
      <c r="XEG436" s="19"/>
      <c r="XEH436" s="19"/>
      <c r="XEI436" s="19"/>
      <c r="XEJ436" s="19"/>
      <c r="XEK436" s="19"/>
      <c r="XEL436" s="19"/>
      <c r="XEM436" s="19"/>
      <c r="XEN436" s="19"/>
      <c r="XEO436" s="19"/>
      <c r="XEP436" s="19"/>
      <c r="XEQ436" s="19"/>
      <c r="XER436" s="19"/>
      <c r="XES436" s="19"/>
      <c r="XET436" s="19"/>
      <c r="XEU436" s="19"/>
      <c r="XEV436" s="19"/>
      <c r="XEW436" s="19"/>
      <c r="XEX436" s="19"/>
      <c r="XEY436" s="19"/>
      <c r="XEZ436" s="19"/>
      <c r="XFA436" s="19"/>
      <c r="XFB436" s="19"/>
      <c r="XFC436" s="19"/>
      <c r="XFD436" s="19"/>
    </row>
    <row r="437" s="3" customFormat="1" ht="54.75" spans="1:16384">
      <c r="A437" s="8">
        <v>435</v>
      </c>
      <c r="B437" s="8" t="s">
        <v>3649</v>
      </c>
      <c r="C437" s="8" t="s">
        <v>58</v>
      </c>
      <c r="D437" s="11" t="s">
        <v>3272</v>
      </c>
      <c r="E437" s="11" t="s">
        <v>388</v>
      </c>
      <c r="F437" s="11"/>
      <c r="G437" s="9" t="s">
        <v>5627</v>
      </c>
      <c r="H437" s="9" t="s">
        <v>5624</v>
      </c>
      <c r="I437" s="9" t="s">
        <v>177</v>
      </c>
      <c r="J437" s="9" t="s">
        <v>5199</v>
      </c>
      <c r="K437" s="9">
        <v>3.0947</v>
      </c>
      <c r="L437" s="11"/>
      <c r="M437" s="11"/>
      <c r="N437" s="9" t="s">
        <v>2118</v>
      </c>
      <c r="O437" s="9" t="s">
        <v>5518</v>
      </c>
      <c r="XDF437" s="19"/>
      <c r="XDG437" s="19"/>
      <c r="XDH437" s="19"/>
      <c r="XDI437" s="19"/>
      <c r="XDJ437" s="19"/>
      <c r="XDK437" s="19"/>
      <c r="XDL437" s="19"/>
      <c r="XDM437" s="19"/>
      <c r="XDN437" s="19"/>
      <c r="XDO437" s="19"/>
      <c r="XDP437" s="19"/>
      <c r="XDQ437" s="19"/>
      <c r="XDR437" s="19"/>
      <c r="XDS437" s="19"/>
      <c r="XDT437" s="19"/>
      <c r="XDU437" s="19"/>
      <c r="XDV437" s="19"/>
      <c r="XDW437" s="19"/>
      <c r="XDX437" s="19"/>
      <c r="XDY437" s="19"/>
      <c r="XDZ437" s="19"/>
      <c r="XEA437" s="19"/>
      <c r="XEB437" s="19"/>
      <c r="XEC437" s="19"/>
      <c r="XED437" s="19"/>
      <c r="XEE437" s="19"/>
      <c r="XEF437" s="19"/>
      <c r="XEG437" s="19"/>
      <c r="XEH437" s="19"/>
      <c r="XEI437" s="19"/>
      <c r="XEJ437" s="19"/>
      <c r="XEK437" s="19"/>
      <c r="XEL437" s="19"/>
      <c r="XEM437" s="19"/>
      <c r="XEN437" s="19"/>
      <c r="XEO437" s="19"/>
      <c r="XEP437" s="19"/>
      <c r="XEQ437" s="19"/>
      <c r="XER437" s="19"/>
      <c r="XES437" s="19"/>
      <c r="XET437" s="19"/>
      <c r="XEU437" s="19"/>
      <c r="XEV437" s="19"/>
      <c r="XEW437" s="19"/>
      <c r="XEX437" s="19"/>
      <c r="XEY437" s="19"/>
      <c r="XEZ437" s="19"/>
      <c r="XFA437" s="19"/>
      <c r="XFB437" s="19"/>
      <c r="XFC437" s="19"/>
      <c r="XFD437" s="19"/>
    </row>
    <row r="438" s="3" customFormat="1" ht="54.75" spans="1:16384">
      <c r="A438" s="8">
        <v>436</v>
      </c>
      <c r="B438" s="8" t="s">
        <v>3652</v>
      </c>
      <c r="C438" s="8" t="s">
        <v>58</v>
      </c>
      <c r="D438" s="11" t="s">
        <v>3272</v>
      </c>
      <c r="E438" s="11" t="s">
        <v>388</v>
      </c>
      <c r="F438" s="11"/>
      <c r="G438" s="9" t="s">
        <v>5625</v>
      </c>
      <c r="H438" s="9" t="s">
        <v>5626</v>
      </c>
      <c r="I438" s="9" t="s">
        <v>177</v>
      </c>
      <c r="J438" s="9" t="s">
        <v>5199</v>
      </c>
      <c r="K438" s="9">
        <v>2.7233</v>
      </c>
      <c r="L438" s="11"/>
      <c r="M438" s="11"/>
      <c r="N438" s="9" t="s">
        <v>2118</v>
      </c>
      <c r="O438" s="9" t="s">
        <v>5518</v>
      </c>
      <c r="XDF438" s="19"/>
      <c r="XDG438" s="19"/>
      <c r="XDH438" s="19"/>
      <c r="XDI438" s="19"/>
      <c r="XDJ438" s="19"/>
      <c r="XDK438" s="19"/>
      <c r="XDL438" s="19"/>
      <c r="XDM438" s="19"/>
      <c r="XDN438" s="19"/>
      <c r="XDO438" s="19"/>
      <c r="XDP438" s="19"/>
      <c r="XDQ438" s="19"/>
      <c r="XDR438" s="19"/>
      <c r="XDS438" s="19"/>
      <c r="XDT438" s="19"/>
      <c r="XDU438" s="19"/>
      <c r="XDV438" s="19"/>
      <c r="XDW438" s="19"/>
      <c r="XDX438" s="19"/>
      <c r="XDY438" s="19"/>
      <c r="XDZ438" s="19"/>
      <c r="XEA438" s="19"/>
      <c r="XEB438" s="19"/>
      <c r="XEC438" s="19"/>
      <c r="XED438" s="19"/>
      <c r="XEE438" s="19"/>
      <c r="XEF438" s="19"/>
      <c r="XEG438" s="19"/>
      <c r="XEH438" s="19"/>
      <c r="XEI438" s="19"/>
      <c r="XEJ438" s="19"/>
      <c r="XEK438" s="19"/>
      <c r="XEL438" s="19"/>
      <c r="XEM438" s="19"/>
      <c r="XEN438" s="19"/>
      <c r="XEO438" s="19"/>
      <c r="XEP438" s="19"/>
      <c r="XEQ438" s="19"/>
      <c r="XER438" s="19"/>
      <c r="XES438" s="19"/>
      <c r="XET438" s="19"/>
      <c r="XEU438" s="19"/>
      <c r="XEV438" s="19"/>
      <c r="XEW438" s="19"/>
      <c r="XEX438" s="19"/>
      <c r="XEY438" s="19"/>
      <c r="XEZ438" s="19"/>
      <c r="XFA438" s="19"/>
      <c r="XFB438" s="19"/>
      <c r="XFC438" s="19"/>
      <c r="XFD438" s="19"/>
    </row>
    <row r="439" s="3" customFormat="1" ht="54.75" spans="1:16384">
      <c r="A439" s="8">
        <v>437</v>
      </c>
      <c r="B439" s="8" t="s">
        <v>3655</v>
      </c>
      <c r="C439" s="8" t="s">
        <v>58</v>
      </c>
      <c r="D439" s="11" t="s">
        <v>3272</v>
      </c>
      <c r="E439" s="11" t="s">
        <v>388</v>
      </c>
      <c r="F439" s="11"/>
      <c r="G439" s="9" t="s">
        <v>5628</v>
      </c>
      <c r="H439" s="9" t="s">
        <v>5629</v>
      </c>
      <c r="I439" s="9" t="s">
        <v>177</v>
      </c>
      <c r="J439" s="9" t="s">
        <v>5199</v>
      </c>
      <c r="K439" s="9">
        <v>6.0301</v>
      </c>
      <c r="L439" s="11"/>
      <c r="M439" s="11"/>
      <c r="N439" s="9" t="s">
        <v>2118</v>
      </c>
      <c r="O439" s="9" t="s">
        <v>5518</v>
      </c>
      <c r="XDF439" s="19"/>
      <c r="XDG439" s="19"/>
      <c r="XDH439" s="19"/>
      <c r="XDI439" s="19"/>
      <c r="XDJ439" s="19"/>
      <c r="XDK439" s="19"/>
      <c r="XDL439" s="19"/>
      <c r="XDM439" s="19"/>
      <c r="XDN439" s="19"/>
      <c r="XDO439" s="19"/>
      <c r="XDP439" s="19"/>
      <c r="XDQ439" s="19"/>
      <c r="XDR439" s="19"/>
      <c r="XDS439" s="19"/>
      <c r="XDT439" s="19"/>
      <c r="XDU439" s="19"/>
      <c r="XDV439" s="19"/>
      <c r="XDW439" s="19"/>
      <c r="XDX439" s="19"/>
      <c r="XDY439" s="19"/>
      <c r="XDZ439" s="19"/>
      <c r="XEA439" s="19"/>
      <c r="XEB439" s="19"/>
      <c r="XEC439" s="19"/>
      <c r="XED439" s="19"/>
      <c r="XEE439" s="19"/>
      <c r="XEF439" s="19"/>
      <c r="XEG439" s="19"/>
      <c r="XEH439" s="19"/>
      <c r="XEI439" s="19"/>
      <c r="XEJ439" s="19"/>
      <c r="XEK439" s="19"/>
      <c r="XEL439" s="19"/>
      <c r="XEM439" s="19"/>
      <c r="XEN439" s="19"/>
      <c r="XEO439" s="19"/>
      <c r="XEP439" s="19"/>
      <c r="XEQ439" s="19"/>
      <c r="XER439" s="19"/>
      <c r="XES439" s="19"/>
      <c r="XET439" s="19"/>
      <c r="XEU439" s="19"/>
      <c r="XEV439" s="19"/>
      <c r="XEW439" s="19"/>
      <c r="XEX439" s="19"/>
      <c r="XEY439" s="19"/>
      <c r="XEZ439" s="19"/>
      <c r="XFA439" s="19"/>
      <c r="XFB439" s="19"/>
      <c r="XFC439" s="19"/>
      <c r="XFD439" s="19"/>
    </row>
    <row r="440" s="3" customFormat="1" ht="54.75" spans="1:16384">
      <c r="A440" s="8">
        <v>438</v>
      </c>
      <c r="B440" s="8" t="s">
        <v>3658</v>
      </c>
      <c r="C440" s="8" t="s">
        <v>58</v>
      </c>
      <c r="D440" s="11" t="s">
        <v>3272</v>
      </c>
      <c r="E440" s="11" t="s">
        <v>388</v>
      </c>
      <c r="F440" s="11"/>
      <c r="G440" s="9" t="s">
        <v>5630</v>
      </c>
      <c r="H440" s="9" t="s">
        <v>5631</v>
      </c>
      <c r="I440" s="9" t="s">
        <v>177</v>
      </c>
      <c r="J440" s="9" t="s">
        <v>5199</v>
      </c>
      <c r="K440" s="9">
        <v>2.7233</v>
      </c>
      <c r="L440" s="11"/>
      <c r="M440" s="11"/>
      <c r="N440" s="9" t="s">
        <v>2118</v>
      </c>
      <c r="O440" s="9" t="s">
        <v>5518</v>
      </c>
      <c r="XDF440" s="19"/>
      <c r="XDG440" s="19"/>
      <c r="XDH440" s="19"/>
      <c r="XDI440" s="19"/>
      <c r="XDJ440" s="19"/>
      <c r="XDK440" s="19"/>
      <c r="XDL440" s="19"/>
      <c r="XDM440" s="19"/>
      <c r="XDN440" s="19"/>
      <c r="XDO440" s="19"/>
      <c r="XDP440" s="19"/>
      <c r="XDQ440" s="19"/>
      <c r="XDR440" s="19"/>
      <c r="XDS440" s="19"/>
      <c r="XDT440" s="19"/>
      <c r="XDU440" s="19"/>
      <c r="XDV440" s="19"/>
      <c r="XDW440" s="19"/>
      <c r="XDX440" s="19"/>
      <c r="XDY440" s="19"/>
      <c r="XDZ440" s="19"/>
      <c r="XEA440" s="19"/>
      <c r="XEB440" s="19"/>
      <c r="XEC440" s="19"/>
      <c r="XED440" s="19"/>
      <c r="XEE440" s="19"/>
      <c r="XEF440" s="19"/>
      <c r="XEG440" s="19"/>
      <c r="XEH440" s="19"/>
      <c r="XEI440" s="19"/>
      <c r="XEJ440" s="19"/>
      <c r="XEK440" s="19"/>
      <c r="XEL440" s="19"/>
      <c r="XEM440" s="19"/>
      <c r="XEN440" s="19"/>
      <c r="XEO440" s="19"/>
      <c r="XEP440" s="19"/>
      <c r="XEQ440" s="19"/>
      <c r="XER440" s="19"/>
      <c r="XES440" s="19"/>
      <c r="XET440" s="19"/>
      <c r="XEU440" s="19"/>
      <c r="XEV440" s="19"/>
      <c r="XEW440" s="19"/>
      <c r="XEX440" s="19"/>
      <c r="XEY440" s="19"/>
      <c r="XEZ440" s="19"/>
      <c r="XFA440" s="19"/>
      <c r="XFB440" s="19"/>
      <c r="XFC440" s="19"/>
      <c r="XFD440" s="19"/>
    </row>
    <row r="441" s="3" customFormat="1" ht="54.75" spans="1:16384">
      <c r="A441" s="8">
        <v>439</v>
      </c>
      <c r="B441" s="8" t="s">
        <v>3661</v>
      </c>
      <c r="C441" s="8" t="s">
        <v>58</v>
      </c>
      <c r="D441" s="11" t="s">
        <v>3272</v>
      </c>
      <c r="E441" s="11" t="s">
        <v>388</v>
      </c>
      <c r="F441" s="11"/>
      <c r="G441" s="9" t="s">
        <v>5589</v>
      </c>
      <c r="H441" s="9" t="s">
        <v>5590</v>
      </c>
      <c r="I441" s="9" t="s">
        <v>177</v>
      </c>
      <c r="J441" s="9" t="s">
        <v>5199</v>
      </c>
      <c r="K441" s="9">
        <v>1.0343</v>
      </c>
      <c r="L441" s="11"/>
      <c r="M441" s="11"/>
      <c r="N441" s="9" t="s">
        <v>432</v>
      </c>
      <c r="O441" s="9" t="s">
        <v>5518</v>
      </c>
      <c r="XDF441" s="19"/>
      <c r="XDG441" s="19"/>
      <c r="XDH441" s="19"/>
      <c r="XDI441" s="19"/>
      <c r="XDJ441" s="19"/>
      <c r="XDK441" s="19"/>
      <c r="XDL441" s="19"/>
      <c r="XDM441" s="19"/>
      <c r="XDN441" s="19"/>
      <c r="XDO441" s="19"/>
      <c r="XDP441" s="19"/>
      <c r="XDQ441" s="19"/>
      <c r="XDR441" s="19"/>
      <c r="XDS441" s="19"/>
      <c r="XDT441" s="19"/>
      <c r="XDU441" s="19"/>
      <c r="XDV441" s="19"/>
      <c r="XDW441" s="19"/>
      <c r="XDX441" s="19"/>
      <c r="XDY441" s="19"/>
      <c r="XDZ441" s="19"/>
      <c r="XEA441" s="19"/>
      <c r="XEB441" s="19"/>
      <c r="XEC441" s="19"/>
      <c r="XED441" s="19"/>
      <c r="XEE441" s="19"/>
      <c r="XEF441" s="19"/>
      <c r="XEG441" s="19"/>
      <c r="XEH441" s="19"/>
      <c r="XEI441" s="19"/>
      <c r="XEJ441" s="19"/>
      <c r="XEK441" s="19"/>
      <c r="XEL441" s="19"/>
      <c r="XEM441" s="19"/>
      <c r="XEN441" s="19"/>
      <c r="XEO441" s="19"/>
      <c r="XEP441" s="19"/>
      <c r="XEQ441" s="19"/>
      <c r="XER441" s="19"/>
      <c r="XES441" s="19"/>
      <c r="XET441" s="19"/>
      <c r="XEU441" s="19"/>
      <c r="XEV441" s="19"/>
      <c r="XEW441" s="19"/>
      <c r="XEX441" s="19"/>
      <c r="XEY441" s="19"/>
      <c r="XEZ441" s="19"/>
      <c r="XFA441" s="19"/>
      <c r="XFB441" s="19"/>
      <c r="XFC441" s="19"/>
      <c r="XFD441" s="19"/>
    </row>
    <row r="442" s="3" customFormat="1" ht="54.75" spans="1:16384">
      <c r="A442" s="8">
        <v>440</v>
      </c>
      <c r="B442" s="8" t="s">
        <v>3664</v>
      </c>
      <c r="C442" s="8" t="s">
        <v>58</v>
      </c>
      <c r="D442" s="11" t="s">
        <v>3272</v>
      </c>
      <c r="E442" s="11" t="s">
        <v>388</v>
      </c>
      <c r="F442" s="11"/>
      <c r="G442" s="9" t="s">
        <v>5609</v>
      </c>
      <c r="H442" s="9" t="s">
        <v>5610</v>
      </c>
      <c r="I442" s="9" t="s">
        <v>177</v>
      </c>
      <c r="J442" s="9" t="s">
        <v>5199</v>
      </c>
      <c r="K442" s="9">
        <v>9.3475</v>
      </c>
      <c r="L442" s="11"/>
      <c r="M442" s="11"/>
      <c r="N442" s="9" t="s">
        <v>2066</v>
      </c>
      <c r="O442" s="9" t="s">
        <v>5518</v>
      </c>
      <c r="XDF442" s="19"/>
      <c r="XDG442" s="19"/>
      <c r="XDH442" s="19"/>
      <c r="XDI442" s="19"/>
      <c r="XDJ442" s="19"/>
      <c r="XDK442" s="19"/>
      <c r="XDL442" s="19"/>
      <c r="XDM442" s="19"/>
      <c r="XDN442" s="19"/>
      <c r="XDO442" s="19"/>
      <c r="XDP442" s="19"/>
      <c r="XDQ442" s="19"/>
      <c r="XDR442" s="19"/>
      <c r="XDS442" s="19"/>
      <c r="XDT442" s="19"/>
      <c r="XDU442" s="19"/>
      <c r="XDV442" s="19"/>
      <c r="XDW442" s="19"/>
      <c r="XDX442" s="19"/>
      <c r="XDY442" s="19"/>
      <c r="XDZ442" s="19"/>
      <c r="XEA442" s="19"/>
      <c r="XEB442" s="19"/>
      <c r="XEC442" s="19"/>
      <c r="XED442" s="19"/>
      <c r="XEE442" s="19"/>
      <c r="XEF442" s="19"/>
      <c r="XEG442" s="19"/>
      <c r="XEH442" s="19"/>
      <c r="XEI442" s="19"/>
      <c r="XEJ442" s="19"/>
      <c r="XEK442" s="19"/>
      <c r="XEL442" s="19"/>
      <c r="XEM442" s="19"/>
      <c r="XEN442" s="19"/>
      <c r="XEO442" s="19"/>
      <c r="XEP442" s="19"/>
      <c r="XEQ442" s="19"/>
      <c r="XER442" s="19"/>
      <c r="XES442" s="19"/>
      <c r="XET442" s="19"/>
      <c r="XEU442" s="19"/>
      <c r="XEV442" s="19"/>
      <c r="XEW442" s="19"/>
      <c r="XEX442" s="19"/>
      <c r="XEY442" s="19"/>
      <c r="XEZ442" s="19"/>
      <c r="XFA442" s="19"/>
      <c r="XFB442" s="19"/>
      <c r="XFC442" s="19"/>
      <c r="XFD442" s="19"/>
    </row>
    <row r="443" s="3" customFormat="1" ht="54.75" spans="1:16384">
      <c r="A443" s="8">
        <v>441</v>
      </c>
      <c r="B443" s="8" t="s">
        <v>3667</v>
      </c>
      <c r="C443" s="8" t="s">
        <v>58</v>
      </c>
      <c r="D443" s="11" t="s">
        <v>3272</v>
      </c>
      <c r="E443" s="11" t="s">
        <v>388</v>
      </c>
      <c r="F443" s="11"/>
      <c r="G443" s="9" t="s">
        <v>5591</v>
      </c>
      <c r="H443" s="9" t="s">
        <v>5592</v>
      </c>
      <c r="I443" s="9" t="s">
        <v>177</v>
      </c>
      <c r="J443" s="9" t="s">
        <v>5199</v>
      </c>
      <c r="K443" s="9">
        <v>4.7752</v>
      </c>
      <c r="L443" s="11"/>
      <c r="M443" s="11"/>
      <c r="N443" s="9" t="s">
        <v>432</v>
      </c>
      <c r="O443" s="9" t="s">
        <v>5518</v>
      </c>
      <c r="XDF443" s="19"/>
      <c r="XDG443" s="19"/>
      <c r="XDH443" s="19"/>
      <c r="XDI443" s="19"/>
      <c r="XDJ443" s="19"/>
      <c r="XDK443" s="19"/>
      <c r="XDL443" s="19"/>
      <c r="XDM443" s="19"/>
      <c r="XDN443" s="19"/>
      <c r="XDO443" s="19"/>
      <c r="XDP443" s="19"/>
      <c r="XDQ443" s="19"/>
      <c r="XDR443" s="19"/>
      <c r="XDS443" s="19"/>
      <c r="XDT443" s="19"/>
      <c r="XDU443" s="19"/>
      <c r="XDV443" s="19"/>
      <c r="XDW443" s="19"/>
      <c r="XDX443" s="19"/>
      <c r="XDY443" s="19"/>
      <c r="XDZ443" s="19"/>
      <c r="XEA443" s="19"/>
      <c r="XEB443" s="19"/>
      <c r="XEC443" s="19"/>
      <c r="XED443" s="19"/>
      <c r="XEE443" s="19"/>
      <c r="XEF443" s="19"/>
      <c r="XEG443" s="19"/>
      <c r="XEH443" s="19"/>
      <c r="XEI443" s="19"/>
      <c r="XEJ443" s="19"/>
      <c r="XEK443" s="19"/>
      <c r="XEL443" s="19"/>
      <c r="XEM443" s="19"/>
      <c r="XEN443" s="19"/>
      <c r="XEO443" s="19"/>
      <c r="XEP443" s="19"/>
      <c r="XEQ443" s="19"/>
      <c r="XER443" s="19"/>
      <c r="XES443" s="19"/>
      <c r="XET443" s="19"/>
      <c r="XEU443" s="19"/>
      <c r="XEV443" s="19"/>
      <c r="XEW443" s="19"/>
      <c r="XEX443" s="19"/>
      <c r="XEY443" s="19"/>
      <c r="XEZ443" s="19"/>
      <c r="XFA443" s="19"/>
      <c r="XFB443" s="19"/>
      <c r="XFC443" s="19"/>
      <c r="XFD443" s="19"/>
    </row>
    <row r="444" s="3" customFormat="1" ht="55.5" spans="1:16384">
      <c r="A444" s="8">
        <v>442</v>
      </c>
      <c r="B444" s="8" t="s">
        <v>3670</v>
      </c>
      <c r="C444" s="8" t="s">
        <v>58</v>
      </c>
      <c r="D444" s="11" t="s">
        <v>3272</v>
      </c>
      <c r="E444" s="11" t="s">
        <v>388</v>
      </c>
      <c r="F444" s="11"/>
      <c r="G444" s="9" t="s">
        <v>5613</v>
      </c>
      <c r="H444" s="9" t="s">
        <v>5614</v>
      </c>
      <c r="I444" s="9" t="s">
        <v>177</v>
      </c>
      <c r="J444" s="9" t="s">
        <v>5199</v>
      </c>
      <c r="K444" s="9">
        <v>1.6674</v>
      </c>
      <c r="L444" s="11"/>
      <c r="M444" s="11"/>
      <c r="N444" s="9" t="s">
        <v>2066</v>
      </c>
      <c r="O444" s="9" t="s">
        <v>5518</v>
      </c>
      <c r="XDF444" s="19"/>
      <c r="XDG444" s="19"/>
      <c r="XDH444" s="19"/>
      <c r="XDI444" s="19"/>
      <c r="XDJ444" s="19"/>
      <c r="XDK444" s="19"/>
      <c r="XDL444" s="19"/>
      <c r="XDM444" s="19"/>
      <c r="XDN444" s="19"/>
      <c r="XDO444" s="19"/>
      <c r="XDP444" s="19"/>
      <c r="XDQ444" s="19"/>
      <c r="XDR444" s="19"/>
      <c r="XDS444" s="19"/>
      <c r="XDT444" s="19"/>
      <c r="XDU444" s="19"/>
      <c r="XDV444" s="19"/>
      <c r="XDW444" s="19"/>
      <c r="XDX444" s="19"/>
      <c r="XDY444" s="19"/>
      <c r="XDZ444" s="19"/>
      <c r="XEA444" s="19"/>
      <c r="XEB444" s="19"/>
      <c r="XEC444" s="19"/>
      <c r="XED444" s="19"/>
      <c r="XEE444" s="19"/>
      <c r="XEF444" s="19"/>
      <c r="XEG444" s="19"/>
      <c r="XEH444" s="19"/>
      <c r="XEI444" s="19"/>
      <c r="XEJ444" s="19"/>
      <c r="XEK444" s="19"/>
      <c r="XEL444" s="19"/>
      <c r="XEM444" s="19"/>
      <c r="XEN444" s="19"/>
      <c r="XEO444" s="19"/>
      <c r="XEP444" s="19"/>
      <c r="XEQ444" s="19"/>
      <c r="XER444" s="19"/>
      <c r="XES444" s="19"/>
      <c r="XET444" s="19"/>
      <c r="XEU444" s="19"/>
      <c r="XEV444" s="19"/>
      <c r="XEW444" s="19"/>
      <c r="XEX444" s="19"/>
      <c r="XEY444" s="19"/>
      <c r="XEZ444" s="19"/>
      <c r="XFA444" s="19"/>
      <c r="XFB444" s="19"/>
      <c r="XFC444" s="19"/>
      <c r="XFD444" s="19"/>
    </row>
    <row r="445" s="3" customFormat="1" ht="54.75" spans="1:16384">
      <c r="A445" s="8">
        <v>443</v>
      </c>
      <c r="B445" s="8" t="s">
        <v>3673</v>
      </c>
      <c r="C445" s="8" t="s">
        <v>58</v>
      </c>
      <c r="D445" s="11" t="s">
        <v>3272</v>
      </c>
      <c r="E445" s="11" t="s">
        <v>388</v>
      </c>
      <c r="F445" s="11"/>
      <c r="G445" s="9" t="s">
        <v>5545</v>
      </c>
      <c r="H445" s="9" t="s">
        <v>5546</v>
      </c>
      <c r="I445" s="9" t="s">
        <v>177</v>
      </c>
      <c r="J445" s="9" t="s">
        <v>5199</v>
      </c>
      <c r="K445" s="9">
        <v>0.1117</v>
      </c>
      <c r="L445" s="11"/>
      <c r="M445" s="11"/>
      <c r="N445" s="9" t="s">
        <v>181</v>
      </c>
      <c r="O445" s="9" t="s">
        <v>5518</v>
      </c>
      <c r="XDF445" s="19"/>
      <c r="XDG445" s="19"/>
      <c r="XDH445" s="19"/>
      <c r="XDI445" s="19"/>
      <c r="XDJ445" s="19"/>
      <c r="XDK445" s="19"/>
      <c r="XDL445" s="19"/>
      <c r="XDM445" s="19"/>
      <c r="XDN445" s="19"/>
      <c r="XDO445" s="19"/>
      <c r="XDP445" s="19"/>
      <c r="XDQ445" s="19"/>
      <c r="XDR445" s="19"/>
      <c r="XDS445" s="19"/>
      <c r="XDT445" s="19"/>
      <c r="XDU445" s="19"/>
      <c r="XDV445" s="19"/>
      <c r="XDW445" s="19"/>
      <c r="XDX445" s="19"/>
      <c r="XDY445" s="19"/>
      <c r="XDZ445" s="19"/>
      <c r="XEA445" s="19"/>
      <c r="XEB445" s="19"/>
      <c r="XEC445" s="19"/>
      <c r="XED445" s="19"/>
      <c r="XEE445" s="19"/>
      <c r="XEF445" s="19"/>
      <c r="XEG445" s="19"/>
      <c r="XEH445" s="19"/>
      <c r="XEI445" s="19"/>
      <c r="XEJ445" s="19"/>
      <c r="XEK445" s="19"/>
      <c r="XEL445" s="19"/>
      <c r="XEM445" s="19"/>
      <c r="XEN445" s="19"/>
      <c r="XEO445" s="19"/>
      <c r="XEP445" s="19"/>
      <c r="XEQ445" s="19"/>
      <c r="XER445" s="19"/>
      <c r="XES445" s="19"/>
      <c r="XET445" s="19"/>
      <c r="XEU445" s="19"/>
      <c r="XEV445" s="19"/>
      <c r="XEW445" s="19"/>
      <c r="XEX445" s="19"/>
      <c r="XEY445" s="19"/>
      <c r="XEZ445" s="19"/>
      <c r="XFA445" s="19"/>
      <c r="XFB445" s="19"/>
      <c r="XFC445" s="19"/>
      <c r="XFD445" s="19"/>
    </row>
    <row r="446" s="3" customFormat="1" ht="54.75" spans="1:16384">
      <c r="A446" s="8">
        <v>444</v>
      </c>
      <c r="B446" s="8" t="s">
        <v>3677</v>
      </c>
      <c r="C446" s="8" t="s">
        <v>58</v>
      </c>
      <c r="D446" s="11" t="s">
        <v>3272</v>
      </c>
      <c r="E446" s="11" t="s">
        <v>388</v>
      </c>
      <c r="F446" s="11"/>
      <c r="G446" s="9" t="s">
        <v>5547</v>
      </c>
      <c r="H446" s="9" t="s">
        <v>5548</v>
      </c>
      <c r="I446" s="9" t="s">
        <v>177</v>
      </c>
      <c r="J446" s="9" t="s">
        <v>5199</v>
      </c>
      <c r="K446" s="9">
        <v>0.1495</v>
      </c>
      <c r="L446" s="11"/>
      <c r="M446" s="11"/>
      <c r="N446" s="9" t="s">
        <v>181</v>
      </c>
      <c r="O446" s="9" t="s">
        <v>5518</v>
      </c>
      <c r="XDF446" s="19"/>
      <c r="XDG446" s="19"/>
      <c r="XDH446" s="19"/>
      <c r="XDI446" s="19"/>
      <c r="XDJ446" s="19"/>
      <c r="XDK446" s="19"/>
      <c r="XDL446" s="19"/>
      <c r="XDM446" s="19"/>
      <c r="XDN446" s="19"/>
      <c r="XDO446" s="19"/>
      <c r="XDP446" s="19"/>
      <c r="XDQ446" s="19"/>
      <c r="XDR446" s="19"/>
      <c r="XDS446" s="19"/>
      <c r="XDT446" s="19"/>
      <c r="XDU446" s="19"/>
      <c r="XDV446" s="19"/>
      <c r="XDW446" s="19"/>
      <c r="XDX446" s="19"/>
      <c r="XDY446" s="19"/>
      <c r="XDZ446" s="19"/>
      <c r="XEA446" s="19"/>
      <c r="XEB446" s="19"/>
      <c r="XEC446" s="19"/>
      <c r="XED446" s="19"/>
      <c r="XEE446" s="19"/>
      <c r="XEF446" s="19"/>
      <c r="XEG446" s="19"/>
      <c r="XEH446" s="19"/>
      <c r="XEI446" s="19"/>
      <c r="XEJ446" s="19"/>
      <c r="XEK446" s="19"/>
      <c r="XEL446" s="19"/>
      <c r="XEM446" s="19"/>
      <c r="XEN446" s="19"/>
      <c r="XEO446" s="19"/>
      <c r="XEP446" s="19"/>
      <c r="XEQ446" s="19"/>
      <c r="XER446" s="19"/>
      <c r="XES446" s="19"/>
      <c r="XET446" s="19"/>
      <c r="XEU446" s="19"/>
      <c r="XEV446" s="19"/>
      <c r="XEW446" s="19"/>
      <c r="XEX446" s="19"/>
      <c r="XEY446" s="19"/>
      <c r="XEZ446" s="19"/>
      <c r="XFA446" s="19"/>
      <c r="XFB446" s="19"/>
      <c r="XFC446" s="19"/>
      <c r="XFD446" s="19"/>
    </row>
    <row r="447" s="3" customFormat="1" ht="54.75" spans="1:16384">
      <c r="A447" s="8">
        <v>445</v>
      </c>
      <c r="B447" s="8" t="s">
        <v>3680</v>
      </c>
      <c r="C447" s="8" t="s">
        <v>58</v>
      </c>
      <c r="D447" s="11" t="s">
        <v>3272</v>
      </c>
      <c r="E447" s="11" t="s">
        <v>388</v>
      </c>
      <c r="F447" s="11"/>
      <c r="G447" s="9" t="s">
        <v>5549</v>
      </c>
      <c r="H447" s="9" t="s">
        <v>5550</v>
      </c>
      <c r="I447" s="9" t="s">
        <v>177</v>
      </c>
      <c r="J447" s="9" t="s">
        <v>5199</v>
      </c>
      <c r="K447" s="9">
        <v>0.0783</v>
      </c>
      <c r="L447" s="11"/>
      <c r="M447" s="11"/>
      <c r="N447" s="9" t="s">
        <v>181</v>
      </c>
      <c r="O447" s="9" t="s">
        <v>5518</v>
      </c>
      <c r="XDF447" s="19"/>
      <c r="XDG447" s="19"/>
      <c r="XDH447" s="19"/>
      <c r="XDI447" s="19"/>
      <c r="XDJ447" s="19"/>
      <c r="XDK447" s="19"/>
      <c r="XDL447" s="19"/>
      <c r="XDM447" s="19"/>
      <c r="XDN447" s="19"/>
      <c r="XDO447" s="19"/>
      <c r="XDP447" s="19"/>
      <c r="XDQ447" s="19"/>
      <c r="XDR447" s="19"/>
      <c r="XDS447" s="19"/>
      <c r="XDT447" s="19"/>
      <c r="XDU447" s="19"/>
      <c r="XDV447" s="19"/>
      <c r="XDW447" s="19"/>
      <c r="XDX447" s="19"/>
      <c r="XDY447" s="19"/>
      <c r="XDZ447" s="19"/>
      <c r="XEA447" s="19"/>
      <c r="XEB447" s="19"/>
      <c r="XEC447" s="19"/>
      <c r="XED447" s="19"/>
      <c r="XEE447" s="19"/>
      <c r="XEF447" s="19"/>
      <c r="XEG447" s="19"/>
      <c r="XEH447" s="19"/>
      <c r="XEI447" s="19"/>
      <c r="XEJ447" s="19"/>
      <c r="XEK447" s="19"/>
      <c r="XEL447" s="19"/>
      <c r="XEM447" s="19"/>
      <c r="XEN447" s="19"/>
      <c r="XEO447" s="19"/>
      <c r="XEP447" s="19"/>
      <c r="XEQ447" s="19"/>
      <c r="XER447" s="19"/>
      <c r="XES447" s="19"/>
      <c r="XET447" s="19"/>
      <c r="XEU447" s="19"/>
      <c r="XEV447" s="19"/>
      <c r="XEW447" s="19"/>
      <c r="XEX447" s="19"/>
      <c r="XEY447" s="19"/>
      <c r="XEZ447" s="19"/>
      <c r="XFA447" s="19"/>
      <c r="XFB447" s="19"/>
      <c r="XFC447" s="19"/>
      <c r="XFD447" s="19"/>
    </row>
    <row r="448" s="3" customFormat="1" ht="54.75" spans="1:16384">
      <c r="A448" s="8">
        <v>446</v>
      </c>
      <c r="B448" s="8" t="s">
        <v>3683</v>
      </c>
      <c r="C448" s="8" t="s">
        <v>58</v>
      </c>
      <c r="D448" s="11" t="s">
        <v>3272</v>
      </c>
      <c r="E448" s="11" t="s">
        <v>388</v>
      </c>
      <c r="F448" s="11"/>
      <c r="G448" s="9" t="s">
        <v>5567</v>
      </c>
      <c r="H448" s="9" t="s">
        <v>5568</v>
      </c>
      <c r="I448" s="9" t="s">
        <v>177</v>
      </c>
      <c r="J448" s="9" t="s">
        <v>5199</v>
      </c>
      <c r="K448" s="9">
        <v>0.5521</v>
      </c>
      <c r="L448" s="11"/>
      <c r="M448" s="11"/>
      <c r="N448" s="9" t="s">
        <v>500</v>
      </c>
      <c r="O448" s="9" t="s">
        <v>5518</v>
      </c>
      <c r="XDF448" s="19"/>
      <c r="XDG448" s="19"/>
      <c r="XDH448" s="19"/>
      <c r="XDI448" s="19"/>
      <c r="XDJ448" s="19"/>
      <c r="XDK448" s="19"/>
      <c r="XDL448" s="19"/>
      <c r="XDM448" s="19"/>
      <c r="XDN448" s="19"/>
      <c r="XDO448" s="19"/>
      <c r="XDP448" s="19"/>
      <c r="XDQ448" s="19"/>
      <c r="XDR448" s="19"/>
      <c r="XDS448" s="19"/>
      <c r="XDT448" s="19"/>
      <c r="XDU448" s="19"/>
      <c r="XDV448" s="19"/>
      <c r="XDW448" s="19"/>
      <c r="XDX448" s="19"/>
      <c r="XDY448" s="19"/>
      <c r="XDZ448" s="19"/>
      <c r="XEA448" s="19"/>
      <c r="XEB448" s="19"/>
      <c r="XEC448" s="19"/>
      <c r="XED448" s="19"/>
      <c r="XEE448" s="19"/>
      <c r="XEF448" s="19"/>
      <c r="XEG448" s="19"/>
      <c r="XEH448" s="19"/>
      <c r="XEI448" s="19"/>
      <c r="XEJ448" s="19"/>
      <c r="XEK448" s="19"/>
      <c r="XEL448" s="19"/>
      <c r="XEM448" s="19"/>
      <c r="XEN448" s="19"/>
      <c r="XEO448" s="19"/>
      <c r="XEP448" s="19"/>
      <c r="XEQ448" s="19"/>
      <c r="XER448" s="19"/>
      <c r="XES448" s="19"/>
      <c r="XET448" s="19"/>
      <c r="XEU448" s="19"/>
      <c r="XEV448" s="19"/>
      <c r="XEW448" s="19"/>
      <c r="XEX448" s="19"/>
      <c r="XEY448" s="19"/>
      <c r="XEZ448" s="19"/>
      <c r="XFA448" s="19"/>
      <c r="XFB448" s="19"/>
      <c r="XFC448" s="19"/>
      <c r="XFD448" s="19"/>
    </row>
    <row r="449" s="3" customFormat="1" ht="54.75" spans="1:16384">
      <c r="A449" s="8">
        <v>447</v>
      </c>
      <c r="B449" s="8" t="s">
        <v>3687</v>
      </c>
      <c r="C449" s="8" t="s">
        <v>58</v>
      </c>
      <c r="D449" s="11" t="s">
        <v>3272</v>
      </c>
      <c r="E449" s="11" t="s">
        <v>388</v>
      </c>
      <c r="F449" s="11"/>
      <c r="G449" s="9" t="s">
        <v>5569</v>
      </c>
      <c r="H449" s="9" t="s">
        <v>5570</v>
      </c>
      <c r="I449" s="9" t="s">
        <v>177</v>
      </c>
      <c r="J449" s="9" t="s">
        <v>5199</v>
      </c>
      <c r="K449" s="9">
        <v>2.9056</v>
      </c>
      <c r="L449" s="11"/>
      <c r="M449" s="11"/>
      <c r="N449" s="9" t="s">
        <v>500</v>
      </c>
      <c r="O449" s="9" t="s">
        <v>5518</v>
      </c>
      <c r="XDF449" s="19"/>
      <c r="XDG449" s="19"/>
      <c r="XDH449" s="19"/>
      <c r="XDI449" s="19"/>
      <c r="XDJ449" s="19"/>
      <c r="XDK449" s="19"/>
      <c r="XDL449" s="19"/>
      <c r="XDM449" s="19"/>
      <c r="XDN449" s="19"/>
      <c r="XDO449" s="19"/>
      <c r="XDP449" s="19"/>
      <c r="XDQ449" s="19"/>
      <c r="XDR449" s="19"/>
      <c r="XDS449" s="19"/>
      <c r="XDT449" s="19"/>
      <c r="XDU449" s="19"/>
      <c r="XDV449" s="19"/>
      <c r="XDW449" s="19"/>
      <c r="XDX449" s="19"/>
      <c r="XDY449" s="19"/>
      <c r="XDZ449" s="19"/>
      <c r="XEA449" s="19"/>
      <c r="XEB449" s="19"/>
      <c r="XEC449" s="19"/>
      <c r="XED449" s="19"/>
      <c r="XEE449" s="19"/>
      <c r="XEF449" s="19"/>
      <c r="XEG449" s="19"/>
      <c r="XEH449" s="19"/>
      <c r="XEI449" s="19"/>
      <c r="XEJ449" s="19"/>
      <c r="XEK449" s="19"/>
      <c r="XEL449" s="19"/>
      <c r="XEM449" s="19"/>
      <c r="XEN449" s="19"/>
      <c r="XEO449" s="19"/>
      <c r="XEP449" s="19"/>
      <c r="XEQ449" s="19"/>
      <c r="XER449" s="19"/>
      <c r="XES449" s="19"/>
      <c r="XET449" s="19"/>
      <c r="XEU449" s="19"/>
      <c r="XEV449" s="19"/>
      <c r="XEW449" s="19"/>
      <c r="XEX449" s="19"/>
      <c r="XEY449" s="19"/>
      <c r="XEZ449" s="19"/>
      <c r="XFA449" s="19"/>
      <c r="XFB449" s="19"/>
      <c r="XFC449" s="19"/>
      <c r="XFD449" s="19"/>
    </row>
    <row r="450" s="3" customFormat="1" ht="54.75" spans="1:16384">
      <c r="A450" s="8">
        <v>448</v>
      </c>
      <c r="B450" s="8" t="s">
        <v>3690</v>
      </c>
      <c r="C450" s="8" t="s">
        <v>58</v>
      </c>
      <c r="D450" s="11" t="s">
        <v>3272</v>
      </c>
      <c r="E450" s="11" t="s">
        <v>388</v>
      </c>
      <c r="F450" s="11"/>
      <c r="G450" s="9" t="s">
        <v>5571</v>
      </c>
      <c r="H450" s="9" t="s">
        <v>5572</v>
      </c>
      <c r="I450" s="9" t="s">
        <v>177</v>
      </c>
      <c r="J450" s="9" t="s">
        <v>5199</v>
      </c>
      <c r="K450" s="9">
        <v>0.5348</v>
      </c>
      <c r="L450" s="11"/>
      <c r="M450" s="11"/>
      <c r="N450" s="9" t="s">
        <v>500</v>
      </c>
      <c r="O450" s="9" t="s">
        <v>5518</v>
      </c>
      <c r="XDF450" s="19"/>
      <c r="XDG450" s="19"/>
      <c r="XDH450" s="19"/>
      <c r="XDI450" s="19"/>
      <c r="XDJ450" s="19"/>
      <c r="XDK450" s="19"/>
      <c r="XDL450" s="19"/>
      <c r="XDM450" s="19"/>
      <c r="XDN450" s="19"/>
      <c r="XDO450" s="19"/>
      <c r="XDP450" s="19"/>
      <c r="XDQ450" s="19"/>
      <c r="XDR450" s="19"/>
      <c r="XDS450" s="19"/>
      <c r="XDT450" s="19"/>
      <c r="XDU450" s="19"/>
      <c r="XDV450" s="19"/>
      <c r="XDW450" s="19"/>
      <c r="XDX450" s="19"/>
      <c r="XDY450" s="19"/>
      <c r="XDZ450" s="19"/>
      <c r="XEA450" s="19"/>
      <c r="XEB450" s="19"/>
      <c r="XEC450" s="19"/>
      <c r="XED450" s="19"/>
      <c r="XEE450" s="19"/>
      <c r="XEF450" s="19"/>
      <c r="XEG450" s="19"/>
      <c r="XEH450" s="19"/>
      <c r="XEI450" s="19"/>
      <c r="XEJ450" s="19"/>
      <c r="XEK450" s="19"/>
      <c r="XEL450" s="19"/>
      <c r="XEM450" s="19"/>
      <c r="XEN450" s="19"/>
      <c r="XEO450" s="19"/>
      <c r="XEP450" s="19"/>
      <c r="XEQ450" s="19"/>
      <c r="XER450" s="19"/>
      <c r="XES450" s="19"/>
      <c r="XET450" s="19"/>
      <c r="XEU450" s="19"/>
      <c r="XEV450" s="19"/>
      <c r="XEW450" s="19"/>
      <c r="XEX450" s="19"/>
      <c r="XEY450" s="19"/>
      <c r="XEZ450" s="19"/>
      <c r="XFA450" s="19"/>
      <c r="XFB450" s="19"/>
      <c r="XFC450" s="19"/>
      <c r="XFD450" s="19"/>
    </row>
    <row r="451" s="3" customFormat="1" ht="54.75" spans="1:16384">
      <c r="A451" s="8">
        <v>449</v>
      </c>
      <c r="B451" s="8" t="s">
        <v>3693</v>
      </c>
      <c r="C451" s="8" t="s">
        <v>58</v>
      </c>
      <c r="D451" s="11" t="s">
        <v>3272</v>
      </c>
      <c r="E451" s="11" t="s">
        <v>388</v>
      </c>
      <c r="F451" s="11"/>
      <c r="G451" s="9" t="s">
        <v>5573</v>
      </c>
      <c r="H451" s="9" t="s">
        <v>5574</v>
      </c>
      <c r="I451" s="9" t="s">
        <v>177</v>
      </c>
      <c r="J451" s="9" t="s">
        <v>5199</v>
      </c>
      <c r="K451" s="9">
        <v>1.1118</v>
      </c>
      <c r="L451" s="11"/>
      <c r="M451" s="11"/>
      <c r="N451" s="9" t="s">
        <v>500</v>
      </c>
      <c r="O451" s="9" t="s">
        <v>5518</v>
      </c>
      <c r="XDF451" s="19"/>
      <c r="XDG451" s="19"/>
      <c r="XDH451" s="19"/>
      <c r="XDI451" s="19"/>
      <c r="XDJ451" s="19"/>
      <c r="XDK451" s="19"/>
      <c r="XDL451" s="19"/>
      <c r="XDM451" s="19"/>
      <c r="XDN451" s="19"/>
      <c r="XDO451" s="19"/>
      <c r="XDP451" s="19"/>
      <c r="XDQ451" s="19"/>
      <c r="XDR451" s="19"/>
      <c r="XDS451" s="19"/>
      <c r="XDT451" s="19"/>
      <c r="XDU451" s="19"/>
      <c r="XDV451" s="19"/>
      <c r="XDW451" s="19"/>
      <c r="XDX451" s="19"/>
      <c r="XDY451" s="19"/>
      <c r="XDZ451" s="19"/>
      <c r="XEA451" s="19"/>
      <c r="XEB451" s="19"/>
      <c r="XEC451" s="19"/>
      <c r="XED451" s="19"/>
      <c r="XEE451" s="19"/>
      <c r="XEF451" s="19"/>
      <c r="XEG451" s="19"/>
      <c r="XEH451" s="19"/>
      <c r="XEI451" s="19"/>
      <c r="XEJ451" s="19"/>
      <c r="XEK451" s="19"/>
      <c r="XEL451" s="19"/>
      <c r="XEM451" s="19"/>
      <c r="XEN451" s="19"/>
      <c r="XEO451" s="19"/>
      <c r="XEP451" s="19"/>
      <c r="XEQ451" s="19"/>
      <c r="XER451" s="19"/>
      <c r="XES451" s="19"/>
      <c r="XET451" s="19"/>
      <c r="XEU451" s="19"/>
      <c r="XEV451" s="19"/>
      <c r="XEW451" s="19"/>
      <c r="XEX451" s="19"/>
      <c r="XEY451" s="19"/>
      <c r="XEZ451" s="19"/>
      <c r="XFA451" s="19"/>
      <c r="XFB451" s="19"/>
      <c r="XFC451" s="19"/>
      <c r="XFD451" s="19"/>
    </row>
    <row r="452" s="3" customFormat="1" ht="55.5" spans="1:16384">
      <c r="A452" s="8">
        <v>450</v>
      </c>
      <c r="B452" s="8" t="s">
        <v>3696</v>
      </c>
      <c r="C452" s="8" t="s">
        <v>58</v>
      </c>
      <c r="D452" s="11" t="s">
        <v>3272</v>
      </c>
      <c r="E452" s="11" t="s">
        <v>388</v>
      </c>
      <c r="F452" s="11"/>
      <c r="G452" s="9" t="s">
        <v>5575</v>
      </c>
      <c r="H452" s="9" t="s">
        <v>5887</v>
      </c>
      <c r="I452" s="9" t="s">
        <v>177</v>
      </c>
      <c r="J452" s="9" t="s">
        <v>5199</v>
      </c>
      <c r="K452" s="9">
        <v>16.8005</v>
      </c>
      <c r="L452" s="11"/>
      <c r="M452" s="11"/>
      <c r="N452" s="9" t="s">
        <v>500</v>
      </c>
      <c r="O452" s="9" t="s">
        <v>5518</v>
      </c>
      <c r="XDF452" s="19"/>
      <c r="XDG452" s="19"/>
      <c r="XDH452" s="19"/>
      <c r="XDI452" s="19"/>
      <c r="XDJ452" s="19"/>
      <c r="XDK452" s="19"/>
      <c r="XDL452" s="19"/>
      <c r="XDM452" s="19"/>
      <c r="XDN452" s="19"/>
      <c r="XDO452" s="19"/>
      <c r="XDP452" s="19"/>
      <c r="XDQ452" s="19"/>
      <c r="XDR452" s="19"/>
      <c r="XDS452" s="19"/>
      <c r="XDT452" s="19"/>
      <c r="XDU452" s="19"/>
      <c r="XDV452" s="19"/>
      <c r="XDW452" s="19"/>
      <c r="XDX452" s="19"/>
      <c r="XDY452" s="19"/>
      <c r="XDZ452" s="19"/>
      <c r="XEA452" s="19"/>
      <c r="XEB452" s="19"/>
      <c r="XEC452" s="19"/>
      <c r="XED452" s="19"/>
      <c r="XEE452" s="19"/>
      <c r="XEF452" s="19"/>
      <c r="XEG452" s="19"/>
      <c r="XEH452" s="19"/>
      <c r="XEI452" s="19"/>
      <c r="XEJ452" s="19"/>
      <c r="XEK452" s="19"/>
      <c r="XEL452" s="19"/>
      <c r="XEM452" s="19"/>
      <c r="XEN452" s="19"/>
      <c r="XEO452" s="19"/>
      <c r="XEP452" s="19"/>
      <c r="XEQ452" s="19"/>
      <c r="XER452" s="19"/>
      <c r="XES452" s="19"/>
      <c r="XET452" s="19"/>
      <c r="XEU452" s="19"/>
      <c r="XEV452" s="19"/>
      <c r="XEW452" s="19"/>
      <c r="XEX452" s="19"/>
      <c r="XEY452" s="19"/>
      <c r="XEZ452" s="19"/>
      <c r="XFA452" s="19"/>
      <c r="XFB452" s="19"/>
      <c r="XFC452" s="19"/>
      <c r="XFD452" s="19"/>
    </row>
    <row r="453" s="3" customFormat="1" ht="54.75" spans="1:16384">
      <c r="A453" s="8">
        <v>451</v>
      </c>
      <c r="B453" s="8" t="s">
        <v>3700</v>
      </c>
      <c r="C453" s="8" t="s">
        <v>58</v>
      </c>
      <c r="D453" s="11" t="s">
        <v>3272</v>
      </c>
      <c r="E453" s="11" t="s">
        <v>388</v>
      </c>
      <c r="F453" s="11"/>
      <c r="G453" s="9" t="s">
        <v>5577</v>
      </c>
      <c r="H453" s="9" t="s">
        <v>5578</v>
      </c>
      <c r="I453" s="9" t="s">
        <v>177</v>
      </c>
      <c r="J453" s="9" t="s">
        <v>5199</v>
      </c>
      <c r="K453" s="9">
        <v>2.9166</v>
      </c>
      <c r="L453" s="11"/>
      <c r="M453" s="11"/>
      <c r="N453" s="9" t="s">
        <v>500</v>
      </c>
      <c r="O453" s="9" t="s">
        <v>5518</v>
      </c>
      <c r="XDF453" s="19"/>
      <c r="XDG453" s="19"/>
      <c r="XDH453" s="19"/>
      <c r="XDI453" s="19"/>
      <c r="XDJ453" s="19"/>
      <c r="XDK453" s="19"/>
      <c r="XDL453" s="19"/>
      <c r="XDM453" s="19"/>
      <c r="XDN453" s="19"/>
      <c r="XDO453" s="19"/>
      <c r="XDP453" s="19"/>
      <c r="XDQ453" s="19"/>
      <c r="XDR453" s="19"/>
      <c r="XDS453" s="19"/>
      <c r="XDT453" s="19"/>
      <c r="XDU453" s="19"/>
      <c r="XDV453" s="19"/>
      <c r="XDW453" s="19"/>
      <c r="XDX453" s="19"/>
      <c r="XDY453" s="19"/>
      <c r="XDZ453" s="19"/>
      <c r="XEA453" s="19"/>
      <c r="XEB453" s="19"/>
      <c r="XEC453" s="19"/>
      <c r="XED453" s="19"/>
      <c r="XEE453" s="19"/>
      <c r="XEF453" s="19"/>
      <c r="XEG453" s="19"/>
      <c r="XEH453" s="19"/>
      <c r="XEI453" s="19"/>
      <c r="XEJ453" s="19"/>
      <c r="XEK453" s="19"/>
      <c r="XEL453" s="19"/>
      <c r="XEM453" s="19"/>
      <c r="XEN453" s="19"/>
      <c r="XEO453" s="19"/>
      <c r="XEP453" s="19"/>
      <c r="XEQ453" s="19"/>
      <c r="XER453" s="19"/>
      <c r="XES453" s="19"/>
      <c r="XET453" s="19"/>
      <c r="XEU453" s="19"/>
      <c r="XEV453" s="19"/>
      <c r="XEW453" s="19"/>
      <c r="XEX453" s="19"/>
      <c r="XEY453" s="19"/>
      <c r="XEZ453" s="19"/>
      <c r="XFA453" s="19"/>
      <c r="XFB453" s="19"/>
      <c r="XFC453" s="19"/>
      <c r="XFD453" s="19"/>
    </row>
    <row r="454" s="3" customFormat="1" ht="54.75" spans="1:16384">
      <c r="A454" s="8">
        <v>452</v>
      </c>
      <c r="B454" s="8" t="s">
        <v>3703</v>
      </c>
      <c r="C454" s="8" t="s">
        <v>58</v>
      </c>
      <c r="D454" s="11" t="s">
        <v>3272</v>
      </c>
      <c r="E454" s="11" t="s">
        <v>388</v>
      </c>
      <c r="F454" s="11"/>
      <c r="G454" s="9" t="s">
        <v>5579</v>
      </c>
      <c r="H454" s="9" t="s">
        <v>5580</v>
      </c>
      <c r="I454" s="9" t="s">
        <v>177</v>
      </c>
      <c r="J454" s="9" t="s">
        <v>5199</v>
      </c>
      <c r="K454" s="9">
        <v>0.9996</v>
      </c>
      <c r="L454" s="11"/>
      <c r="M454" s="11"/>
      <c r="N454" s="9" t="s">
        <v>500</v>
      </c>
      <c r="O454" s="9" t="s">
        <v>5518</v>
      </c>
      <c r="XDF454" s="19"/>
      <c r="XDG454" s="19"/>
      <c r="XDH454" s="19"/>
      <c r="XDI454" s="19"/>
      <c r="XDJ454" s="19"/>
      <c r="XDK454" s="19"/>
      <c r="XDL454" s="19"/>
      <c r="XDM454" s="19"/>
      <c r="XDN454" s="19"/>
      <c r="XDO454" s="19"/>
      <c r="XDP454" s="19"/>
      <c r="XDQ454" s="19"/>
      <c r="XDR454" s="19"/>
      <c r="XDS454" s="19"/>
      <c r="XDT454" s="19"/>
      <c r="XDU454" s="19"/>
      <c r="XDV454" s="19"/>
      <c r="XDW454" s="19"/>
      <c r="XDX454" s="19"/>
      <c r="XDY454" s="19"/>
      <c r="XDZ454" s="19"/>
      <c r="XEA454" s="19"/>
      <c r="XEB454" s="19"/>
      <c r="XEC454" s="19"/>
      <c r="XED454" s="19"/>
      <c r="XEE454" s="19"/>
      <c r="XEF454" s="19"/>
      <c r="XEG454" s="19"/>
      <c r="XEH454" s="19"/>
      <c r="XEI454" s="19"/>
      <c r="XEJ454" s="19"/>
      <c r="XEK454" s="19"/>
      <c r="XEL454" s="19"/>
      <c r="XEM454" s="19"/>
      <c r="XEN454" s="19"/>
      <c r="XEO454" s="19"/>
      <c r="XEP454" s="19"/>
      <c r="XEQ454" s="19"/>
      <c r="XER454" s="19"/>
      <c r="XES454" s="19"/>
      <c r="XET454" s="19"/>
      <c r="XEU454" s="19"/>
      <c r="XEV454" s="19"/>
      <c r="XEW454" s="19"/>
      <c r="XEX454" s="19"/>
      <c r="XEY454" s="19"/>
      <c r="XEZ454" s="19"/>
      <c r="XFA454" s="19"/>
      <c r="XFB454" s="19"/>
      <c r="XFC454" s="19"/>
      <c r="XFD454" s="19"/>
    </row>
    <row r="455" s="3" customFormat="1" ht="54.75" spans="1:16384">
      <c r="A455" s="8">
        <v>453</v>
      </c>
      <c r="B455" s="8" t="s">
        <v>3706</v>
      </c>
      <c r="C455" s="8" t="s">
        <v>58</v>
      </c>
      <c r="D455" s="11" t="s">
        <v>3272</v>
      </c>
      <c r="E455" s="11" t="s">
        <v>388</v>
      </c>
      <c r="F455" s="11"/>
      <c r="G455" s="9" t="s">
        <v>5595</v>
      </c>
      <c r="H455" s="9" t="s">
        <v>5596</v>
      </c>
      <c r="I455" s="9" t="s">
        <v>177</v>
      </c>
      <c r="J455" s="9" t="s">
        <v>5199</v>
      </c>
      <c r="K455" s="9">
        <v>2.4573</v>
      </c>
      <c r="L455" s="11"/>
      <c r="M455" s="11"/>
      <c r="N455" s="9" t="s">
        <v>1997</v>
      </c>
      <c r="O455" s="9" t="s">
        <v>5518</v>
      </c>
      <c r="XDF455" s="19"/>
      <c r="XDG455" s="19"/>
      <c r="XDH455" s="19"/>
      <c r="XDI455" s="19"/>
      <c r="XDJ455" s="19"/>
      <c r="XDK455" s="19"/>
      <c r="XDL455" s="19"/>
      <c r="XDM455" s="19"/>
      <c r="XDN455" s="19"/>
      <c r="XDO455" s="19"/>
      <c r="XDP455" s="19"/>
      <c r="XDQ455" s="19"/>
      <c r="XDR455" s="19"/>
      <c r="XDS455" s="19"/>
      <c r="XDT455" s="19"/>
      <c r="XDU455" s="19"/>
      <c r="XDV455" s="19"/>
      <c r="XDW455" s="19"/>
      <c r="XDX455" s="19"/>
      <c r="XDY455" s="19"/>
      <c r="XDZ455" s="19"/>
      <c r="XEA455" s="19"/>
      <c r="XEB455" s="19"/>
      <c r="XEC455" s="19"/>
      <c r="XED455" s="19"/>
      <c r="XEE455" s="19"/>
      <c r="XEF455" s="19"/>
      <c r="XEG455" s="19"/>
      <c r="XEH455" s="19"/>
      <c r="XEI455" s="19"/>
      <c r="XEJ455" s="19"/>
      <c r="XEK455" s="19"/>
      <c r="XEL455" s="19"/>
      <c r="XEM455" s="19"/>
      <c r="XEN455" s="19"/>
      <c r="XEO455" s="19"/>
      <c r="XEP455" s="19"/>
      <c r="XEQ455" s="19"/>
      <c r="XER455" s="19"/>
      <c r="XES455" s="19"/>
      <c r="XET455" s="19"/>
      <c r="XEU455" s="19"/>
      <c r="XEV455" s="19"/>
      <c r="XEW455" s="19"/>
      <c r="XEX455" s="19"/>
      <c r="XEY455" s="19"/>
      <c r="XEZ455" s="19"/>
      <c r="XFA455" s="19"/>
      <c r="XFB455" s="19"/>
      <c r="XFC455" s="19"/>
      <c r="XFD455" s="19"/>
    </row>
    <row r="456" s="3" customFormat="1" ht="54.75" spans="1:16384">
      <c r="A456" s="8">
        <v>454</v>
      </c>
      <c r="B456" s="8" t="s">
        <v>3710</v>
      </c>
      <c r="C456" s="8" t="s">
        <v>58</v>
      </c>
      <c r="D456" s="11" t="s">
        <v>3272</v>
      </c>
      <c r="E456" s="11" t="s">
        <v>388</v>
      </c>
      <c r="F456" s="11"/>
      <c r="G456" s="9" t="s">
        <v>5597</v>
      </c>
      <c r="H456" s="9" t="s">
        <v>5598</v>
      </c>
      <c r="I456" s="9" t="s">
        <v>177</v>
      </c>
      <c r="J456" s="9" t="s">
        <v>5199</v>
      </c>
      <c r="K456" s="9">
        <v>1.1836</v>
      </c>
      <c r="L456" s="11"/>
      <c r="M456" s="11"/>
      <c r="N456" s="9" t="s">
        <v>1997</v>
      </c>
      <c r="O456" s="9" t="s">
        <v>5518</v>
      </c>
      <c r="XDF456" s="19"/>
      <c r="XDG456" s="19"/>
      <c r="XDH456" s="19"/>
      <c r="XDI456" s="19"/>
      <c r="XDJ456" s="19"/>
      <c r="XDK456" s="19"/>
      <c r="XDL456" s="19"/>
      <c r="XDM456" s="19"/>
      <c r="XDN456" s="19"/>
      <c r="XDO456" s="19"/>
      <c r="XDP456" s="19"/>
      <c r="XDQ456" s="19"/>
      <c r="XDR456" s="19"/>
      <c r="XDS456" s="19"/>
      <c r="XDT456" s="19"/>
      <c r="XDU456" s="19"/>
      <c r="XDV456" s="19"/>
      <c r="XDW456" s="19"/>
      <c r="XDX456" s="19"/>
      <c r="XDY456" s="19"/>
      <c r="XDZ456" s="19"/>
      <c r="XEA456" s="19"/>
      <c r="XEB456" s="19"/>
      <c r="XEC456" s="19"/>
      <c r="XED456" s="19"/>
      <c r="XEE456" s="19"/>
      <c r="XEF456" s="19"/>
      <c r="XEG456" s="19"/>
      <c r="XEH456" s="19"/>
      <c r="XEI456" s="19"/>
      <c r="XEJ456" s="19"/>
      <c r="XEK456" s="19"/>
      <c r="XEL456" s="19"/>
      <c r="XEM456" s="19"/>
      <c r="XEN456" s="19"/>
      <c r="XEO456" s="19"/>
      <c r="XEP456" s="19"/>
      <c r="XEQ456" s="19"/>
      <c r="XER456" s="19"/>
      <c r="XES456" s="19"/>
      <c r="XET456" s="19"/>
      <c r="XEU456" s="19"/>
      <c r="XEV456" s="19"/>
      <c r="XEW456" s="19"/>
      <c r="XEX456" s="19"/>
      <c r="XEY456" s="19"/>
      <c r="XEZ456" s="19"/>
      <c r="XFA456" s="19"/>
      <c r="XFB456" s="19"/>
      <c r="XFC456" s="19"/>
      <c r="XFD456" s="19"/>
    </row>
    <row r="457" s="3" customFormat="1" ht="54.75" spans="1:16384">
      <c r="A457" s="8">
        <v>455</v>
      </c>
      <c r="B457" s="8" t="s">
        <v>3713</v>
      </c>
      <c r="C457" s="8" t="s">
        <v>58</v>
      </c>
      <c r="D457" s="11" t="s">
        <v>3272</v>
      </c>
      <c r="E457" s="11" t="s">
        <v>388</v>
      </c>
      <c r="F457" s="11"/>
      <c r="G457" s="9" t="s">
        <v>5599</v>
      </c>
      <c r="H457" s="9" t="s">
        <v>5600</v>
      </c>
      <c r="I457" s="9" t="s">
        <v>177</v>
      </c>
      <c r="J457" s="9" t="s">
        <v>5199</v>
      </c>
      <c r="K457" s="9">
        <v>1.4563</v>
      </c>
      <c r="L457" s="11"/>
      <c r="M457" s="11"/>
      <c r="N457" s="9" t="s">
        <v>1997</v>
      </c>
      <c r="O457" s="9" t="s">
        <v>5518</v>
      </c>
      <c r="XDF457" s="19"/>
      <c r="XDG457" s="19"/>
      <c r="XDH457" s="19"/>
      <c r="XDI457" s="19"/>
      <c r="XDJ457" s="19"/>
      <c r="XDK457" s="19"/>
      <c r="XDL457" s="19"/>
      <c r="XDM457" s="19"/>
      <c r="XDN457" s="19"/>
      <c r="XDO457" s="19"/>
      <c r="XDP457" s="19"/>
      <c r="XDQ457" s="19"/>
      <c r="XDR457" s="19"/>
      <c r="XDS457" s="19"/>
      <c r="XDT457" s="19"/>
      <c r="XDU457" s="19"/>
      <c r="XDV457" s="19"/>
      <c r="XDW457" s="19"/>
      <c r="XDX457" s="19"/>
      <c r="XDY457" s="19"/>
      <c r="XDZ457" s="19"/>
      <c r="XEA457" s="19"/>
      <c r="XEB457" s="19"/>
      <c r="XEC457" s="19"/>
      <c r="XED457" s="19"/>
      <c r="XEE457" s="19"/>
      <c r="XEF457" s="19"/>
      <c r="XEG457" s="19"/>
      <c r="XEH457" s="19"/>
      <c r="XEI457" s="19"/>
      <c r="XEJ457" s="19"/>
      <c r="XEK457" s="19"/>
      <c r="XEL457" s="19"/>
      <c r="XEM457" s="19"/>
      <c r="XEN457" s="19"/>
      <c r="XEO457" s="19"/>
      <c r="XEP457" s="19"/>
      <c r="XEQ457" s="19"/>
      <c r="XER457" s="19"/>
      <c r="XES457" s="19"/>
      <c r="XET457" s="19"/>
      <c r="XEU457" s="19"/>
      <c r="XEV457" s="19"/>
      <c r="XEW457" s="19"/>
      <c r="XEX457" s="19"/>
      <c r="XEY457" s="19"/>
      <c r="XEZ457" s="19"/>
      <c r="XFA457" s="19"/>
      <c r="XFB457" s="19"/>
      <c r="XFC457" s="19"/>
      <c r="XFD457" s="19"/>
    </row>
    <row r="458" s="3" customFormat="1" ht="54.75" spans="1:16384">
      <c r="A458" s="8">
        <v>456</v>
      </c>
      <c r="B458" s="8" t="s">
        <v>3716</v>
      </c>
      <c r="C458" s="8" t="s">
        <v>58</v>
      </c>
      <c r="D458" s="11" t="s">
        <v>3272</v>
      </c>
      <c r="E458" s="11" t="s">
        <v>388</v>
      </c>
      <c r="F458" s="11"/>
      <c r="G458" s="9" t="s">
        <v>5601</v>
      </c>
      <c r="H458" s="9" t="s">
        <v>5602</v>
      </c>
      <c r="I458" s="9" t="s">
        <v>177</v>
      </c>
      <c r="J458" s="9" t="s">
        <v>5199</v>
      </c>
      <c r="K458" s="9">
        <v>1.1705</v>
      </c>
      <c r="L458" s="11"/>
      <c r="M458" s="11"/>
      <c r="N458" s="9" t="s">
        <v>1997</v>
      </c>
      <c r="O458" s="9" t="s">
        <v>5518</v>
      </c>
      <c r="XDF458" s="19"/>
      <c r="XDG458" s="19"/>
      <c r="XDH458" s="19"/>
      <c r="XDI458" s="19"/>
      <c r="XDJ458" s="19"/>
      <c r="XDK458" s="19"/>
      <c r="XDL458" s="19"/>
      <c r="XDM458" s="19"/>
      <c r="XDN458" s="19"/>
      <c r="XDO458" s="19"/>
      <c r="XDP458" s="19"/>
      <c r="XDQ458" s="19"/>
      <c r="XDR458" s="19"/>
      <c r="XDS458" s="19"/>
      <c r="XDT458" s="19"/>
      <c r="XDU458" s="19"/>
      <c r="XDV458" s="19"/>
      <c r="XDW458" s="19"/>
      <c r="XDX458" s="19"/>
      <c r="XDY458" s="19"/>
      <c r="XDZ458" s="19"/>
      <c r="XEA458" s="19"/>
      <c r="XEB458" s="19"/>
      <c r="XEC458" s="19"/>
      <c r="XED458" s="19"/>
      <c r="XEE458" s="19"/>
      <c r="XEF458" s="19"/>
      <c r="XEG458" s="19"/>
      <c r="XEH458" s="19"/>
      <c r="XEI458" s="19"/>
      <c r="XEJ458" s="19"/>
      <c r="XEK458" s="19"/>
      <c r="XEL458" s="19"/>
      <c r="XEM458" s="19"/>
      <c r="XEN458" s="19"/>
      <c r="XEO458" s="19"/>
      <c r="XEP458" s="19"/>
      <c r="XEQ458" s="19"/>
      <c r="XER458" s="19"/>
      <c r="XES458" s="19"/>
      <c r="XET458" s="19"/>
      <c r="XEU458" s="19"/>
      <c r="XEV458" s="19"/>
      <c r="XEW458" s="19"/>
      <c r="XEX458" s="19"/>
      <c r="XEY458" s="19"/>
      <c r="XEZ458" s="19"/>
      <c r="XFA458" s="19"/>
      <c r="XFB458" s="19"/>
      <c r="XFC458" s="19"/>
      <c r="XFD458" s="19"/>
    </row>
    <row r="459" s="3" customFormat="1" ht="54.75" spans="1:16384">
      <c r="A459" s="8">
        <v>457</v>
      </c>
      <c r="B459" s="8" t="s">
        <v>3719</v>
      </c>
      <c r="C459" s="8" t="s">
        <v>58</v>
      </c>
      <c r="D459" s="11" t="s">
        <v>3272</v>
      </c>
      <c r="E459" s="11" t="s">
        <v>388</v>
      </c>
      <c r="F459" s="11"/>
      <c r="G459" s="9" t="s">
        <v>5603</v>
      </c>
      <c r="H459" s="9" t="s">
        <v>5604</v>
      </c>
      <c r="I459" s="9" t="s">
        <v>177</v>
      </c>
      <c r="J459" s="9" t="s">
        <v>5199</v>
      </c>
      <c r="K459" s="9">
        <v>6.1712</v>
      </c>
      <c r="L459" s="11"/>
      <c r="M459" s="11"/>
      <c r="N459" s="9" t="s">
        <v>1997</v>
      </c>
      <c r="O459" s="9" t="s">
        <v>5518</v>
      </c>
      <c r="XDF459" s="19"/>
      <c r="XDG459" s="19"/>
      <c r="XDH459" s="19"/>
      <c r="XDI459" s="19"/>
      <c r="XDJ459" s="19"/>
      <c r="XDK459" s="19"/>
      <c r="XDL459" s="19"/>
      <c r="XDM459" s="19"/>
      <c r="XDN459" s="19"/>
      <c r="XDO459" s="19"/>
      <c r="XDP459" s="19"/>
      <c r="XDQ459" s="19"/>
      <c r="XDR459" s="19"/>
      <c r="XDS459" s="19"/>
      <c r="XDT459" s="19"/>
      <c r="XDU459" s="19"/>
      <c r="XDV459" s="19"/>
      <c r="XDW459" s="19"/>
      <c r="XDX459" s="19"/>
      <c r="XDY459" s="19"/>
      <c r="XDZ459" s="19"/>
      <c r="XEA459" s="19"/>
      <c r="XEB459" s="19"/>
      <c r="XEC459" s="19"/>
      <c r="XED459" s="19"/>
      <c r="XEE459" s="19"/>
      <c r="XEF459" s="19"/>
      <c r="XEG459" s="19"/>
      <c r="XEH459" s="19"/>
      <c r="XEI459" s="19"/>
      <c r="XEJ459" s="19"/>
      <c r="XEK459" s="19"/>
      <c r="XEL459" s="19"/>
      <c r="XEM459" s="19"/>
      <c r="XEN459" s="19"/>
      <c r="XEO459" s="19"/>
      <c r="XEP459" s="19"/>
      <c r="XEQ459" s="19"/>
      <c r="XER459" s="19"/>
      <c r="XES459" s="19"/>
      <c r="XET459" s="19"/>
      <c r="XEU459" s="19"/>
      <c r="XEV459" s="19"/>
      <c r="XEW459" s="19"/>
      <c r="XEX459" s="19"/>
      <c r="XEY459" s="19"/>
      <c r="XEZ459" s="19"/>
      <c r="XFA459" s="19"/>
      <c r="XFB459" s="19"/>
      <c r="XFC459" s="19"/>
      <c r="XFD459" s="19"/>
    </row>
    <row r="460" s="3" customFormat="1" ht="54.75" spans="1:16384">
      <c r="A460" s="8">
        <v>458</v>
      </c>
      <c r="B460" s="8" t="s">
        <v>3722</v>
      </c>
      <c r="C460" s="8" t="s">
        <v>58</v>
      </c>
      <c r="D460" s="11" t="s">
        <v>3272</v>
      </c>
      <c r="E460" s="11" t="s">
        <v>388</v>
      </c>
      <c r="F460" s="11"/>
      <c r="G460" s="9" t="s">
        <v>5605</v>
      </c>
      <c r="H460" s="9" t="s">
        <v>5606</v>
      </c>
      <c r="I460" s="9" t="s">
        <v>177</v>
      </c>
      <c r="J460" s="9" t="s">
        <v>5199</v>
      </c>
      <c r="K460" s="9">
        <v>3.104</v>
      </c>
      <c r="L460" s="11"/>
      <c r="M460" s="11"/>
      <c r="N460" s="9" t="s">
        <v>1997</v>
      </c>
      <c r="O460" s="9" t="s">
        <v>5518</v>
      </c>
      <c r="XDF460" s="19"/>
      <c r="XDG460" s="19"/>
      <c r="XDH460" s="19"/>
      <c r="XDI460" s="19"/>
      <c r="XDJ460" s="19"/>
      <c r="XDK460" s="19"/>
      <c r="XDL460" s="19"/>
      <c r="XDM460" s="19"/>
      <c r="XDN460" s="19"/>
      <c r="XDO460" s="19"/>
      <c r="XDP460" s="19"/>
      <c r="XDQ460" s="19"/>
      <c r="XDR460" s="19"/>
      <c r="XDS460" s="19"/>
      <c r="XDT460" s="19"/>
      <c r="XDU460" s="19"/>
      <c r="XDV460" s="19"/>
      <c r="XDW460" s="19"/>
      <c r="XDX460" s="19"/>
      <c r="XDY460" s="19"/>
      <c r="XDZ460" s="19"/>
      <c r="XEA460" s="19"/>
      <c r="XEB460" s="19"/>
      <c r="XEC460" s="19"/>
      <c r="XED460" s="19"/>
      <c r="XEE460" s="19"/>
      <c r="XEF460" s="19"/>
      <c r="XEG460" s="19"/>
      <c r="XEH460" s="19"/>
      <c r="XEI460" s="19"/>
      <c r="XEJ460" s="19"/>
      <c r="XEK460" s="19"/>
      <c r="XEL460" s="19"/>
      <c r="XEM460" s="19"/>
      <c r="XEN460" s="19"/>
      <c r="XEO460" s="19"/>
      <c r="XEP460" s="19"/>
      <c r="XEQ460" s="19"/>
      <c r="XER460" s="19"/>
      <c r="XES460" s="19"/>
      <c r="XET460" s="19"/>
      <c r="XEU460" s="19"/>
      <c r="XEV460" s="19"/>
      <c r="XEW460" s="19"/>
      <c r="XEX460" s="19"/>
      <c r="XEY460" s="19"/>
      <c r="XEZ460" s="19"/>
      <c r="XFA460" s="19"/>
      <c r="XFB460" s="19"/>
      <c r="XFC460" s="19"/>
      <c r="XFD460" s="19"/>
    </row>
    <row r="461" s="3" customFormat="1" ht="54.75" spans="1:16384">
      <c r="A461" s="8">
        <v>459</v>
      </c>
      <c r="B461" s="8" t="s">
        <v>3725</v>
      </c>
      <c r="C461" s="8" t="s">
        <v>58</v>
      </c>
      <c r="D461" s="11" t="s">
        <v>3272</v>
      </c>
      <c r="E461" s="11" t="s">
        <v>388</v>
      </c>
      <c r="F461" s="11"/>
      <c r="G461" s="9" t="s">
        <v>5593</v>
      </c>
      <c r="H461" s="9" t="s">
        <v>5594</v>
      </c>
      <c r="I461" s="9" t="s">
        <v>177</v>
      </c>
      <c r="J461" s="9" t="s">
        <v>5199</v>
      </c>
      <c r="K461" s="9">
        <v>1.1882</v>
      </c>
      <c r="L461" s="11"/>
      <c r="M461" s="11"/>
      <c r="N461" s="9" t="s">
        <v>1997</v>
      </c>
      <c r="O461" s="9" t="s">
        <v>5518</v>
      </c>
      <c r="XDF461" s="19"/>
      <c r="XDG461" s="19"/>
      <c r="XDH461" s="19"/>
      <c r="XDI461" s="19"/>
      <c r="XDJ461" s="19"/>
      <c r="XDK461" s="19"/>
      <c r="XDL461" s="19"/>
      <c r="XDM461" s="19"/>
      <c r="XDN461" s="19"/>
      <c r="XDO461" s="19"/>
      <c r="XDP461" s="19"/>
      <c r="XDQ461" s="19"/>
      <c r="XDR461" s="19"/>
      <c r="XDS461" s="19"/>
      <c r="XDT461" s="19"/>
      <c r="XDU461" s="19"/>
      <c r="XDV461" s="19"/>
      <c r="XDW461" s="19"/>
      <c r="XDX461" s="19"/>
      <c r="XDY461" s="19"/>
      <c r="XDZ461" s="19"/>
      <c r="XEA461" s="19"/>
      <c r="XEB461" s="19"/>
      <c r="XEC461" s="19"/>
      <c r="XED461" s="19"/>
      <c r="XEE461" s="19"/>
      <c r="XEF461" s="19"/>
      <c r="XEG461" s="19"/>
      <c r="XEH461" s="19"/>
      <c r="XEI461" s="19"/>
      <c r="XEJ461" s="19"/>
      <c r="XEK461" s="19"/>
      <c r="XEL461" s="19"/>
      <c r="XEM461" s="19"/>
      <c r="XEN461" s="19"/>
      <c r="XEO461" s="19"/>
      <c r="XEP461" s="19"/>
      <c r="XEQ461" s="19"/>
      <c r="XER461" s="19"/>
      <c r="XES461" s="19"/>
      <c r="XET461" s="19"/>
      <c r="XEU461" s="19"/>
      <c r="XEV461" s="19"/>
      <c r="XEW461" s="19"/>
      <c r="XEX461" s="19"/>
      <c r="XEY461" s="19"/>
      <c r="XEZ461" s="19"/>
      <c r="XFA461" s="19"/>
      <c r="XFB461" s="19"/>
      <c r="XFC461" s="19"/>
      <c r="XFD461" s="19"/>
    </row>
    <row r="462" s="3" customFormat="1" ht="54.75" spans="1:16384">
      <c r="A462" s="8">
        <v>460</v>
      </c>
      <c r="B462" s="8" t="s">
        <v>3728</v>
      </c>
      <c r="C462" s="8" t="s">
        <v>58</v>
      </c>
      <c r="D462" s="13" t="s">
        <v>3272</v>
      </c>
      <c r="E462" s="13" t="s">
        <v>388</v>
      </c>
      <c r="F462" s="13"/>
      <c r="G462" s="9" t="s">
        <v>5607</v>
      </c>
      <c r="H462" s="9" t="s">
        <v>5608</v>
      </c>
      <c r="I462" s="9" t="s">
        <v>177</v>
      </c>
      <c r="J462" s="9" t="s">
        <v>5199</v>
      </c>
      <c r="K462" s="9">
        <v>0.8885</v>
      </c>
      <c r="L462" s="13"/>
      <c r="M462" s="13"/>
      <c r="N462" s="9" t="s">
        <v>1997</v>
      </c>
      <c r="O462" s="9" t="s">
        <v>5518</v>
      </c>
      <c r="XDF462" s="19"/>
      <c r="XDG462" s="19"/>
      <c r="XDH462" s="19"/>
      <c r="XDI462" s="19"/>
      <c r="XDJ462" s="19"/>
      <c r="XDK462" s="19"/>
      <c r="XDL462" s="19"/>
      <c r="XDM462" s="19"/>
      <c r="XDN462" s="19"/>
      <c r="XDO462" s="19"/>
      <c r="XDP462" s="19"/>
      <c r="XDQ462" s="19"/>
      <c r="XDR462" s="19"/>
      <c r="XDS462" s="19"/>
      <c r="XDT462" s="19"/>
      <c r="XDU462" s="19"/>
      <c r="XDV462" s="19"/>
      <c r="XDW462" s="19"/>
      <c r="XDX462" s="19"/>
      <c r="XDY462" s="19"/>
      <c r="XDZ462" s="19"/>
      <c r="XEA462" s="19"/>
      <c r="XEB462" s="19"/>
      <c r="XEC462" s="19"/>
      <c r="XED462" s="19"/>
      <c r="XEE462" s="19"/>
      <c r="XEF462" s="19"/>
      <c r="XEG462" s="19"/>
      <c r="XEH462" s="19"/>
      <c r="XEI462" s="19"/>
      <c r="XEJ462" s="19"/>
      <c r="XEK462" s="19"/>
      <c r="XEL462" s="19"/>
      <c r="XEM462" s="19"/>
      <c r="XEN462" s="19"/>
      <c r="XEO462" s="19"/>
      <c r="XEP462" s="19"/>
      <c r="XEQ462" s="19"/>
      <c r="XER462" s="19"/>
      <c r="XES462" s="19"/>
      <c r="XET462" s="19"/>
      <c r="XEU462" s="19"/>
      <c r="XEV462" s="19"/>
      <c r="XEW462" s="19"/>
      <c r="XEX462" s="19"/>
      <c r="XEY462" s="19"/>
      <c r="XEZ462" s="19"/>
      <c r="XFA462" s="19"/>
      <c r="XFB462" s="19"/>
      <c r="XFC462" s="19"/>
      <c r="XFD462" s="19"/>
    </row>
    <row r="463" s="3" customFormat="1" ht="55.5" spans="1:16384">
      <c r="A463" s="8">
        <v>461</v>
      </c>
      <c r="B463" s="8" t="s">
        <v>3731</v>
      </c>
      <c r="C463" s="8" t="s">
        <v>58</v>
      </c>
      <c r="D463" s="10" t="s">
        <v>3272</v>
      </c>
      <c r="E463" s="10" t="s">
        <v>402</v>
      </c>
      <c r="F463" s="10" t="s">
        <v>3732</v>
      </c>
      <c r="G463" s="9" t="s">
        <v>5633</v>
      </c>
      <c r="H463" s="9" t="s">
        <v>5634</v>
      </c>
      <c r="I463" s="9" t="s">
        <v>252</v>
      </c>
      <c r="J463" s="9" t="s">
        <v>5199</v>
      </c>
      <c r="K463" s="9">
        <v>25.2</v>
      </c>
      <c r="L463" s="10">
        <f>SUM(K463:K470)</f>
        <v>52.30132</v>
      </c>
      <c r="M463" s="10" t="s">
        <v>3219</v>
      </c>
      <c r="N463" s="9" t="s">
        <v>2171</v>
      </c>
      <c r="O463" s="9" t="s">
        <v>5635</v>
      </c>
      <c r="XDF463" s="19"/>
      <c r="XDG463" s="19"/>
      <c r="XDH463" s="19"/>
      <c r="XDI463" s="19"/>
      <c r="XDJ463" s="19"/>
      <c r="XDK463" s="19"/>
      <c r="XDL463" s="19"/>
      <c r="XDM463" s="19"/>
      <c r="XDN463" s="19"/>
      <c r="XDO463" s="19"/>
      <c r="XDP463" s="19"/>
      <c r="XDQ463" s="19"/>
      <c r="XDR463" s="19"/>
      <c r="XDS463" s="19"/>
      <c r="XDT463" s="19"/>
      <c r="XDU463" s="19"/>
      <c r="XDV463" s="19"/>
      <c r="XDW463" s="19"/>
      <c r="XDX463" s="19"/>
      <c r="XDY463" s="19"/>
      <c r="XDZ463" s="19"/>
      <c r="XEA463" s="19"/>
      <c r="XEB463" s="19"/>
      <c r="XEC463" s="19"/>
      <c r="XED463" s="19"/>
      <c r="XEE463" s="19"/>
      <c r="XEF463" s="19"/>
      <c r="XEG463" s="19"/>
      <c r="XEH463" s="19"/>
      <c r="XEI463" s="19"/>
      <c r="XEJ463" s="19"/>
      <c r="XEK463" s="19"/>
      <c r="XEL463" s="19"/>
      <c r="XEM463" s="19"/>
      <c r="XEN463" s="19"/>
      <c r="XEO463" s="19"/>
      <c r="XEP463" s="19"/>
      <c r="XEQ463" s="19"/>
      <c r="XER463" s="19"/>
      <c r="XES463" s="19"/>
      <c r="XET463" s="19"/>
      <c r="XEU463" s="19"/>
      <c r="XEV463" s="19"/>
      <c r="XEW463" s="19"/>
      <c r="XEX463" s="19"/>
      <c r="XEY463" s="19"/>
      <c r="XEZ463" s="19"/>
      <c r="XFA463" s="19"/>
      <c r="XFB463" s="19"/>
      <c r="XFC463" s="19"/>
      <c r="XFD463" s="19"/>
    </row>
    <row r="464" s="3" customFormat="1" ht="55.5" spans="1:16384">
      <c r="A464" s="8">
        <v>462</v>
      </c>
      <c r="B464" s="8" t="s">
        <v>3736</v>
      </c>
      <c r="C464" s="8" t="s">
        <v>58</v>
      </c>
      <c r="D464" s="11" t="s">
        <v>3272</v>
      </c>
      <c r="E464" s="11" t="s">
        <v>402</v>
      </c>
      <c r="F464" s="11"/>
      <c r="G464" s="9" t="s">
        <v>5636</v>
      </c>
      <c r="H464" s="9" t="s">
        <v>5637</v>
      </c>
      <c r="I464" s="9" t="s">
        <v>252</v>
      </c>
      <c r="J464" s="9" t="s">
        <v>5199</v>
      </c>
      <c r="K464" s="9">
        <v>10.340442</v>
      </c>
      <c r="L464" s="11"/>
      <c r="M464" s="11"/>
      <c r="N464" s="9" t="s">
        <v>2189</v>
      </c>
      <c r="O464" s="9" t="s">
        <v>5635</v>
      </c>
      <c r="XDF464" s="19"/>
      <c r="XDG464" s="19"/>
      <c r="XDH464" s="19"/>
      <c r="XDI464" s="19"/>
      <c r="XDJ464" s="19"/>
      <c r="XDK464" s="19"/>
      <c r="XDL464" s="19"/>
      <c r="XDM464" s="19"/>
      <c r="XDN464" s="19"/>
      <c r="XDO464" s="19"/>
      <c r="XDP464" s="19"/>
      <c r="XDQ464" s="19"/>
      <c r="XDR464" s="19"/>
      <c r="XDS464" s="19"/>
      <c r="XDT464" s="19"/>
      <c r="XDU464" s="19"/>
      <c r="XDV464" s="19"/>
      <c r="XDW464" s="19"/>
      <c r="XDX464" s="19"/>
      <c r="XDY464" s="19"/>
      <c r="XDZ464" s="19"/>
      <c r="XEA464" s="19"/>
      <c r="XEB464" s="19"/>
      <c r="XEC464" s="19"/>
      <c r="XED464" s="19"/>
      <c r="XEE464" s="19"/>
      <c r="XEF464" s="19"/>
      <c r="XEG464" s="19"/>
      <c r="XEH464" s="19"/>
      <c r="XEI464" s="19"/>
      <c r="XEJ464" s="19"/>
      <c r="XEK464" s="19"/>
      <c r="XEL464" s="19"/>
      <c r="XEM464" s="19"/>
      <c r="XEN464" s="19"/>
      <c r="XEO464" s="19"/>
      <c r="XEP464" s="19"/>
      <c r="XEQ464" s="19"/>
      <c r="XER464" s="19"/>
      <c r="XES464" s="19"/>
      <c r="XET464" s="19"/>
      <c r="XEU464" s="19"/>
      <c r="XEV464" s="19"/>
      <c r="XEW464" s="19"/>
      <c r="XEX464" s="19"/>
      <c r="XEY464" s="19"/>
      <c r="XEZ464" s="19"/>
      <c r="XFA464" s="19"/>
      <c r="XFB464" s="19"/>
      <c r="XFC464" s="19"/>
      <c r="XFD464" s="19"/>
    </row>
    <row r="465" s="3" customFormat="1" ht="55.5" spans="1:16384">
      <c r="A465" s="8">
        <v>463</v>
      </c>
      <c r="B465" s="8" t="s">
        <v>3740</v>
      </c>
      <c r="C465" s="8" t="s">
        <v>58</v>
      </c>
      <c r="D465" s="11" t="s">
        <v>3272</v>
      </c>
      <c r="E465" s="11" t="s">
        <v>402</v>
      </c>
      <c r="F465" s="11"/>
      <c r="G465" s="9" t="s">
        <v>5638</v>
      </c>
      <c r="H465" s="9" t="s">
        <v>5639</v>
      </c>
      <c r="I465" s="9" t="s">
        <v>252</v>
      </c>
      <c r="J465" s="9" t="s">
        <v>5199</v>
      </c>
      <c r="K465" s="9">
        <v>5.19866</v>
      </c>
      <c r="L465" s="11"/>
      <c r="M465" s="11"/>
      <c r="N465" s="9" t="s">
        <v>2200</v>
      </c>
      <c r="O465" s="9" t="s">
        <v>5635</v>
      </c>
      <c r="XDF465" s="19"/>
      <c r="XDG465" s="19"/>
      <c r="XDH465" s="19"/>
      <c r="XDI465" s="19"/>
      <c r="XDJ465" s="19"/>
      <c r="XDK465" s="19"/>
      <c r="XDL465" s="19"/>
      <c r="XDM465" s="19"/>
      <c r="XDN465" s="19"/>
      <c r="XDO465" s="19"/>
      <c r="XDP465" s="19"/>
      <c r="XDQ465" s="19"/>
      <c r="XDR465" s="19"/>
      <c r="XDS465" s="19"/>
      <c r="XDT465" s="19"/>
      <c r="XDU465" s="19"/>
      <c r="XDV465" s="19"/>
      <c r="XDW465" s="19"/>
      <c r="XDX465" s="19"/>
      <c r="XDY465" s="19"/>
      <c r="XDZ465" s="19"/>
      <c r="XEA465" s="19"/>
      <c r="XEB465" s="19"/>
      <c r="XEC465" s="19"/>
      <c r="XED465" s="19"/>
      <c r="XEE465" s="19"/>
      <c r="XEF465" s="19"/>
      <c r="XEG465" s="19"/>
      <c r="XEH465" s="19"/>
      <c r="XEI465" s="19"/>
      <c r="XEJ465" s="19"/>
      <c r="XEK465" s="19"/>
      <c r="XEL465" s="19"/>
      <c r="XEM465" s="19"/>
      <c r="XEN465" s="19"/>
      <c r="XEO465" s="19"/>
      <c r="XEP465" s="19"/>
      <c r="XEQ465" s="19"/>
      <c r="XER465" s="19"/>
      <c r="XES465" s="19"/>
      <c r="XET465" s="19"/>
      <c r="XEU465" s="19"/>
      <c r="XEV465" s="19"/>
      <c r="XEW465" s="19"/>
      <c r="XEX465" s="19"/>
      <c r="XEY465" s="19"/>
      <c r="XEZ465" s="19"/>
      <c r="XFA465" s="19"/>
      <c r="XFB465" s="19"/>
      <c r="XFC465" s="19"/>
      <c r="XFD465" s="19"/>
    </row>
    <row r="466" s="3" customFormat="1" ht="55.5" spans="1:16384">
      <c r="A466" s="8">
        <v>464</v>
      </c>
      <c r="B466" s="8" t="s">
        <v>3744</v>
      </c>
      <c r="C466" s="8" t="s">
        <v>58</v>
      </c>
      <c r="D466" s="11" t="s">
        <v>3272</v>
      </c>
      <c r="E466" s="11" t="s">
        <v>402</v>
      </c>
      <c r="F466" s="11"/>
      <c r="G466" s="9" t="s">
        <v>5642</v>
      </c>
      <c r="H466" s="9" t="s">
        <v>5643</v>
      </c>
      <c r="I466" s="9" t="s">
        <v>252</v>
      </c>
      <c r="J466" s="9" t="s">
        <v>5199</v>
      </c>
      <c r="K466" s="9">
        <v>1.094558</v>
      </c>
      <c r="L466" s="11"/>
      <c r="M466" s="11"/>
      <c r="N466" s="9" t="s">
        <v>2219</v>
      </c>
      <c r="O466" s="9" t="s">
        <v>5635</v>
      </c>
      <c r="XDF466" s="19"/>
      <c r="XDG466" s="19"/>
      <c r="XDH466" s="19"/>
      <c r="XDI466" s="19"/>
      <c r="XDJ466" s="19"/>
      <c r="XDK466" s="19"/>
      <c r="XDL466" s="19"/>
      <c r="XDM466" s="19"/>
      <c r="XDN466" s="19"/>
      <c r="XDO466" s="19"/>
      <c r="XDP466" s="19"/>
      <c r="XDQ466" s="19"/>
      <c r="XDR466" s="19"/>
      <c r="XDS466" s="19"/>
      <c r="XDT466" s="19"/>
      <c r="XDU466" s="19"/>
      <c r="XDV466" s="19"/>
      <c r="XDW466" s="19"/>
      <c r="XDX466" s="19"/>
      <c r="XDY466" s="19"/>
      <c r="XDZ466" s="19"/>
      <c r="XEA466" s="19"/>
      <c r="XEB466" s="19"/>
      <c r="XEC466" s="19"/>
      <c r="XED466" s="19"/>
      <c r="XEE466" s="19"/>
      <c r="XEF466" s="19"/>
      <c r="XEG466" s="19"/>
      <c r="XEH466" s="19"/>
      <c r="XEI466" s="19"/>
      <c r="XEJ466" s="19"/>
      <c r="XEK466" s="19"/>
      <c r="XEL466" s="19"/>
      <c r="XEM466" s="19"/>
      <c r="XEN466" s="19"/>
      <c r="XEO466" s="19"/>
      <c r="XEP466" s="19"/>
      <c r="XEQ466" s="19"/>
      <c r="XER466" s="19"/>
      <c r="XES466" s="19"/>
      <c r="XET466" s="19"/>
      <c r="XEU466" s="19"/>
      <c r="XEV466" s="19"/>
      <c r="XEW466" s="19"/>
      <c r="XEX466" s="19"/>
      <c r="XEY466" s="19"/>
      <c r="XEZ466" s="19"/>
      <c r="XFA466" s="19"/>
      <c r="XFB466" s="19"/>
      <c r="XFC466" s="19"/>
      <c r="XFD466" s="19"/>
    </row>
    <row r="467" s="3" customFormat="1" ht="55.5" spans="1:16384">
      <c r="A467" s="8">
        <v>465</v>
      </c>
      <c r="B467" s="8" t="s">
        <v>3748</v>
      </c>
      <c r="C467" s="8" t="s">
        <v>58</v>
      </c>
      <c r="D467" s="11" t="s">
        <v>3272</v>
      </c>
      <c r="E467" s="11" t="s">
        <v>402</v>
      </c>
      <c r="F467" s="11"/>
      <c r="G467" s="9" t="s">
        <v>5644</v>
      </c>
      <c r="H467" s="9" t="s">
        <v>5645</v>
      </c>
      <c r="I467" s="9" t="s">
        <v>252</v>
      </c>
      <c r="J467" s="9" t="s">
        <v>5199</v>
      </c>
      <c r="K467" s="9">
        <v>4.537296</v>
      </c>
      <c r="L467" s="11"/>
      <c r="M467" s="11"/>
      <c r="N467" s="9" t="s">
        <v>2219</v>
      </c>
      <c r="O467" s="9" t="s">
        <v>5635</v>
      </c>
      <c r="XDF467" s="19"/>
      <c r="XDG467" s="19"/>
      <c r="XDH467" s="19"/>
      <c r="XDI467" s="19"/>
      <c r="XDJ467" s="19"/>
      <c r="XDK467" s="19"/>
      <c r="XDL467" s="19"/>
      <c r="XDM467" s="19"/>
      <c r="XDN467" s="19"/>
      <c r="XDO467" s="19"/>
      <c r="XDP467" s="19"/>
      <c r="XDQ467" s="19"/>
      <c r="XDR467" s="19"/>
      <c r="XDS467" s="19"/>
      <c r="XDT467" s="19"/>
      <c r="XDU467" s="19"/>
      <c r="XDV467" s="19"/>
      <c r="XDW467" s="19"/>
      <c r="XDX467" s="19"/>
      <c r="XDY467" s="19"/>
      <c r="XDZ467" s="19"/>
      <c r="XEA467" s="19"/>
      <c r="XEB467" s="19"/>
      <c r="XEC467" s="19"/>
      <c r="XED467" s="19"/>
      <c r="XEE467" s="19"/>
      <c r="XEF467" s="19"/>
      <c r="XEG467" s="19"/>
      <c r="XEH467" s="19"/>
      <c r="XEI467" s="19"/>
      <c r="XEJ467" s="19"/>
      <c r="XEK467" s="19"/>
      <c r="XEL467" s="19"/>
      <c r="XEM467" s="19"/>
      <c r="XEN467" s="19"/>
      <c r="XEO467" s="19"/>
      <c r="XEP467" s="19"/>
      <c r="XEQ467" s="19"/>
      <c r="XER467" s="19"/>
      <c r="XES467" s="19"/>
      <c r="XET467" s="19"/>
      <c r="XEU467" s="19"/>
      <c r="XEV467" s="19"/>
      <c r="XEW467" s="19"/>
      <c r="XEX467" s="19"/>
      <c r="XEY467" s="19"/>
      <c r="XEZ467" s="19"/>
      <c r="XFA467" s="19"/>
      <c r="XFB467" s="19"/>
      <c r="XFC467" s="19"/>
      <c r="XFD467" s="19"/>
    </row>
    <row r="468" s="3" customFormat="1" ht="55.5" spans="1:16384">
      <c r="A468" s="8">
        <v>466</v>
      </c>
      <c r="B468" s="8" t="s">
        <v>3752</v>
      </c>
      <c r="C468" s="8" t="s">
        <v>58</v>
      </c>
      <c r="D468" s="11" t="s">
        <v>3272</v>
      </c>
      <c r="E468" s="11" t="s">
        <v>402</v>
      </c>
      <c r="F468" s="11"/>
      <c r="G468" s="9" t="s">
        <v>5646</v>
      </c>
      <c r="H468" s="9" t="s">
        <v>5647</v>
      </c>
      <c r="I468" s="9" t="s">
        <v>252</v>
      </c>
      <c r="J468" s="9" t="s">
        <v>5199</v>
      </c>
      <c r="K468" s="9">
        <v>1.879036</v>
      </c>
      <c r="L468" s="11"/>
      <c r="M468" s="11"/>
      <c r="N468" s="9" t="s">
        <v>2236</v>
      </c>
      <c r="O468" s="9" t="s">
        <v>5635</v>
      </c>
      <c r="XDF468" s="19"/>
      <c r="XDG468" s="19"/>
      <c r="XDH468" s="19"/>
      <c r="XDI468" s="19"/>
      <c r="XDJ468" s="19"/>
      <c r="XDK468" s="19"/>
      <c r="XDL468" s="19"/>
      <c r="XDM468" s="19"/>
      <c r="XDN468" s="19"/>
      <c r="XDO468" s="19"/>
      <c r="XDP468" s="19"/>
      <c r="XDQ468" s="19"/>
      <c r="XDR468" s="19"/>
      <c r="XDS468" s="19"/>
      <c r="XDT468" s="19"/>
      <c r="XDU468" s="19"/>
      <c r="XDV468" s="19"/>
      <c r="XDW468" s="19"/>
      <c r="XDX468" s="19"/>
      <c r="XDY468" s="19"/>
      <c r="XDZ468" s="19"/>
      <c r="XEA468" s="19"/>
      <c r="XEB468" s="19"/>
      <c r="XEC468" s="19"/>
      <c r="XED468" s="19"/>
      <c r="XEE468" s="19"/>
      <c r="XEF468" s="19"/>
      <c r="XEG468" s="19"/>
      <c r="XEH468" s="19"/>
      <c r="XEI468" s="19"/>
      <c r="XEJ468" s="19"/>
      <c r="XEK468" s="19"/>
      <c r="XEL468" s="19"/>
      <c r="XEM468" s="19"/>
      <c r="XEN468" s="19"/>
      <c r="XEO468" s="19"/>
      <c r="XEP468" s="19"/>
      <c r="XEQ468" s="19"/>
      <c r="XER468" s="19"/>
      <c r="XES468" s="19"/>
      <c r="XET468" s="19"/>
      <c r="XEU468" s="19"/>
      <c r="XEV468" s="19"/>
      <c r="XEW468" s="19"/>
      <c r="XEX468" s="19"/>
      <c r="XEY468" s="19"/>
      <c r="XEZ468" s="19"/>
      <c r="XFA468" s="19"/>
      <c r="XFB468" s="19"/>
      <c r="XFC468" s="19"/>
      <c r="XFD468" s="19"/>
    </row>
    <row r="469" s="3" customFormat="1" ht="55.5" spans="1:16384">
      <c r="A469" s="8">
        <v>467</v>
      </c>
      <c r="B469" s="8" t="s">
        <v>3756</v>
      </c>
      <c r="C469" s="8" t="s">
        <v>58</v>
      </c>
      <c r="D469" s="11" t="s">
        <v>3272</v>
      </c>
      <c r="E469" s="11" t="s">
        <v>402</v>
      </c>
      <c r="F469" s="11"/>
      <c r="G469" s="9" t="s">
        <v>5648</v>
      </c>
      <c r="H469" s="9" t="s">
        <v>5649</v>
      </c>
      <c r="I469" s="9" t="s">
        <v>252</v>
      </c>
      <c r="J469" s="9" t="s">
        <v>5199</v>
      </c>
      <c r="K469" s="9">
        <v>2.522508</v>
      </c>
      <c r="L469" s="11"/>
      <c r="M469" s="11"/>
      <c r="N469" s="9" t="s">
        <v>2236</v>
      </c>
      <c r="O469" s="9" t="s">
        <v>5635</v>
      </c>
      <c r="XDF469" s="19"/>
      <c r="XDG469" s="19"/>
      <c r="XDH469" s="19"/>
      <c r="XDI469" s="19"/>
      <c r="XDJ469" s="19"/>
      <c r="XDK469" s="19"/>
      <c r="XDL469" s="19"/>
      <c r="XDM469" s="19"/>
      <c r="XDN469" s="19"/>
      <c r="XDO469" s="19"/>
      <c r="XDP469" s="19"/>
      <c r="XDQ469" s="19"/>
      <c r="XDR469" s="19"/>
      <c r="XDS469" s="19"/>
      <c r="XDT469" s="19"/>
      <c r="XDU469" s="19"/>
      <c r="XDV469" s="19"/>
      <c r="XDW469" s="19"/>
      <c r="XDX469" s="19"/>
      <c r="XDY469" s="19"/>
      <c r="XDZ469" s="19"/>
      <c r="XEA469" s="19"/>
      <c r="XEB469" s="19"/>
      <c r="XEC469" s="19"/>
      <c r="XED469" s="19"/>
      <c r="XEE469" s="19"/>
      <c r="XEF469" s="19"/>
      <c r="XEG469" s="19"/>
      <c r="XEH469" s="19"/>
      <c r="XEI469" s="19"/>
      <c r="XEJ469" s="19"/>
      <c r="XEK469" s="19"/>
      <c r="XEL469" s="19"/>
      <c r="XEM469" s="19"/>
      <c r="XEN469" s="19"/>
      <c r="XEO469" s="19"/>
      <c r="XEP469" s="19"/>
      <c r="XEQ469" s="19"/>
      <c r="XER469" s="19"/>
      <c r="XES469" s="19"/>
      <c r="XET469" s="19"/>
      <c r="XEU469" s="19"/>
      <c r="XEV469" s="19"/>
      <c r="XEW469" s="19"/>
      <c r="XEX469" s="19"/>
      <c r="XEY469" s="19"/>
      <c r="XEZ469" s="19"/>
      <c r="XFA469" s="19"/>
      <c r="XFB469" s="19"/>
      <c r="XFC469" s="19"/>
      <c r="XFD469" s="19"/>
    </row>
    <row r="470" s="3" customFormat="1" ht="55.5" spans="1:16384">
      <c r="A470" s="8">
        <v>468</v>
      </c>
      <c r="B470" s="8" t="s">
        <v>3760</v>
      </c>
      <c r="C470" s="8" t="s">
        <v>58</v>
      </c>
      <c r="D470" s="13" t="s">
        <v>3272</v>
      </c>
      <c r="E470" s="13" t="s">
        <v>402</v>
      </c>
      <c r="F470" s="13"/>
      <c r="G470" s="9" t="s">
        <v>5640</v>
      </c>
      <c r="H470" s="9" t="s">
        <v>5641</v>
      </c>
      <c r="I470" s="9" t="s">
        <v>252</v>
      </c>
      <c r="J470" s="9" t="s">
        <v>5199</v>
      </c>
      <c r="K470" s="9">
        <v>1.52882</v>
      </c>
      <c r="L470" s="13"/>
      <c r="M470" s="13"/>
      <c r="N470" s="9" t="s">
        <v>2200</v>
      </c>
      <c r="O470" s="9" t="s">
        <v>5635</v>
      </c>
      <c r="XDF470" s="19"/>
      <c r="XDG470" s="19"/>
      <c r="XDH470" s="19"/>
      <c r="XDI470" s="19"/>
      <c r="XDJ470" s="19"/>
      <c r="XDK470" s="19"/>
      <c r="XDL470" s="19"/>
      <c r="XDM470" s="19"/>
      <c r="XDN470" s="19"/>
      <c r="XDO470" s="19"/>
      <c r="XDP470" s="19"/>
      <c r="XDQ470" s="19"/>
      <c r="XDR470" s="19"/>
      <c r="XDS470" s="19"/>
      <c r="XDT470" s="19"/>
      <c r="XDU470" s="19"/>
      <c r="XDV470" s="19"/>
      <c r="XDW470" s="19"/>
      <c r="XDX470" s="19"/>
      <c r="XDY470" s="19"/>
      <c r="XDZ470" s="19"/>
      <c r="XEA470" s="19"/>
      <c r="XEB470" s="19"/>
      <c r="XEC470" s="19"/>
      <c r="XED470" s="19"/>
      <c r="XEE470" s="19"/>
      <c r="XEF470" s="19"/>
      <c r="XEG470" s="19"/>
      <c r="XEH470" s="19"/>
      <c r="XEI470" s="19"/>
      <c r="XEJ470" s="19"/>
      <c r="XEK470" s="19"/>
      <c r="XEL470" s="19"/>
      <c r="XEM470" s="19"/>
      <c r="XEN470" s="19"/>
      <c r="XEO470" s="19"/>
      <c r="XEP470" s="19"/>
      <c r="XEQ470" s="19"/>
      <c r="XER470" s="19"/>
      <c r="XES470" s="19"/>
      <c r="XET470" s="19"/>
      <c r="XEU470" s="19"/>
      <c r="XEV470" s="19"/>
      <c r="XEW470" s="19"/>
      <c r="XEX470" s="19"/>
      <c r="XEY470" s="19"/>
      <c r="XEZ470" s="19"/>
      <c r="XFA470" s="19"/>
      <c r="XFB470" s="19"/>
      <c r="XFC470" s="19"/>
      <c r="XFD470" s="19"/>
    </row>
    <row r="471" s="3" customFormat="1" ht="55.5" spans="1:16384">
      <c r="A471" s="8">
        <v>469</v>
      </c>
      <c r="B471" s="8" t="s">
        <v>3764</v>
      </c>
      <c r="C471" s="8" t="s">
        <v>58</v>
      </c>
      <c r="D471" s="10" t="s">
        <v>3272</v>
      </c>
      <c r="E471" s="10" t="s">
        <v>422</v>
      </c>
      <c r="F471" s="10" t="s">
        <v>3765</v>
      </c>
      <c r="G471" s="9" t="s">
        <v>5650</v>
      </c>
      <c r="H471" s="9" t="s">
        <v>5651</v>
      </c>
      <c r="I471" s="9" t="s">
        <v>524</v>
      </c>
      <c r="J471" s="9" t="s">
        <v>5199</v>
      </c>
      <c r="K471" s="9">
        <v>5.7846</v>
      </c>
      <c r="L471" s="10">
        <f>SUM(K471:K499)</f>
        <v>104.7117</v>
      </c>
      <c r="M471" s="10" t="s">
        <v>3219</v>
      </c>
      <c r="N471" s="9" t="s">
        <v>2255</v>
      </c>
      <c r="O471" s="9" t="s">
        <v>5652</v>
      </c>
      <c r="XDF471" s="19"/>
      <c r="XDG471" s="19"/>
      <c r="XDH471" s="19"/>
      <c r="XDI471" s="19"/>
      <c r="XDJ471" s="19"/>
      <c r="XDK471" s="19"/>
      <c r="XDL471" s="19"/>
      <c r="XDM471" s="19"/>
      <c r="XDN471" s="19"/>
      <c r="XDO471" s="19"/>
      <c r="XDP471" s="19"/>
      <c r="XDQ471" s="19"/>
      <c r="XDR471" s="19"/>
      <c r="XDS471" s="19"/>
      <c r="XDT471" s="19"/>
      <c r="XDU471" s="19"/>
      <c r="XDV471" s="19"/>
      <c r="XDW471" s="19"/>
      <c r="XDX471" s="19"/>
      <c r="XDY471" s="19"/>
      <c r="XDZ471" s="19"/>
      <c r="XEA471" s="19"/>
      <c r="XEB471" s="19"/>
      <c r="XEC471" s="19"/>
      <c r="XED471" s="19"/>
      <c r="XEE471" s="19"/>
      <c r="XEF471" s="19"/>
      <c r="XEG471" s="19"/>
      <c r="XEH471" s="19"/>
      <c r="XEI471" s="19"/>
      <c r="XEJ471" s="19"/>
      <c r="XEK471" s="19"/>
      <c r="XEL471" s="19"/>
      <c r="XEM471" s="19"/>
      <c r="XEN471" s="19"/>
      <c r="XEO471" s="19"/>
      <c r="XEP471" s="19"/>
      <c r="XEQ471" s="19"/>
      <c r="XER471" s="19"/>
      <c r="XES471" s="19"/>
      <c r="XET471" s="19"/>
      <c r="XEU471" s="19"/>
      <c r="XEV471" s="19"/>
      <c r="XEW471" s="19"/>
      <c r="XEX471" s="19"/>
      <c r="XEY471" s="19"/>
      <c r="XEZ471" s="19"/>
      <c r="XFA471" s="19"/>
      <c r="XFB471" s="19"/>
      <c r="XFC471" s="19"/>
      <c r="XFD471" s="19"/>
    </row>
    <row r="472" s="3" customFormat="1" ht="55.5" spans="1:16384">
      <c r="A472" s="8">
        <v>470</v>
      </c>
      <c r="B472" s="8" t="s">
        <v>3769</v>
      </c>
      <c r="C472" s="8" t="s">
        <v>58</v>
      </c>
      <c r="D472" s="11" t="s">
        <v>3272</v>
      </c>
      <c r="E472" s="11" t="s">
        <v>422</v>
      </c>
      <c r="F472" s="11"/>
      <c r="G472" s="9" t="s">
        <v>5653</v>
      </c>
      <c r="H472" s="9" t="s">
        <v>5654</v>
      </c>
      <c r="I472" s="9" t="s">
        <v>524</v>
      </c>
      <c r="J472" s="9" t="s">
        <v>5199</v>
      </c>
      <c r="K472" s="9">
        <v>1.6003</v>
      </c>
      <c r="L472" s="11"/>
      <c r="M472" s="11" t="s">
        <v>3219</v>
      </c>
      <c r="N472" s="9" t="s">
        <v>2255</v>
      </c>
      <c r="O472" s="9" t="s">
        <v>5652</v>
      </c>
      <c r="XDF472" s="19"/>
      <c r="XDG472" s="19"/>
      <c r="XDH472" s="19"/>
      <c r="XDI472" s="19"/>
      <c r="XDJ472" s="19"/>
      <c r="XDK472" s="19"/>
      <c r="XDL472" s="19"/>
      <c r="XDM472" s="19"/>
      <c r="XDN472" s="19"/>
      <c r="XDO472" s="19"/>
      <c r="XDP472" s="19"/>
      <c r="XDQ472" s="19"/>
      <c r="XDR472" s="19"/>
      <c r="XDS472" s="19"/>
      <c r="XDT472" s="19"/>
      <c r="XDU472" s="19"/>
      <c r="XDV472" s="19"/>
      <c r="XDW472" s="19"/>
      <c r="XDX472" s="19"/>
      <c r="XDY472" s="19"/>
      <c r="XDZ472" s="19"/>
      <c r="XEA472" s="19"/>
      <c r="XEB472" s="19"/>
      <c r="XEC472" s="19"/>
      <c r="XED472" s="19"/>
      <c r="XEE472" s="19"/>
      <c r="XEF472" s="19"/>
      <c r="XEG472" s="19"/>
      <c r="XEH472" s="19"/>
      <c r="XEI472" s="19"/>
      <c r="XEJ472" s="19"/>
      <c r="XEK472" s="19"/>
      <c r="XEL472" s="19"/>
      <c r="XEM472" s="19"/>
      <c r="XEN472" s="19"/>
      <c r="XEO472" s="19"/>
      <c r="XEP472" s="19"/>
      <c r="XEQ472" s="19"/>
      <c r="XER472" s="19"/>
      <c r="XES472" s="19"/>
      <c r="XET472" s="19"/>
      <c r="XEU472" s="19"/>
      <c r="XEV472" s="19"/>
      <c r="XEW472" s="19"/>
      <c r="XEX472" s="19"/>
      <c r="XEY472" s="19"/>
      <c r="XEZ472" s="19"/>
      <c r="XFA472" s="19"/>
      <c r="XFB472" s="19"/>
      <c r="XFC472" s="19"/>
      <c r="XFD472" s="19"/>
    </row>
    <row r="473" s="3" customFormat="1" ht="55.5" spans="1:16384">
      <c r="A473" s="8">
        <v>471</v>
      </c>
      <c r="B473" s="8" t="s">
        <v>3772</v>
      </c>
      <c r="C473" s="8" t="s">
        <v>58</v>
      </c>
      <c r="D473" s="11" t="s">
        <v>3272</v>
      </c>
      <c r="E473" s="11" t="s">
        <v>422</v>
      </c>
      <c r="F473" s="11"/>
      <c r="G473" s="9" t="s">
        <v>5655</v>
      </c>
      <c r="H473" s="9" t="s">
        <v>5656</v>
      </c>
      <c r="I473" s="9" t="s">
        <v>524</v>
      </c>
      <c r="J473" s="9" t="s">
        <v>5199</v>
      </c>
      <c r="K473" s="9">
        <v>1.4449</v>
      </c>
      <c r="L473" s="11"/>
      <c r="M473" s="11" t="s">
        <v>3219</v>
      </c>
      <c r="N473" s="9" t="s">
        <v>2255</v>
      </c>
      <c r="O473" s="9" t="s">
        <v>5652</v>
      </c>
      <c r="XDF473" s="19"/>
      <c r="XDG473" s="19"/>
      <c r="XDH473" s="19"/>
      <c r="XDI473" s="19"/>
      <c r="XDJ473" s="19"/>
      <c r="XDK473" s="19"/>
      <c r="XDL473" s="19"/>
      <c r="XDM473" s="19"/>
      <c r="XDN473" s="19"/>
      <c r="XDO473" s="19"/>
      <c r="XDP473" s="19"/>
      <c r="XDQ473" s="19"/>
      <c r="XDR473" s="19"/>
      <c r="XDS473" s="19"/>
      <c r="XDT473" s="19"/>
      <c r="XDU473" s="19"/>
      <c r="XDV473" s="19"/>
      <c r="XDW473" s="19"/>
      <c r="XDX473" s="19"/>
      <c r="XDY473" s="19"/>
      <c r="XDZ473" s="19"/>
      <c r="XEA473" s="19"/>
      <c r="XEB473" s="19"/>
      <c r="XEC473" s="19"/>
      <c r="XED473" s="19"/>
      <c r="XEE473" s="19"/>
      <c r="XEF473" s="19"/>
      <c r="XEG473" s="19"/>
      <c r="XEH473" s="19"/>
      <c r="XEI473" s="19"/>
      <c r="XEJ473" s="19"/>
      <c r="XEK473" s="19"/>
      <c r="XEL473" s="19"/>
      <c r="XEM473" s="19"/>
      <c r="XEN473" s="19"/>
      <c r="XEO473" s="19"/>
      <c r="XEP473" s="19"/>
      <c r="XEQ473" s="19"/>
      <c r="XER473" s="19"/>
      <c r="XES473" s="19"/>
      <c r="XET473" s="19"/>
      <c r="XEU473" s="19"/>
      <c r="XEV473" s="19"/>
      <c r="XEW473" s="19"/>
      <c r="XEX473" s="19"/>
      <c r="XEY473" s="19"/>
      <c r="XEZ473" s="19"/>
      <c r="XFA473" s="19"/>
      <c r="XFB473" s="19"/>
      <c r="XFC473" s="19"/>
      <c r="XFD473" s="19"/>
    </row>
    <row r="474" s="3" customFormat="1" ht="55.5" spans="1:16384">
      <c r="A474" s="8">
        <v>472</v>
      </c>
      <c r="B474" s="8" t="s">
        <v>3775</v>
      </c>
      <c r="C474" s="8" t="s">
        <v>58</v>
      </c>
      <c r="D474" s="11" t="s">
        <v>3272</v>
      </c>
      <c r="E474" s="11" t="s">
        <v>422</v>
      </c>
      <c r="F474" s="11"/>
      <c r="G474" s="9" t="s">
        <v>5657</v>
      </c>
      <c r="H474" s="9" t="s">
        <v>5658</v>
      </c>
      <c r="I474" s="9" t="s">
        <v>524</v>
      </c>
      <c r="J474" s="9" t="s">
        <v>5199</v>
      </c>
      <c r="K474" s="9">
        <v>1.2071</v>
      </c>
      <c r="L474" s="11"/>
      <c r="M474" s="11" t="s">
        <v>3219</v>
      </c>
      <c r="N474" s="9" t="s">
        <v>2255</v>
      </c>
      <c r="O474" s="9" t="s">
        <v>5652</v>
      </c>
      <c r="XDF474" s="19"/>
      <c r="XDG474" s="19"/>
      <c r="XDH474" s="19"/>
      <c r="XDI474" s="19"/>
      <c r="XDJ474" s="19"/>
      <c r="XDK474" s="19"/>
      <c r="XDL474" s="19"/>
      <c r="XDM474" s="19"/>
      <c r="XDN474" s="19"/>
      <c r="XDO474" s="19"/>
      <c r="XDP474" s="19"/>
      <c r="XDQ474" s="19"/>
      <c r="XDR474" s="19"/>
      <c r="XDS474" s="19"/>
      <c r="XDT474" s="19"/>
      <c r="XDU474" s="19"/>
      <c r="XDV474" s="19"/>
      <c r="XDW474" s="19"/>
      <c r="XDX474" s="19"/>
      <c r="XDY474" s="19"/>
      <c r="XDZ474" s="19"/>
      <c r="XEA474" s="19"/>
      <c r="XEB474" s="19"/>
      <c r="XEC474" s="19"/>
      <c r="XED474" s="19"/>
      <c r="XEE474" s="19"/>
      <c r="XEF474" s="19"/>
      <c r="XEG474" s="19"/>
      <c r="XEH474" s="19"/>
      <c r="XEI474" s="19"/>
      <c r="XEJ474" s="19"/>
      <c r="XEK474" s="19"/>
      <c r="XEL474" s="19"/>
      <c r="XEM474" s="19"/>
      <c r="XEN474" s="19"/>
      <c r="XEO474" s="19"/>
      <c r="XEP474" s="19"/>
      <c r="XEQ474" s="19"/>
      <c r="XER474" s="19"/>
      <c r="XES474" s="19"/>
      <c r="XET474" s="19"/>
      <c r="XEU474" s="19"/>
      <c r="XEV474" s="19"/>
      <c r="XEW474" s="19"/>
      <c r="XEX474" s="19"/>
      <c r="XEY474" s="19"/>
      <c r="XEZ474" s="19"/>
      <c r="XFA474" s="19"/>
      <c r="XFB474" s="19"/>
      <c r="XFC474" s="19"/>
      <c r="XFD474" s="19"/>
    </row>
    <row r="475" s="3" customFormat="1" ht="55.5" spans="1:16384">
      <c r="A475" s="8">
        <v>473</v>
      </c>
      <c r="B475" s="8" t="s">
        <v>3778</v>
      </c>
      <c r="C475" s="8" t="s">
        <v>58</v>
      </c>
      <c r="D475" s="11" t="s">
        <v>3272</v>
      </c>
      <c r="E475" s="11" t="s">
        <v>422</v>
      </c>
      <c r="F475" s="11"/>
      <c r="G475" s="9" t="s">
        <v>5659</v>
      </c>
      <c r="H475" s="9" t="s">
        <v>5660</v>
      </c>
      <c r="I475" s="9" t="s">
        <v>524</v>
      </c>
      <c r="J475" s="9" t="s">
        <v>5199</v>
      </c>
      <c r="K475" s="9">
        <v>1.3641</v>
      </c>
      <c r="L475" s="11"/>
      <c r="M475" s="11" t="s">
        <v>3219</v>
      </c>
      <c r="N475" s="9" t="s">
        <v>2255</v>
      </c>
      <c r="O475" s="9" t="s">
        <v>5652</v>
      </c>
      <c r="XDF475" s="19"/>
      <c r="XDG475" s="19"/>
      <c r="XDH475" s="19"/>
      <c r="XDI475" s="19"/>
      <c r="XDJ475" s="19"/>
      <c r="XDK475" s="19"/>
      <c r="XDL475" s="19"/>
      <c r="XDM475" s="19"/>
      <c r="XDN475" s="19"/>
      <c r="XDO475" s="19"/>
      <c r="XDP475" s="19"/>
      <c r="XDQ475" s="19"/>
      <c r="XDR475" s="19"/>
      <c r="XDS475" s="19"/>
      <c r="XDT475" s="19"/>
      <c r="XDU475" s="19"/>
      <c r="XDV475" s="19"/>
      <c r="XDW475" s="19"/>
      <c r="XDX475" s="19"/>
      <c r="XDY475" s="19"/>
      <c r="XDZ475" s="19"/>
      <c r="XEA475" s="19"/>
      <c r="XEB475" s="19"/>
      <c r="XEC475" s="19"/>
      <c r="XED475" s="19"/>
      <c r="XEE475" s="19"/>
      <c r="XEF475" s="19"/>
      <c r="XEG475" s="19"/>
      <c r="XEH475" s="19"/>
      <c r="XEI475" s="19"/>
      <c r="XEJ475" s="19"/>
      <c r="XEK475" s="19"/>
      <c r="XEL475" s="19"/>
      <c r="XEM475" s="19"/>
      <c r="XEN475" s="19"/>
      <c r="XEO475" s="19"/>
      <c r="XEP475" s="19"/>
      <c r="XEQ475" s="19"/>
      <c r="XER475" s="19"/>
      <c r="XES475" s="19"/>
      <c r="XET475" s="19"/>
      <c r="XEU475" s="19"/>
      <c r="XEV475" s="19"/>
      <c r="XEW475" s="19"/>
      <c r="XEX475" s="19"/>
      <c r="XEY475" s="19"/>
      <c r="XEZ475" s="19"/>
      <c r="XFA475" s="19"/>
      <c r="XFB475" s="19"/>
      <c r="XFC475" s="19"/>
      <c r="XFD475" s="19"/>
    </row>
    <row r="476" s="3" customFormat="1" ht="55.5" spans="1:16384">
      <c r="A476" s="8">
        <v>474</v>
      </c>
      <c r="B476" s="8" t="s">
        <v>3781</v>
      </c>
      <c r="C476" s="8" t="s">
        <v>58</v>
      </c>
      <c r="D476" s="11" t="s">
        <v>3272</v>
      </c>
      <c r="E476" s="11" t="s">
        <v>422</v>
      </c>
      <c r="F476" s="11"/>
      <c r="G476" s="9" t="s">
        <v>5661</v>
      </c>
      <c r="H476" s="9" t="s">
        <v>5662</v>
      </c>
      <c r="I476" s="9" t="s">
        <v>524</v>
      </c>
      <c r="J476" s="9" t="s">
        <v>5199</v>
      </c>
      <c r="K476" s="9">
        <v>2.0149</v>
      </c>
      <c r="L476" s="11"/>
      <c r="M476" s="11" t="s">
        <v>3219</v>
      </c>
      <c r="N476" s="9" t="s">
        <v>2255</v>
      </c>
      <c r="O476" s="9" t="s">
        <v>5652</v>
      </c>
      <c r="XDF476" s="19"/>
      <c r="XDG476" s="19"/>
      <c r="XDH476" s="19"/>
      <c r="XDI476" s="19"/>
      <c r="XDJ476" s="19"/>
      <c r="XDK476" s="19"/>
      <c r="XDL476" s="19"/>
      <c r="XDM476" s="19"/>
      <c r="XDN476" s="19"/>
      <c r="XDO476" s="19"/>
      <c r="XDP476" s="19"/>
      <c r="XDQ476" s="19"/>
      <c r="XDR476" s="19"/>
      <c r="XDS476" s="19"/>
      <c r="XDT476" s="19"/>
      <c r="XDU476" s="19"/>
      <c r="XDV476" s="19"/>
      <c r="XDW476" s="19"/>
      <c r="XDX476" s="19"/>
      <c r="XDY476" s="19"/>
      <c r="XDZ476" s="19"/>
      <c r="XEA476" s="19"/>
      <c r="XEB476" s="19"/>
      <c r="XEC476" s="19"/>
      <c r="XED476" s="19"/>
      <c r="XEE476" s="19"/>
      <c r="XEF476" s="19"/>
      <c r="XEG476" s="19"/>
      <c r="XEH476" s="19"/>
      <c r="XEI476" s="19"/>
      <c r="XEJ476" s="19"/>
      <c r="XEK476" s="19"/>
      <c r="XEL476" s="19"/>
      <c r="XEM476" s="19"/>
      <c r="XEN476" s="19"/>
      <c r="XEO476" s="19"/>
      <c r="XEP476" s="19"/>
      <c r="XEQ476" s="19"/>
      <c r="XER476" s="19"/>
      <c r="XES476" s="19"/>
      <c r="XET476" s="19"/>
      <c r="XEU476" s="19"/>
      <c r="XEV476" s="19"/>
      <c r="XEW476" s="19"/>
      <c r="XEX476" s="19"/>
      <c r="XEY476" s="19"/>
      <c r="XEZ476" s="19"/>
      <c r="XFA476" s="19"/>
      <c r="XFB476" s="19"/>
      <c r="XFC476" s="19"/>
      <c r="XFD476" s="19"/>
    </row>
    <row r="477" s="3" customFormat="1" ht="55.5" spans="1:16384">
      <c r="A477" s="8">
        <v>475</v>
      </c>
      <c r="B477" s="8" t="s">
        <v>3784</v>
      </c>
      <c r="C477" s="8" t="s">
        <v>58</v>
      </c>
      <c r="D477" s="11" t="s">
        <v>3272</v>
      </c>
      <c r="E477" s="11" t="s">
        <v>422</v>
      </c>
      <c r="F477" s="11"/>
      <c r="G477" s="9" t="s">
        <v>5663</v>
      </c>
      <c r="H477" s="9" t="s">
        <v>5664</v>
      </c>
      <c r="I477" s="9" t="s">
        <v>524</v>
      </c>
      <c r="J477" s="9" t="s">
        <v>5199</v>
      </c>
      <c r="K477" s="9">
        <v>2.8509</v>
      </c>
      <c r="L477" s="11"/>
      <c r="M477" s="11" t="s">
        <v>3219</v>
      </c>
      <c r="N477" s="9" t="s">
        <v>2255</v>
      </c>
      <c r="O477" s="9" t="s">
        <v>5652</v>
      </c>
      <c r="XDF477" s="19"/>
      <c r="XDG477" s="19"/>
      <c r="XDH477" s="19"/>
      <c r="XDI477" s="19"/>
      <c r="XDJ477" s="19"/>
      <c r="XDK477" s="19"/>
      <c r="XDL477" s="19"/>
      <c r="XDM477" s="19"/>
      <c r="XDN477" s="19"/>
      <c r="XDO477" s="19"/>
      <c r="XDP477" s="19"/>
      <c r="XDQ477" s="19"/>
      <c r="XDR477" s="19"/>
      <c r="XDS477" s="19"/>
      <c r="XDT477" s="19"/>
      <c r="XDU477" s="19"/>
      <c r="XDV477" s="19"/>
      <c r="XDW477" s="19"/>
      <c r="XDX477" s="19"/>
      <c r="XDY477" s="19"/>
      <c r="XDZ477" s="19"/>
      <c r="XEA477" s="19"/>
      <c r="XEB477" s="19"/>
      <c r="XEC477" s="19"/>
      <c r="XED477" s="19"/>
      <c r="XEE477" s="19"/>
      <c r="XEF477" s="19"/>
      <c r="XEG477" s="19"/>
      <c r="XEH477" s="19"/>
      <c r="XEI477" s="19"/>
      <c r="XEJ477" s="19"/>
      <c r="XEK477" s="19"/>
      <c r="XEL477" s="19"/>
      <c r="XEM477" s="19"/>
      <c r="XEN477" s="19"/>
      <c r="XEO477" s="19"/>
      <c r="XEP477" s="19"/>
      <c r="XEQ477" s="19"/>
      <c r="XER477" s="19"/>
      <c r="XES477" s="19"/>
      <c r="XET477" s="19"/>
      <c r="XEU477" s="19"/>
      <c r="XEV477" s="19"/>
      <c r="XEW477" s="19"/>
      <c r="XEX477" s="19"/>
      <c r="XEY477" s="19"/>
      <c r="XEZ477" s="19"/>
      <c r="XFA477" s="19"/>
      <c r="XFB477" s="19"/>
      <c r="XFC477" s="19"/>
      <c r="XFD477" s="19"/>
    </row>
    <row r="478" s="3" customFormat="1" ht="55.5" spans="1:16384">
      <c r="A478" s="8">
        <v>476</v>
      </c>
      <c r="B478" s="8" t="s">
        <v>3787</v>
      </c>
      <c r="C478" s="8" t="s">
        <v>58</v>
      </c>
      <c r="D478" s="11" t="s">
        <v>3272</v>
      </c>
      <c r="E478" s="11" t="s">
        <v>422</v>
      </c>
      <c r="F478" s="11"/>
      <c r="G478" s="9" t="s">
        <v>5665</v>
      </c>
      <c r="H478" s="9" t="s">
        <v>5666</v>
      </c>
      <c r="I478" s="9" t="s">
        <v>524</v>
      </c>
      <c r="J478" s="9" t="s">
        <v>5199</v>
      </c>
      <c r="K478" s="9">
        <v>1.2349</v>
      </c>
      <c r="L478" s="11"/>
      <c r="M478" s="11" t="s">
        <v>3219</v>
      </c>
      <c r="N478" s="9" t="s">
        <v>2255</v>
      </c>
      <c r="O478" s="9" t="s">
        <v>5652</v>
      </c>
      <c r="XDF478" s="19"/>
      <c r="XDG478" s="19"/>
      <c r="XDH478" s="19"/>
      <c r="XDI478" s="19"/>
      <c r="XDJ478" s="19"/>
      <c r="XDK478" s="19"/>
      <c r="XDL478" s="19"/>
      <c r="XDM478" s="19"/>
      <c r="XDN478" s="19"/>
      <c r="XDO478" s="19"/>
      <c r="XDP478" s="19"/>
      <c r="XDQ478" s="19"/>
      <c r="XDR478" s="19"/>
      <c r="XDS478" s="19"/>
      <c r="XDT478" s="19"/>
      <c r="XDU478" s="19"/>
      <c r="XDV478" s="19"/>
      <c r="XDW478" s="19"/>
      <c r="XDX478" s="19"/>
      <c r="XDY478" s="19"/>
      <c r="XDZ478" s="19"/>
      <c r="XEA478" s="19"/>
      <c r="XEB478" s="19"/>
      <c r="XEC478" s="19"/>
      <c r="XED478" s="19"/>
      <c r="XEE478" s="19"/>
      <c r="XEF478" s="19"/>
      <c r="XEG478" s="19"/>
      <c r="XEH478" s="19"/>
      <c r="XEI478" s="19"/>
      <c r="XEJ478" s="19"/>
      <c r="XEK478" s="19"/>
      <c r="XEL478" s="19"/>
      <c r="XEM478" s="19"/>
      <c r="XEN478" s="19"/>
      <c r="XEO478" s="19"/>
      <c r="XEP478" s="19"/>
      <c r="XEQ478" s="19"/>
      <c r="XER478" s="19"/>
      <c r="XES478" s="19"/>
      <c r="XET478" s="19"/>
      <c r="XEU478" s="19"/>
      <c r="XEV478" s="19"/>
      <c r="XEW478" s="19"/>
      <c r="XEX478" s="19"/>
      <c r="XEY478" s="19"/>
      <c r="XEZ478" s="19"/>
      <c r="XFA478" s="19"/>
      <c r="XFB478" s="19"/>
      <c r="XFC478" s="19"/>
      <c r="XFD478" s="19"/>
    </row>
    <row r="479" s="3" customFormat="1" ht="55.5" spans="1:16384">
      <c r="A479" s="8">
        <v>477</v>
      </c>
      <c r="B479" s="8" t="s">
        <v>3790</v>
      </c>
      <c r="C479" s="8" t="s">
        <v>58</v>
      </c>
      <c r="D479" s="11" t="s">
        <v>3272</v>
      </c>
      <c r="E479" s="11" t="s">
        <v>422</v>
      </c>
      <c r="F479" s="11"/>
      <c r="G479" s="9" t="s">
        <v>5667</v>
      </c>
      <c r="H479" s="9" t="s">
        <v>5668</v>
      </c>
      <c r="I479" s="9" t="s">
        <v>524</v>
      </c>
      <c r="J479" s="9" t="s">
        <v>5199</v>
      </c>
      <c r="K479" s="9">
        <v>2.0378</v>
      </c>
      <c r="L479" s="11"/>
      <c r="M479" s="11" t="s">
        <v>3219</v>
      </c>
      <c r="N479" s="9" t="s">
        <v>2255</v>
      </c>
      <c r="O479" s="9" t="s">
        <v>5652</v>
      </c>
      <c r="XDF479" s="19"/>
      <c r="XDG479" s="19"/>
      <c r="XDH479" s="19"/>
      <c r="XDI479" s="19"/>
      <c r="XDJ479" s="19"/>
      <c r="XDK479" s="19"/>
      <c r="XDL479" s="19"/>
      <c r="XDM479" s="19"/>
      <c r="XDN479" s="19"/>
      <c r="XDO479" s="19"/>
      <c r="XDP479" s="19"/>
      <c r="XDQ479" s="19"/>
      <c r="XDR479" s="19"/>
      <c r="XDS479" s="19"/>
      <c r="XDT479" s="19"/>
      <c r="XDU479" s="19"/>
      <c r="XDV479" s="19"/>
      <c r="XDW479" s="19"/>
      <c r="XDX479" s="19"/>
      <c r="XDY479" s="19"/>
      <c r="XDZ479" s="19"/>
      <c r="XEA479" s="19"/>
      <c r="XEB479" s="19"/>
      <c r="XEC479" s="19"/>
      <c r="XED479" s="19"/>
      <c r="XEE479" s="19"/>
      <c r="XEF479" s="19"/>
      <c r="XEG479" s="19"/>
      <c r="XEH479" s="19"/>
      <c r="XEI479" s="19"/>
      <c r="XEJ479" s="19"/>
      <c r="XEK479" s="19"/>
      <c r="XEL479" s="19"/>
      <c r="XEM479" s="19"/>
      <c r="XEN479" s="19"/>
      <c r="XEO479" s="19"/>
      <c r="XEP479" s="19"/>
      <c r="XEQ479" s="19"/>
      <c r="XER479" s="19"/>
      <c r="XES479" s="19"/>
      <c r="XET479" s="19"/>
      <c r="XEU479" s="19"/>
      <c r="XEV479" s="19"/>
      <c r="XEW479" s="19"/>
      <c r="XEX479" s="19"/>
      <c r="XEY479" s="19"/>
      <c r="XEZ479" s="19"/>
      <c r="XFA479" s="19"/>
      <c r="XFB479" s="19"/>
      <c r="XFC479" s="19"/>
      <c r="XFD479" s="19"/>
    </row>
    <row r="480" s="3" customFormat="1" ht="55.5" spans="1:16384">
      <c r="A480" s="8">
        <v>478</v>
      </c>
      <c r="B480" s="8" t="s">
        <v>3793</v>
      </c>
      <c r="C480" s="8" t="s">
        <v>58</v>
      </c>
      <c r="D480" s="11" t="s">
        <v>3272</v>
      </c>
      <c r="E480" s="11" t="s">
        <v>422</v>
      </c>
      <c r="F480" s="11"/>
      <c r="G480" s="9" t="s">
        <v>5669</v>
      </c>
      <c r="H480" s="9" t="s">
        <v>5670</v>
      </c>
      <c r="I480" s="9" t="s">
        <v>524</v>
      </c>
      <c r="J480" s="9" t="s">
        <v>5199</v>
      </c>
      <c r="K480" s="9">
        <v>3.7949</v>
      </c>
      <c r="L480" s="11"/>
      <c r="M480" s="11" t="s">
        <v>3219</v>
      </c>
      <c r="N480" s="9" t="s">
        <v>2255</v>
      </c>
      <c r="O480" s="9" t="s">
        <v>5652</v>
      </c>
      <c r="XDF480" s="19"/>
      <c r="XDG480" s="19"/>
      <c r="XDH480" s="19"/>
      <c r="XDI480" s="19"/>
      <c r="XDJ480" s="19"/>
      <c r="XDK480" s="19"/>
      <c r="XDL480" s="19"/>
      <c r="XDM480" s="19"/>
      <c r="XDN480" s="19"/>
      <c r="XDO480" s="19"/>
      <c r="XDP480" s="19"/>
      <c r="XDQ480" s="19"/>
      <c r="XDR480" s="19"/>
      <c r="XDS480" s="19"/>
      <c r="XDT480" s="19"/>
      <c r="XDU480" s="19"/>
      <c r="XDV480" s="19"/>
      <c r="XDW480" s="19"/>
      <c r="XDX480" s="19"/>
      <c r="XDY480" s="19"/>
      <c r="XDZ480" s="19"/>
      <c r="XEA480" s="19"/>
      <c r="XEB480" s="19"/>
      <c r="XEC480" s="19"/>
      <c r="XED480" s="19"/>
      <c r="XEE480" s="19"/>
      <c r="XEF480" s="19"/>
      <c r="XEG480" s="19"/>
      <c r="XEH480" s="19"/>
      <c r="XEI480" s="19"/>
      <c r="XEJ480" s="19"/>
      <c r="XEK480" s="19"/>
      <c r="XEL480" s="19"/>
      <c r="XEM480" s="19"/>
      <c r="XEN480" s="19"/>
      <c r="XEO480" s="19"/>
      <c r="XEP480" s="19"/>
      <c r="XEQ480" s="19"/>
      <c r="XER480" s="19"/>
      <c r="XES480" s="19"/>
      <c r="XET480" s="19"/>
      <c r="XEU480" s="19"/>
      <c r="XEV480" s="19"/>
      <c r="XEW480" s="19"/>
      <c r="XEX480" s="19"/>
      <c r="XEY480" s="19"/>
      <c r="XEZ480" s="19"/>
      <c r="XFA480" s="19"/>
      <c r="XFB480" s="19"/>
      <c r="XFC480" s="19"/>
      <c r="XFD480" s="19"/>
    </row>
    <row r="481" s="3" customFormat="1" ht="55.5" spans="1:16384">
      <c r="A481" s="8">
        <v>479</v>
      </c>
      <c r="B481" s="8" t="s">
        <v>3796</v>
      </c>
      <c r="C481" s="8" t="s">
        <v>58</v>
      </c>
      <c r="D481" s="11" t="s">
        <v>3272</v>
      </c>
      <c r="E481" s="11" t="s">
        <v>422</v>
      </c>
      <c r="F481" s="11"/>
      <c r="G481" s="9" t="s">
        <v>5671</v>
      </c>
      <c r="H481" s="9" t="s">
        <v>5672</v>
      </c>
      <c r="I481" s="9" t="s">
        <v>524</v>
      </c>
      <c r="J481" s="9" t="s">
        <v>5199</v>
      </c>
      <c r="K481" s="9">
        <v>1.1979</v>
      </c>
      <c r="L481" s="11"/>
      <c r="M481" s="11" t="s">
        <v>3219</v>
      </c>
      <c r="N481" s="9" t="s">
        <v>2255</v>
      </c>
      <c r="O481" s="9" t="s">
        <v>5652</v>
      </c>
      <c r="XDF481" s="19"/>
      <c r="XDG481" s="19"/>
      <c r="XDH481" s="19"/>
      <c r="XDI481" s="19"/>
      <c r="XDJ481" s="19"/>
      <c r="XDK481" s="19"/>
      <c r="XDL481" s="19"/>
      <c r="XDM481" s="19"/>
      <c r="XDN481" s="19"/>
      <c r="XDO481" s="19"/>
      <c r="XDP481" s="19"/>
      <c r="XDQ481" s="19"/>
      <c r="XDR481" s="19"/>
      <c r="XDS481" s="19"/>
      <c r="XDT481" s="19"/>
      <c r="XDU481" s="19"/>
      <c r="XDV481" s="19"/>
      <c r="XDW481" s="19"/>
      <c r="XDX481" s="19"/>
      <c r="XDY481" s="19"/>
      <c r="XDZ481" s="19"/>
      <c r="XEA481" s="19"/>
      <c r="XEB481" s="19"/>
      <c r="XEC481" s="19"/>
      <c r="XED481" s="19"/>
      <c r="XEE481" s="19"/>
      <c r="XEF481" s="19"/>
      <c r="XEG481" s="19"/>
      <c r="XEH481" s="19"/>
      <c r="XEI481" s="19"/>
      <c r="XEJ481" s="19"/>
      <c r="XEK481" s="19"/>
      <c r="XEL481" s="19"/>
      <c r="XEM481" s="19"/>
      <c r="XEN481" s="19"/>
      <c r="XEO481" s="19"/>
      <c r="XEP481" s="19"/>
      <c r="XEQ481" s="19"/>
      <c r="XER481" s="19"/>
      <c r="XES481" s="19"/>
      <c r="XET481" s="19"/>
      <c r="XEU481" s="19"/>
      <c r="XEV481" s="19"/>
      <c r="XEW481" s="19"/>
      <c r="XEX481" s="19"/>
      <c r="XEY481" s="19"/>
      <c r="XEZ481" s="19"/>
      <c r="XFA481" s="19"/>
      <c r="XFB481" s="19"/>
      <c r="XFC481" s="19"/>
      <c r="XFD481" s="19"/>
    </row>
    <row r="482" s="3" customFormat="1" ht="55.5" spans="1:16384">
      <c r="A482" s="8">
        <v>480</v>
      </c>
      <c r="B482" s="8" t="s">
        <v>3799</v>
      </c>
      <c r="C482" s="8" t="s">
        <v>58</v>
      </c>
      <c r="D482" s="11" t="s">
        <v>3272</v>
      </c>
      <c r="E482" s="11" t="s">
        <v>422</v>
      </c>
      <c r="F482" s="11"/>
      <c r="G482" s="9" t="s">
        <v>5677</v>
      </c>
      <c r="H482" s="9" t="s">
        <v>5678</v>
      </c>
      <c r="I482" s="9" t="s">
        <v>524</v>
      </c>
      <c r="J482" s="9" t="s">
        <v>5199</v>
      </c>
      <c r="K482" s="9">
        <v>3.9916</v>
      </c>
      <c r="L482" s="11"/>
      <c r="M482" s="11" t="s">
        <v>3219</v>
      </c>
      <c r="N482" s="9" t="s">
        <v>2370</v>
      </c>
      <c r="O482" s="9" t="s">
        <v>5652</v>
      </c>
      <c r="XDF482" s="19"/>
      <c r="XDG482" s="19"/>
      <c r="XDH482" s="19"/>
      <c r="XDI482" s="19"/>
      <c r="XDJ482" s="19"/>
      <c r="XDK482" s="19"/>
      <c r="XDL482" s="19"/>
      <c r="XDM482" s="19"/>
      <c r="XDN482" s="19"/>
      <c r="XDO482" s="19"/>
      <c r="XDP482" s="19"/>
      <c r="XDQ482" s="19"/>
      <c r="XDR482" s="19"/>
      <c r="XDS482" s="19"/>
      <c r="XDT482" s="19"/>
      <c r="XDU482" s="19"/>
      <c r="XDV482" s="19"/>
      <c r="XDW482" s="19"/>
      <c r="XDX482" s="19"/>
      <c r="XDY482" s="19"/>
      <c r="XDZ482" s="19"/>
      <c r="XEA482" s="19"/>
      <c r="XEB482" s="19"/>
      <c r="XEC482" s="19"/>
      <c r="XED482" s="19"/>
      <c r="XEE482" s="19"/>
      <c r="XEF482" s="19"/>
      <c r="XEG482" s="19"/>
      <c r="XEH482" s="19"/>
      <c r="XEI482" s="19"/>
      <c r="XEJ482" s="19"/>
      <c r="XEK482" s="19"/>
      <c r="XEL482" s="19"/>
      <c r="XEM482" s="19"/>
      <c r="XEN482" s="19"/>
      <c r="XEO482" s="19"/>
      <c r="XEP482" s="19"/>
      <c r="XEQ482" s="19"/>
      <c r="XER482" s="19"/>
      <c r="XES482" s="19"/>
      <c r="XET482" s="19"/>
      <c r="XEU482" s="19"/>
      <c r="XEV482" s="19"/>
      <c r="XEW482" s="19"/>
      <c r="XEX482" s="19"/>
      <c r="XEY482" s="19"/>
      <c r="XEZ482" s="19"/>
      <c r="XFA482" s="19"/>
      <c r="XFB482" s="19"/>
      <c r="XFC482" s="19"/>
      <c r="XFD482" s="19"/>
    </row>
    <row r="483" s="3" customFormat="1" ht="55.5" spans="1:16384">
      <c r="A483" s="8">
        <v>481</v>
      </c>
      <c r="B483" s="8" t="s">
        <v>3803</v>
      </c>
      <c r="C483" s="8" t="s">
        <v>58</v>
      </c>
      <c r="D483" s="11" t="s">
        <v>3272</v>
      </c>
      <c r="E483" s="11" t="s">
        <v>422</v>
      </c>
      <c r="F483" s="11"/>
      <c r="G483" s="9" t="s">
        <v>5679</v>
      </c>
      <c r="H483" s="9" t="s">
        <v>5680</v>
      </c>
      <c r="I483" s="9" t="s">
        <v>524</v>
      </c>
      <c r="J483" s="9" t="s">
        <v>5199</v>
      </c>
      <c r="K483" s="9">
        <v>3.42</v>
      </c>
      <c r="L483" s="11"/>
      <c r="M483" s="11" t="s">
        <v>3219</v>
      </c>
      <c r="N483" s="9" t="s">
        <v>2370</v>
      </c>
      <c r="O483" s="9" t="s">
        <v>5652</v>
      </c>
      <c r="XDF483" s="19"/>
      <c r="XDG483" s="19"/>
      <c r="XDH483" s="19"/>
      <c r="XDI483" s="19"/>
      <c r="XDJ483" s="19"/>
      <c r="XDK483" s="19"/>
      <c r="XDL483" s="19"/>
      <c r="XDM483" s="19"/>
      <c r="XDN483" s="19"/>
      <c r="XDO483" s="19"/>
      <c r="XDP483" s="19"/>
      <c r="XDQ483" s="19"/>
      <c r="XDR483" s="19"/>
      <c r="XDS483" s="19"/>
      <c r="XDT483" s="19"/>
      <c r="XDU483" s="19"/>
      <c r="XDV483" s="19"/>
      <c r="XDW483" s="19"/>
      <c r="XDX483" s="19"/>
      <c r="XDY483" s="19"/>
      <c r="XDZ483" s="19"/>
      <c r="XEA483" s="19"/>
      <c r="XEB483" s="19"/>
      <c r="XEC483" s="19"/>
      <c r="XED483" s="19"/>
      <c r="XEE483" s="19"/>
      <c r="XEF483" s="19"/>
      <c r="XEG483" s="19"/>
      <c r="XEH483" s="19"/>
      <c r="XEI483" s="19"/>
      <c r="XEJ483" s="19"/>
      <c r="XEK483" s="19"/>
      <c r="XEL483" s="19"/>
      <c r="XEM483" s="19"/>
      <c r="XEN483" s="19"/>
      <c r="XEO483" s="19"/>
      <c r="XEP483" s="19"/>
      <c r="XEQ483" s="19"/>
      <c r="XER483" s="19"/>
      <c r="XES483" s="19"/>
      <c r="XET483" s="19"/>
      <c r="XEU483" s="19"/>
      <c r="XEV483" s="19"/>
      <c r="XEW483" s="19"/>
      <c r="XEX483" s="19"/>
      <c r="XEY483" s="19"/>
      <c r="XEZ483" s="19"/>
      <c r="XFA483" s="19"/>
      <c r="XFB483" s="19"/>
      <c r="XFC483" s="19"/>
      <c r="XFD483" s="19"/>
    </row>
    <row r="484" s="3" customFormat="1" ht="55.5" spans="1:16384">
      <c r="A484" s="8">
        <v>482</v>
      </c>
      <c r="B484" s="8" t="s">
        <v>3806</v>
      </c>
      <c r="C484" s="8" t="s">
        <v>58</v>
      </c>
      <c r="D484" s="11" t="s">
        <v>3272</v>
      </c>
      <c r="E484" s="11" t="s">
        <v>422</v>
      </c>
      <c r="F484" s="11"/>
      <c r="G484" s="9" t="s">
        <v>5681</v>
      </c>
      <c r="H484" s="9" t="s">
        <v>5682</v>
      </c>
      <c r="I484" s="9" t="s">
        <v>524</v>
      </c>
      <c r="J484" s="9" t="s">
        <v>5199</v>
      </c>
      <c r="K484" s="9">
        <v>4.6019</v>
      </c>
      <c r="L484" s="11"/>
      <c r="M484" s="11" t="s">
        <v>3219</v>
      </c>
      <c r="N484" s="9" t="s">
        <v>2370</v>
      </c>
      <c r="O484" s="9" t="s">
        <v>5652</v>
      </c>
      <c r="XDF484" s="19"/>
      <c r="XDG484" s="19"/>
      <c r="XDH484" s="19"/>
      <c r="XDI484" s="19"/>
      <c r="XDJ484" s="19"/>
      <c r="XDK484" s="19"/>
      <c r="XDL484" s="19"/>
      <c r="XDM484" s="19"/>
      <c r="XDN484" s="19"/>
      <c r="XDO484" s="19"/>
      <c r="XDP484" s="19"/>
      <c r="XDQ484" s="19"/>
      <c r="XDR484" s="19"/>
      <c r="XDS484" s="19"/>
      <c r="XDT484" s="19"/>
      <c r="XDU484" s="19"/>
      <c r="XDV484" s="19"/>
      <c r="XDW484" s="19"/>
      <c r="XDX484" s="19"/>
      <c r="XDY484" s="19"/>
      <c r="XDZ484" s="19"/>
      <c r="XEA484" s="19"/>
      <c r="XEB484" s="19"/>
      <c r="XEC484" s="19"/>
      <c r="XED484" s="19"/>
      <c r="XEE484" s="19"/>
      <c r="XEF484" s="19"/>
      <c r="XEG484" s="19"/>
      <c r="XEH484" s="19"/>
      <c r="XEI484" s="19"/>
      <c r="XEJ484" s="19"/>
      <c r="XEK484" s="19"/>
      <c r="XEL484" s="19"/>
      <c r="XEM484" s="19"/>
      <c r="XEN484" s="19"/>
      <c r="XEO484" s="19"/>
      <c r="XEP484" s="19"/>
      <c r="XEQ484" s="19"/>
      <c r="XER484" s="19"/>
      <c r="XES484" s="19"/>
      <c r="XET484" s="19"/>
      <c r="XEU484" s="19"/>
      <c r="XEV484" s="19"/>
      <c r="XEW484" s="19"/>
      <c r="XEX484" s="19"/>
      <c r="XEY484" s="19"/>
      <c r="XEZ484" s="19"/>
      <c r="XFA484" s="19"/>
      <c r="XFB484" s="19"/>
      <c r="XFC484" s="19"/>
      <c r="XFD484" s="19"/>
    </row>
    <row r="485" s="3" customFormat="1" ht="55.5" spans="1:16384">
      <c r="A485" s="8">
        <v>483</v>
      </c>
      <c r="B485" s="8" t="s">
        <v>3809</v>
      </c>
      <c r="C485" s="8" t="s">
        <v>58</v>
      </c>
      <c r="D485" s="11" t="s">
        <v>3272</v>
      </c>
      <c r="E485" s="11" t="s">
        <v>422</v>
      </c>
      <c r="F485" s="11"/>
      <c r="G485" s="9" t="s">
        <v>5683</v>
      </c>
      <c r="H485" s="9" t="s">
        <v>5684</v>
      </c>
      <c r="I485" s="9" t="s">
        <v>524</v>
      </c>
      <c r="J485" s="9" t="s">
        <v>5199</v>
      </c>
      <c r="K485" s="9">
        <v>3.8465</v>
      </c>
      <c r="L485" s="11"/>
      <c r="M485" s="11" t="s">
        <v>3219</v>
      </c>
      <c r="N485" s="9" t="s">
        <v>2370</v>
      </c>
      <c r="O485" s="9" t="s">
        <v>5652</v>
      </c>
      <c r="XDF485" s="19"/>
      <c r="XDG485" s="19"/>
      <c r="XDH485" s="19"/>
      <c r="XDI485" s="19"/>
      <c r="XDJ485" s="19"/>
      <c r="XDK485" s="19"/>
      <c r="XDL485" s="19"/>
      <c r="XDM485" s="19"/>
      <c r="XDN485" s="19"/>
      <c r="XDO485" s="19"/>
      <c r="XDP485" s="19"/>
      <c r="XDQ485" s="19"/>
      <c r="XDR485" s="19"/>
      <c r="XDS485" s="19"/>
      <c r="XDT485" s="19"/>
      <c r="XDU485" s="19"/>
      <c r="XDV485" s="19"/>
      <c r="XDW485" s="19"/>
      <c r="XDX485" s="19"/>
      <c r="XDY485" s="19"/>
      <c r="XDZ485" s="19"/>
      <c r="XEA485" s="19"/>
      <c r="XEB485" s="19"/>
      <c r="XEC485" s="19"/>
      <c r="XED485" s="19"/>
      <c r="XEE485" s="19"/>
      <c r="XEF485" s="19"/>
      <c r="XEG485" s="19"/>
      <c r="XEH485" s="19"/>
      <c r="XEI485" s="19"/>
      <c r="XEJ485" s="19"/>
      <c r="XEK485" s="19"/>
      <c r="XEL485" s="19"/>
      <c r="XEM485" s="19"/>
      <c r="XEN485" s="19"/>
      <c r="XEO485" s="19"/>
      <c r="XEP485" s="19"/>
      <c r="XEQ485" s="19"/>
      <c r="XER485" s="19"/>
      <c r="XES485" s="19"/>
      <c r="XET485" s="19"/>
      <c r="XEU485" s="19"/>
      <c r="XEV485" s="19"/>
      <c r="XEW485" s="19"/>
      <c r="XEX485" s="19"/>
      <c r="XEY485" s="19"/>
      <c r="XEZ485" s="19"/>
      <c r="XFA485" s="19"/>
      <c r="XFB485" s="19"/>
      <c r="XFC485" s="19"/>
      <c r="XFD485" s="19"/>
    </row>
    <row r="486" s="3" customFormat="1" ht="55.5" spans="1:16384">
      <c r="A486" s="8">
        <v>484</v>
      </c>
      <c r="B486" s="8" t="s">
        <v>3812</v>
      </c>
      <c r="C486" s="8" t="s">
        <v>58</v>
      </c>
      <c r="D486" s="11" t="s">
        <v>3272</v>
      </c>
      <c r="E486" s="11" t="s">
        <v>422</v>
      </c>
      <c r="F486" s="11"/>
      <c r="G486" s="9" t="s">
        <v>5685</v>
      </c>
      <c r="H486" s="9" t="s">
        <v>5686</v>
      </c>
      <c r="I486" s="9" t="s">
        <v>524</v>
      </c>
      <c r="J486" s="9" t="s">
        <v>5199</v>
      </c>
      <c r="K486" s="9">
        <v>4.2923</v>
      </c>
      <c r="L486" s="11"/>
      <c r="M486" s="11" t="s">
        <v>3219</v>
      </c>
      <c r="N486" s="9" t="s">
        <v>2370</v>
      </c>
      <c r="O486" s="9" t="s">
        <v>5652</v>
      </c>
      <c r="XDF486" s="19"/>
      <c r="XDG486" s="19"/>
      <c r="XDH486" s="19"/>
      <c r="XDI486" s="19"/>
      <c r="XDJ486" s="19"/>
      <c r="XDK486" s="19"/>
      <c r="XDL486" s="19"/>
      <c r="XDM486" s="19"/>
      <c r="XDN486" s="19"/>
      <c r="XDO486" s="19"/>
      <c r="XDP486" s="19"/>
      <c r="XDQ486" s="19"/>
      <c r="XDR486" s="19"/>
      <c r="XDS486" s="19"/>
      <c r="XDT486" s="19"/>
      <c r="XDU486" s="19"/>
      <c r="XDV486" s="19"/>
      <c r="XDW486" s="19"/>
      <c r="XDX486" s="19"/>
      <c r="XDY486" s="19"/>
      <c r="XDZ486" s="19"/>
      <c r="XEA486" s="19"/>
      <c r="XEB486" s="19"/>
      <c r="XEC486" s="19"/>
      <c r="XED486" s="19"/>
      <c r="XEE486" s="19"/>
      <c r="XEF486" s="19"/>
      <c r="XEG486" s="19"/>
      <c r="XEH486" s="19"/>
      <c r="XEI486" s="19"/>
      <c r="XEJ486" s="19"/>
      <c r="XEK486" s="19"/>
      <c r="XEL486" s="19"/>
      <c r="XEM486" s="19"/>
      <c r="XEN486" s="19"/>
      <c r="XEO486" s="19"/>
      <c r="XEP486" s="19"/>
      <c r="XEQ486" s="19"/>
      <c r="XER486" s="19"/>
      <c r="XES486" s="19"/>
      <c r="XET486" s="19"/>
      <c r="XEU486" s="19"/>
      <c r="XEV486" s="19"/>
      <c r="XEW486" s="19"/>
      <c r="XEX486" s="19"/>
      <c r="XEY486" s="19"/>
      <c r="XEZ486" s="19"/>
      <c r="XFA486" s="19"/>
      <c r="XFB486" s="19"/>
      <c r="XFC486" s="19"/>
      <c r="XFD486" s="19"/>
    </row>
    <row r="487" s="3" customFormat="1" ht="55.5" spans="1:16384">
      <c r="A487" s="8">
        <v>485</v>
      </c>
      <c r="B487" s="8" t="s">
        <v>3815</v>
      </c>
      <c r="C487" s="8" t="s">
        <v>58</v>
      </c>
      <c r="D487" s="11" t="s">
        <v>3272</v>
      </c>
      <c r="E487" s="11" t="s">
        <v>422</v>
      </c>
      <c r="F487" s="11"/>
      <c r="G487" s="9" t="s">
        <v>5687</v>
      </c>
      <c r="H487" s="9" t="s">
        <v>5688</v>
      </c>
      <c r="I487" s="9" t="s">
        <v>524</v>
      </c>
      <c r="J487" s="9" t="s">
        <v>5199</v>
      </c>
      <c r="K487" s="9">
        <v>3.9694</v>
      </c>
      <c r="L487" s="11"/>
      <c r="M487" s="11" t="s">
        <v>3219</v>
      </c>
      <c r="N487" s="9" t="s">
        <v>2370</v>
      </c>
      <c r="O487" s="9" t="s">
        <v>5652</v>
      </c>
      <c r="XDF487" s="19"/>
      <c r="XDG487" s="19"/>
      <c r="XDH487" s="19"/>
      <c r="XDI487" s="19"/>
      <c r="XDJ487" s="19"/>
      <c r="XDK487" s="19"/>
      <c r="XDL487" s="19"/>
      <c r="XDM487" s="19"/>
      <c r="XDN487" s="19"/>
      <c r="XDO487" s="19"/>
      <c r="XDP487" s="19"/>
      <c r="XDQ487" s="19"/>
      <c r="XDR487" s="19"/>
      <c r="XDS487" s="19"/>
      <c r="XDT487" s="19"/>
      <c r="XDU487" s="19"/>
      <c r="XDV487" s="19"/>
      <c r="XDW487" s="19"/>
      <c r="XDX487" s="19"/>
      <c r="XDY487" s="19"/>
      <c r="XDZ487" s="19"/>
      <c r="XEA487" s="19"/>
      <c r="XEB487" s="19"/>
      <c r="XEC487" s="19"/>
      <c r="XED487" s="19"/>
      <c r="XEE487" s="19"/>
      <c r="XEF487" s="19"/>
      <c r="XEG487" s="19"/>
      <c r="XEH487" s="19"/>
      <c r="XEI487" s="19"/>
      <c r="XEJ487" s="19"/>
      <c r="XEK487" s="19"/>
      <c r="XEL487" s="19"/>
      <c r="XEM487" s="19"/>
      <c r="XEN487" s="19"/>
      <c r="XEO487" s="19"/>
      <c r="XEP487" s="19"/>
      <c r="XEQ487" s="19"/>
      <c r="XER487" s="19"/>
      <c r="XES487" s="19"/>
      <c r="XET487" s="19"/>
      <c r="XEU487" s="19"/>
      <c r="XEV487" s="19"/>
      <c r="XEW487" s="19"/>
      <c r="XEX487" s="19"/>
      <c r="XEY487" s="19"/>
      <c r="XEZ487" s="19"/>
      <c r="XFA487" s="19"/>
      <c r="XFB487" s="19"/>
      <c r="XFC487" s="19"/>
      <c r="XFD487" s="19"/>
    </row>
    <row r="488" s="3" customFormat="1" ht="55.5" spans="1:16384">
      <c r="A488" s="8">
        <v>486</v>
      </c>
      <c r="B488" s="8" t="s">
        <v>3818</v>
      </c>
      <c r="C488" s="8" t="s">
        <v>58</v>
      </c>
      <c r="D488" s="11" t="s">
        <v>3272</v>
      </c>
      <c r="E488" s="11" t="s">
        <v>422</v>
      </c>
      <c r="F488" s="11"/>
      <c r="G488" s="9" t="s">
        <v>5673</v>
      </c>
      <c r="H488" s="9" t="s">
        <v>5674</v>
      </c>
      <c r="I488" s="9" t="s">
        <v>524</v>
      </c>
      <c r="J488" s="9" t="s">
        <v>5199</v>
      </c>
      <c r="K488" s="9">
        <v>7.9794</v>
      </c>
      <c r="L488" s="11"/>
      <c r="M488" s="11" t="s">
        <v>3219</v>
      </c>
      <c r="N488" s="9" t="s">
        <v>2352</v>
      </c>
      <c r="O488" s="9" t="s">
        <v>5652</v>
      </c>
      <c r="XDF488" s="19"/>
      <c r="XDG488" s="19"/>
      <c r="XDH488" s="19"/>
      <c r="XDI488" s="19"/>
      <c r="XDJ488" s="19"/>
      <c r="XDK488" s="19"/>
      <c r="XDL488" s="19"/>
      <c r="XDM488" s="19"/>
      <c r="XDN488" s="19"/>
      <c r="XDO488" s="19"/>
      <c r="XDP488" s="19"/>
      <c r="XDQ488" s="19"/>
      <c r="XDR488" s="19"/>
      <c r="XDS488" s="19"/>
      <c r="XDT488" s="19"/>
      <c r="XDU488" s="19"/>
      <c r="XDV488" s="19"/>
      <c r="XDW488" s="19"/>
      <c r="XDX488" s="19"/>
      <c r="XDY488" s="19"/>
      <c r="XDZ488" s="19"/>
      <c r="XEA488" s="19"/>
      <c r="XEB488" s="19"/>
      <c r="XEC488" s="19"/>
      <c r="XED488" s="19"/>
      <c r="XEE488" s="19"/>
      <c r="XEF488" s="19"/>
      <c r="XEG488" s="19"/>
      <c r="XEH488" s="19"/>
      <c r="XEI488" s="19"/>
      <c r="XEJ488" s="19"/>
      <c r="XEK488" s="19"/>
      <c r="XEL488" s="19"/>
      <c r="XEM488" s="19"/>
      <c r="XEN488" s="19"/>
      <c r="XEO488" s="19"/>
      <c r="XEP488" s="19"/>
      <c r="XEQ488" s="19"/>
      <c r="XER488" s="19"/>
      <c r="XES488" s="19"/>
      <c r="XET488" s="19"/>
      <c r="XEU488" s="19"/>
      <c r="XEV488" s="19"/>
      <c r="XEW488" s="19"/>
      <c r="XEX488" s="19"/>
      <c r="XEY488" s="19"/>
      <c r="XEZ488" s="19"/>
      <c r="XFA488" s="19"/>
      <c r="XFB488" s="19"/>
      <c r="XFC488" s="19"/>
      <c r="XFD488" s="19"/>
    </row>
    <row r="489" s="3" customFormat="1" ht="55.5" spans="1:16384">
      <c r="A489" s="8">
        <v>487</v>
      </c>
      <c r="B489" s="8" t="s">
        <v>3822</v>
      </c>
      <c r="C489" s="8" t="s">
        <v>58</v>
      </c>
      <c r="D489" s="11" t="s">
        <v>3272</v>
      </c>
      <c r="E489" s="11" t="s">
        <v>422</v>
      </c>
      <c r="F489" s="11"/>
      <c r="G489" s="9" t="s">
        <v>5675</v>
      </c>
      <c r="H489" s="9" t="s">
        <v>5676</v>
      </c>
      <c r="I489" s="9" t="s">
        <v>524</v>
      </c>
      <c r="J489" s="9" t="s">
        <v>5199</v>
      </c>
      <c r="K489" s="9">
        <v>4.3983</v>
      </c>
      <c r="L489" s="11"/>
      <c r="M489" s="11" t="s">
        <v>3219</v>
      </c>
      <c r="N489" s="9" t="s">
        <v>2352</v>
      </c>
      <c r="O489" s="9" t="s">
        <v>5652</v>
      </c>
      <c r="XDF489" s="19"/>
      <c r="XDG489" s="19"/>
      <c r="XDH489" s="19"/>
      <c r="XDI489" s="19"/>
      <c r="XDJ489" s="19"/>
      <c r="XDK489" s="19"/>
      <c r="XDL489" s="19"/>
      <c r="XDM489" s="19"/>
      <c r="XDN489" s="19"/>
      <c r="XDO489" s="19"/>
      <c r="XDP489" s="19"/>
      <c r="XDQ489" s="19"/>
      <c r="XDR489" s="19"/>
      <c r="XDS489" s="19"/>
      <c r="XDT489" s="19"/>
      <c r="XDU489" s="19"/>
      <c r="XDV489" s="19"/>
      <c r="XDW489" s="19"/>
      <c r="XDX489" s="19"/>
      <c r="XDY489" s="19"/>
      <c r="XDZ489" s="19"/>
      <c r="XEA489" s="19"/>
      <c r="XEB489" s="19"/>
      <c r="XEC489" s="19"/>
      <c r="XED489" s="19"/>
      <c r="XEE489" s="19"/>
      <c r="XEF489" s="19"/>
      <c r="XEG489" s="19"/>
      <c r="XEH489" s="19"/>
      <c r="XEI489" s="19"/>
      <c r="XEJ489" s="19"/>
      <c r="XEK489" s="19"/>
      <c r="XEL489" s="19"/>
      <c r="XEM489" s="19"/>
      <c r="XEN489" s="19"/>
      <c r="XEO489" s="19"/>
      <c r="XEP489" s="19"/>
      <c r="XEQ489" s="19"/>
      <c r="XER489" s="19"/>
      <c r="XES489" s="19"/>
      <c r="XET489" s="19"/>
      <c r="XEU489" s="19"/>
      <c r="XEV489" s="19"/>
      <c r="XEW489" s="19"/>
      <c r="XEX489" s="19"/>
      <c r="XEY489" s="19"/>
      <c r="XEZ489" s="19"/>
      <c r="XFA489" s="19"/>
      <c r="XFB489" s="19"/>
      <c r="XFC489" s="19"/>
      <c r="XFD489" s="19"/>
    </row>
    <row r="490" s="3" customFormat="1" ht="55.5" spans="1:16384">
      <c r="A490" s="8">
        <v>488</v>
      </c>
      <c r="B490" s="8" t="s">
        <v>3825</v>
      </c>
      <c r="C490" s="8" t="s">
        <v>58</v>
      </c>
      <c r="D490" s="11" t="s">
        <v>3272</v>
      </c>
      <c r="E490" s="11" t="s">
        <v>422</v>
      </c>
      <c r="F490" s="11"/>
      <c r="G490" s="9" t="s">
        <v>5689</v>
      </c>
      <c r="H490" s="9" t="s">
        <v>5690</v>
      </c>
      <c r="I490" s="9" t="s">
        <v>524</v>
      </c>
      <c r="J490" s="9" t="s">
        <v>5199</v>
      </c>
      <c r="K490" s="9">
        <v>1.3202</v>
      </c>
      <c r="L490" s="11"/>
      <c r="M490" s="11" t="s">
        <v>3219</v>
      </c>
      <c r="N490" s="9" t="s">
        <v>2415</v>
      </c>
      <c r="O490" s="9" t="s">
        <v>5652</v>
      </c>
      <c r="XDF490" s="19"/>
      <c r="XDG490" s="19"/>
      <c r="XDH490" s="19"/>
      <c r="XDI490" s="19"/>
      <c r="XDJ490" s="19"/>
      <c r="XDK490" s="19"/>
      <c r="XDL490" s="19"/>
      <c r="XDM490" s="19"/>
      <c r="XDN490" s="19"/>
      <c r="XDO490" s="19"/>
      <c r="XDP490" s="19"/>
      <c r="XDQ490" s="19"/>
      <c r="XDR490" s="19"/>
      <c r="XDS490" s="19"/>
      <c r="XDT490" s="19"/>
      <c r="XDU490" s="19"/>
      <c r="XDV490" s="19"/>
      <c r="XDW490" s="19"/>
      <c r="XDX490" s="19"/>
      <c r="XDY490" s="19"/>
      <c r="XDZ490" s="19"/>
      <c r="XEA490" s="19"/>
      <c r="XEB490" s="19"/>
      <c r="XEC490" s="19"/>
      <c r="XED490" s="19"/>
      <c r="XEE490" s="19"/>
      <c r="XEF490" s="19"/>
      <c r="XEG490" s="19"/>
      <c r="XEH490" s="19"/>
      <c r="XEI490" s="19"/>
      <c r="XEJ490" s="19"/>
      <c r="XEK490" s="19"/>
      <c r="XEL490" s="19"/>
      <c r="XEM490" s="19"/>
      <c r="XEN490" s="19"/>
      <c r="XEO490" s="19"/>
      <c r="XEP490" s="19"/>
      <c r="XEQ490" s="19"/>
      <c r="XER490" s="19"/>
      <c r="XES490" s="19"/>
      <c r="XET490" s="19"/>
      <c r="XEU490" s="19"/>
      <c r="XEV490" s="19"/>
      <c r="XEW490" s="19"/>
      <c r="XEX490" s="19"/>
      <c r="XEY490" s="19"/>
      <c r="XEZ490" s="19"/>
      <c r="XFA490" s="19"/>
      <c r="XFB490" s="19"/>
      <c r="XFC490" s="19"/>
      <c r="XFD490" s="19"/>
    </row>
    <row r="491" s="3" customFormat="1" ht="55.5" spans="1:16384">
      <c r="A491" s="8">
        <v>489</v>
      </c>
      <c r="B491" s="8" t="s">
        <v>3829</v>
      </c>
      <c r="C491" s="8" t="s">
        <v>58</v>
      </c>
      <c r="D491" s="11" t="s">
        <v>3272</v>
      </c>
      <c r="E491" s="11" t="s">
        <v>422</v>
      </c>
      <c r="F491" s="11"/>
      <c r="G491" s="9" t="s">
        <v>5691</v>
      </c>
      <c r="H491" s="9" t="s">
        <v>5692</v>
      </c>
      <c r="I491" s="9" t="s">
        <v>524</v>
      </c>
      <c r="J491" s="9" t="s">
        <v>5199</v>
      </c>
      <c r="K491" s="9">
        <v>2.4768</v>
      </c>
      <c r="L491" s="11"/>
      <c r="M491" s="11" t="s">
        <v>3219</v>
      </c>
      <c r="N491" s="9" t="s">
        <v>2415</v>
      </c>
      <c r="O491" s="9" t="s">
        <v>5652</v>
      </c>
      <c r="XDF491" s="19"/>
      <c r="XDG491" s="19"/>
      <c r="XDH491" s="19"/>
      <c r="XDI491" s="19"/>
      <c r="XDJ491" s="19"/>
      <c r="XDK491" s="19"/>
      <c r="XDL491" s="19"/>
      <c r="XDM491" s="19"/>
      <c r="XDN491" s="19"/>
      <c r="XDO491" s="19"/>
      <c r="XDP491" s="19"/>
      <c r="XDQ491" s="19"/>
      <c r="XDR491" s="19"/>
      <c r="XDS491" s="19"/>
      <c r="XDT491" s="19"/>
      <c r="XDU491" s="19"/>
      <c r="XDV491" s="19"/>
      <c r="XDW491" s="19"/>
      <c r="XDX491" s="19"/>
      <c r="XDY491" s="19"/>
      <c r="XDZ491" s="19"/>
      <c r="XEA491" s="19"/>
      <c r="XEB491" s="19"/>
      <c r="XEC491" s="19"/>
      <c r="XED491" s="19"/>
      <c r="XEE491" s="19"/>
      <c r="XEF491" s="19"/>
      <c r="XEG491" s="19"/>
      <c r="XEH491" s="19"/>
      <c r="XEI491" s="19"/>
      <c r="XEJ491" s="19"/>
      <c r="XEK491" s="19"/>
      <c r="XEL491" s="19"/>
      <c r="XEM491" s="19"/>
      <c r="XEN491" s="19"/>
      <c r="XEO491" s="19"/>
      <c r="XEP491" s="19"/>
      <c r="XEQ491" s="19"/>
      <c r="XER491" s="19"/>
      <c r="XES491" s="19"/>
      <c r="XET491" s="19"/>
      <c r="XEU491" s="19"/>
      <c r="XEV491" s="19"/>
      <c r="XEW491" s="19"/>
      <c r="XEX491" s="19"/>
      <c r="XEY491" s="19"/>
      <c r="XEZ491" s="19"/>
      <c r="XFA491" s="19"/>
      <c r="XFB491" s="19"/>
      <c r="XFC491" s="19"/>
      <c r="XFD491" s="19"/>
    </row>
    <row r="492" s="3" customFormat="1" ht="55.5" spans="1:16384">
      <c r="A492" s="8">
        <v>490</v>
      </c>
      <c r="B492" s="8" t="s">
        <v>3832</v>
      </c>
      <c r="C492" s="8" t="s">
        <v>58</v>
      </c>
      <c r="D492" s="11" t="s">
        <v>3272</v>
      </c>
      <c r="E492" s="11" t="s">
        <v>422</v>
      </c>
      <c r="F492" s="11"/>
      <c r="G492" s="9" t="s">
        <v>5693</v>
      </c>
      <c r="H492" s="9" t="s">
        <v>5694</v>
      </c>
      <c r="I492" s="9" t="s">
        <v>524</v>
      </c>
      <c r="J492" s="9" t="s">
        <v>5199</v>
      </c>
      <c r="K492" s="9">
        <v>5.5507</v>
      </c>
      <c r="L492" s="11"/>
      <c r="M492" s="11" t="s">
        <v>3219</v>
      </c>
      <c r="N492" s="9" t="s">
        <v>2415</v>
      </c>
      <c r="O492" s="9" t="s">
        <v>5652</v>
      </c>
      <c r="XDF492" s="19"/>
      <c r="XDG492" s="19"/>
      <c r="XDH492" s="19"/>
      <c r="XDI492" s="19"/>
      <c r="XDJ492" s="19"/>
      <c r="XDK492" s="19"/>
      <c r="XDL492" s="19"/>
      <c r="XDM492" s="19"/>
      <c r="XDN492" s="19"/>
      <c r="XDO492" s="19"/>
      <c r="XDP492" s="19"/>
      <c r="XDQ492" s="19"/>
      <c r="XDR492" s="19"/>
      <c r="XDS492" s="19"/>
      <c r="XDT492" s="19"/>
      <c r="XDU492" s="19"/>
      <c r="XDV492" s="19"/>
      <c r="XDW492" s="19"/>
      <c r="XDX492" s="19"/>
      <c r="XDY492" s="19"/>
      <c r="XDZ492" s="19"/>
      <c r="XEA492" s="19"/>
      <c r="XEB492" s="19"/>
      <c r="XEC492" s="19"/>
      <c r="XED492" s="19"/>
      <c r="XEE492" s="19"/>
      <c r="XEF492" s="19"/>
      <c r="XEG492" s="19"/>
      <c r="XEH492" s="19"/>
      <c r="XEI492" s="19"/>
      <c r="XEJ492" s="19"/>
      <c r="XEK492" s="19"/>
      <c r="XEL492" s="19"/>
      <c r="XEM492" s="19"/>
      <c r="XEN492" s="19"/>
      <c r="XEO492" s="19"/>
      <c r="XEP492" s="19"/>
      <c r="XEQ492" s="19"/>
      <c r="XER492" s="19"/>
      <c r="XES492" s="19"/>
      <c r="XET492" s="19"/>
      <c r="XEU492" s="19"/>
      <c r="XEV492" s="19"/>
      <c r="XEW492" s="19"/>
      <c r="XEX492" s="19"/>
      <c r="XEY492" s="19"/>
      <c r="XEZ492" s="19"/>
      <c r="XFA492" s="19"/>
      <c r="XFB492" s="19"/>
      <c r="XFC492" s="19"/>
      <c r="XFD492" s="19"/>
    </row>
    <row r="493" s="3" customFormat="1" ht="55.5" spans="1:16384">
      <c r="A493" s="8">
        <v>491</v>
      </c>
      <c r="B493" s="8" t="s">
        <v>3835</v>
      </c>
      <c r="C493" s="8" t="s">
        <v>58</v>
      </c>
      <c r="D493" s="11" t="s">
        <v>3272</v>
      </c>
      <c r="E493" s="11" t="s">
        <v>422</v>
      </c>
      <c r="F493" s="11"/>
      <c r="G493" s="9" t="s">
        <v>5695</v>
      </c>
      <c r="H493" s="9" t="s">
        <v>5696</v>
      </c>
      <c r="I493" s="9" t="s">
        <v>524</v>
      </c>
      <c r="J493" s="9" t="s">
        <v>5199</v>
      </c>
      <c r="K493" s="9">
        <v>1.3186</v>
      </c>
      <c r="L493" s="11"/>
      <c r="M493" s="11" t="s">
        <v>3219</v>
      </c>
      <c r="N493" s="9" t="s">
        <v>2415</v>
      </c>
      <c r="O493" s="9" t="s">
        <v>5652</v>
      </c>
      <c r="XDF493" s="19"/>
      <c r="XDG493" s="19"/>
      <c r="XDH493" s="19"/>
      <c r="XDI493" s="19"/>
      <c r="XDJ493" s="19"/>
      <c r="XDK493" s="19"/>
      <c r="XDL493" s="19"/>
      <c r="XDM493" s="19"/>
      <c r="XDN493" s="19"/>
      <c r="XDO493" s="19"/>
      <c r="XDP493" s="19"/>
      <c r="XDQ493" s="19"/>
      <c r="XDR493" s="19"/>
      <c r="XDS493" s="19"/>
      <c r="XDT493" s="19"/>
      <c r="XDU493" s="19"/>
      <c r="XDV493" s="19"/>
      <c r="XDW493" s="19"/>
      <c r="XDX493" s="19"/>
      <c r="XDY493" s="19"/>
      <c r="XDZ493" s="19"/>
      <c r="XEA493" s="19"/>
      <c r="XEB493" s="19"/>
      <c r="XEC493" s="19"/>
      <c r="XED493" s="19"/>
      <c r="XEE493" s="19"/>
      <c r="XEF493" s="19"/>
      <c r="XEG493" s="19"/>
      <c r="XEH493" s="19"/>
      <c r="XEI493" s="19"/>
      <c r="XEJ493" s="19"/>
      <c r="XEK493" s="19"/>
      <c r="XEL493" s="19"/>
      <c r="XEM493" s="19"/>
      <c r="XEN493" s="19"/>
      <c r="XEO493" s="19"/>
      <c r="XEP493" s="19"/>
      <c r="XEQ493" s="19"/>
      <c r="XER493" s="19"/>
      <c r="XES493" s="19"/>
      <c r="XET493" s="19"/>
      <c r="XEU493" s="19"/>
      <c r="XEV493" s="19"/>
      <c r="XEW493" s="19"/>
      <c r="XEX493" s="19"/>
      <c r="XEY493" s="19"/>
      <c r="XEZ493" s="19"/>
      <c r="XFA493" s="19"/>
      <c r="XFB493" s="19"/>
      <c r="XFC493" s="19"/>
      <c r="XFD493" s="19"/>
    </row>
    <row r="494" s="3" customFormat="1" ht="55.5" spans="1:16384">
      <c r="A494" s="8">
        <v>492</v>
      </c>
      <c r="B494" s="8" t="s">
        <v>3838</v>
      </c>
      <c r="C494" s="8" t="s">
        <v>58</v>
      </c>
      <c r="D494" s="11" t="s">
        <v>3272</v>
      </c>
      <c r="E494" s="11" t="s">
        <v>422</v>
      </c>
      <c r="F494" s="11"/>
      <c r="G494" s="9" t="s">
        <v>5697</v>
      </c>
      <c r="H494" s="9" t="s">
        <v>5698</v>
      </c>
      <c r="I494" s="9" t="s">
        <v>524</v>
      </c>
      <c r="J494" s="9" t="s">
        <v>5199</v>
      </c>
      <c r="K494" s="9">
        <v>1.5672</v>
      </c>
      <c r="L494" s="11"/>
      <c r="M494" s="11" t="s">
        <v>3219</v>
      </c>
      <c r="N494" s="9" t="s">
        <v>2415</v>
      </c>
      <c r="O494" s="9" t="s">
        <v>5652</v>
      </c>
      <c r="XDF494" s="19"/>
      <c r="XDG494" s="19"/>
      <c r="XDH494" s="19"/>
      <c r="XDI494" s="19"/>
      <c r="XDJ494" s="19"/>
      <c r="XDK494" s="19"/>
      <c r="XDL494" s="19"/>
      <c r="XDM494" s="19"/>
      <c r="XDN494" s="19"/>
      <c r="XDO494" s="19"/>
      <c r="XDP494" s="19"/>
      <c r="XDQ494" s="19"/>
      <c r="XDR494" s="19"/>
      <c r="XDS494" s="19"/>
      <c r="XDT494" s="19"/>
      <c r="XDU494" s="19"/>
      <c r="XDV494" s="19"/>
      <c r="XDW494" s="19"/>
      <c r="XDX494" s="19"/>
      <c r="XDY494" s="19"/>
      <c r="XDZ494" s="19"/>
      <c r="XEA494" s="19"/>
      <c r="XEB494" s="19"/>
      <c r="XEC494" s="19"/>
      <c r="XED494" s="19"/>
      <c r="XEE494" s="19"/>
      <c r="XEF494" s="19"/>
      <c r="XEG494" s="19"/>
      <c r="XEH494" s="19"/>
      <c r="XEI494" s="19"/>
      <c r="XEJ494" s="19"/>
      <c r="XEK494" s="19"/>
      <c r="XEL494" s="19"/>
      <c r="XEM494" s="19"/>
      <c r="XEN494" s="19"/>
      <c r="XEO494" s="19"/>
      <c r="XEP494" s="19"/>
      <c r="XEQ494" s="19"/>
      <c r="XER494" s="19"/>
      <c r="XES494" s="19"/>
      <c r="XET494" s="19"/>
      <c r="XEU494" s="19"/>
      <c r="XEV494" s="19"/>
      <c r="XEW494" s="19"/>
      <c r="XEX494" s="19"/>
      <c r="XEY494" s="19"/>
      <c r="XEZ494" s="19"/>
      <c r="XFA494" s="19"/>
      <c r="XFB494" s="19"/>
      <c r="XFC494" s="19"/>
      <c r="XFD494" s="19"/>
    </row>
    <row r="495" s="3" customFormat="1" ht="55.5" spans="1:16384">
      <c r="A495" s="8">
        <v>493</v>
      </c>
      <c r="B495" s="8" t="s">
        <v>3841</v>
      </c>
      <c r="C495" s="8" t="s">
        <v>58</v>
      </c>
      <c r="D495" s="11" t="s">
        <v>3272</v>
      </c>
      <c r="E495" s="11" t="s">
        <v>422</v>
      </c>
      <c r="F495" s="11"/>
      <c r="G495" s="9" t="s">
        <v>5699</v>
      </c>
      <c r="H495" s="9" t="s">
        <v>5700</v>
      </c>
      <c r="I495" s="9" t="s">
        <v>524</v>
      </c>
      <c r="J495" s="9" t="s">
        <v>5199</v>
      </c>
      <c r="K495" s="9">
        <v>2.5902</v>
      </c>
      <c r="L495" s="11"/>
      <c r="M495" s="11" t="s">
        <v>3219</v>
      </c>
      <c r="N495" s="9" t="s">
        <v>2415</v>
      </c>
      <c r="O495" s="9" t="s">
        <v>5652</v>
      </c>
      <c r="XDF495" s="19"/>
      <c r="XDG495" s="19"/>
      <c r="XDH495" s="19"/>
      <c r="XDI495" s="19"/>
      <c r="XDJ495" s="19"/>
      <c r="XDK495" s="19"/>
      <c r="XDL495" s="19"/>
      <c r="XDM495" s="19"/>
      <c r="XDN495" s="19"/>
      <c r="XDO495" s="19"/>
      <c r="XDP495" s="19"/>
      <c r="XDQ495" s="19"/>
      <c r="XDR495" s="19"/>
      <c r="XDS495" s="19"/>
      <c r="XDT495" s="19"/>
      <c r="XDU495" s="19"/>
      <c r="XDV495" s="19"/>
      <c r="XDW495" s="19"/>
      <c r="XDX495" s="19"/>
      <c r="XDY495" s="19"/>
      <c r="XDZ495" s="19"/>
      <c r="XEA495" s="19"/>
      <c r="XEB495" s="19"/>
      <c r="XEC495" s="19"/>
      <c r="XED495" s="19"/>
      <c r="XEE495" s="19"/>
      <c r="XEF495" s="19"/>
      <c r="XEG495" s="19"/>
      <c r="XEH495" s="19"/>
      <c r="XEI495" s="19"/>
      <c r="XEJ495" s="19"/>
      <c r="XEK495" s="19"/>
      <c r="XEL495" s="19"/>
      <c r="XEM495" s="19"/>
      <c r="XEN495" s="19"/>
      <c r="XEO495" s="19"/>
      <c r="XEP495" s="19"/>
      <c r="XEQ495" s="19"/>
      <c r="XER495" s="19"/>
      <c r="XES495" s="19"/>
      <c r="XET495" s="19"/>
      <c r="XEU495" s="19"/>
      <c r="XEV495" s="19"/>
      <c r="XEW495" s="19"/>
      <c r="XEX495" s="19"/>
      <c r="XEY495" s="19"/>
      <c r="XEZ495" s="19"/>
      <c r="XFA495" s="19"/>
      <c r="XFB495" s="19"/>
      <c r="XFC495" s="19"/>
      <c r="XFD495" s="19"/>
    </row>
    <row r="496" s="3" customFormat="1" ht="55.5" spans="1:16384">
      <c r="A496" s="8">
        <v>494</v>
      </c>
      <c r="B496" s="8" t="s">
        <v>3844</v>
      </c>
      <c r="C496" s="8" t="s">
        <v>58</v>
      </c>
      <c r="D496" s="11" t="s">
        <v>3272</v>
      </c>
      <c r="E496" s="11" t="s">
        <v>422</v>
      </c>
      <c r="F496" s="11"/>
      <c r="G496" s="9" t="s">
        <v>5701</v>
      </c>
      <c r="H496" s="9" t="s">
        <v>5702</v>
      </c>
      <c r="I496" s="9" t="s">
        <v>524</v>
      </c>
      <c r="J496" s="9" t="s">
        <v>5199</v>
      </c>
      <c r="K496" s="9">
        <v>4.3606</v>
      </c>
      <c r="L496" s="11"/>
      <c r="M496" s="11" t="s">
        <v>3219</v>
      </c>
      <c r="N496" s="9" t="s">
        <v>2460</v>
      </c>
      <c r="O496" s="9" t="s">
        <v>5652</v>
      </c>
      <c r="XDF496" s="19"/>
      <c r="XDG496" s="19"/>
      <c r="XDH496" s="19"/>
      <c r="XDI496" s="19"/>
      <c r="XDJ496" s="19"/>
      <c r="XDK496" s="19"/>
      <c r="XDL496" s="19"/>
      <c r="XDM496" s="19"/>
      <c r="XDN496" s="19"/>
      <c r="XDO496" s="19"/>
      <c r="XDP496" s="19"/>
      <c r="XDQ496" s="19"/>
      <c r="XDR496" s="19"/>
      <c r="XDS496" s="19"/>
      <c r="XDT496" s="19"/>
      <c r="XDU496" s="19"/>
      <c r="XDV496" s="19"/>
      <c r="XDW496" s="19"/>
      <c r="XDX496" s="19"/>
      <c r="XDY496" s="19"/>
      <c r="XDZ496" s="19"/>
      <c r="XEA496" s="19"/>
      <c r="XEB496" s="19"/>
      <c r="XEC496" s="19"/>
      <c r="XED496" s="19"/>
      <c r="XEE496" s="19"/>
      <c r="XEF496" s="19"/>
      <c r="XEG496" s="19"/>
      <c r="XEH496" s="19"/>
      <c r="XEI496" s="19"/>
      <c r="XEJ496" s="19"/>
      <c r="XEK496" s="19"/>
      <c r="XEL496" s="19"/>
      <c r="XEM496" s="19"/>
      <c r="XEN496" s="19"/>
      <c r="XEO496" s="19"/>
      <c r="XEP496" s="19"/>
      <c r="XEQ496" s="19"/>
      <c r="XER496" s="19"/>
      <c r="XES496" s="19"/>
      <c r="XET496" s="19"/>
      <c r="XEU496" s="19"/>
      <c r="XEV496" s="19"/>
      <c r="XEW496" s="19"/>
      <c r="XEX496" s="19"/>
      <c r="XEY496" s="19"/>
      <c r="XEZ496" s="19"/>
      <c r="XFA496" s="19"/>
      <c r="XFB496" s="19"/>
      <c r="XFC496" s="19"/>
      <c r="XFD496" s="19"/>
    </row>
    <row r="497" s="3" customFormat="1" ht="55.5" spans="1:16384">
      <c r="A497" s="8">
        <v>495</v>
      </c>
      <c r="B497" s="8" t="s">
        <v>3848</v>
      </c>
      <c r="C497" s="8" t="s">
        <v>58</v>
      </c>
      <c r="D497" s="11" t="s">
        <v>3272</v>
      </c>
      <c r="E497" s="11" t="s">
        <v>422</v>
      </c>
      <c r="F497" s="11"/>
      <c r="G497" s="9" t="s">
        <v>5703</v>
      </c>
      <c r="H497" s="9" t="s">
        <v>5704</v>
      </c>
      <c r="I497" s="9" t="s">
        <v>524</v>
      </c>
      <c r="J497" s="9" t="s">
        <v>5199</v>
      </c>
      <c r="K497" s="9">
        <v>10.6728</v>
      </c>
      <c r="L497" s="11"/>
      <c r="M497" s="11" t="s">
        <v>3219</v>
      </c>
      <c r="N497" s="9" t="s">
        <v>2460</v>
      </c>
      <c r="O497" s="9" t="s">
        <v>5652</v>
      </c>
      <c r="XDF497" s="19"/>
      <c r="XDG497" s="19"/>
      <c r="XDH497" s="19"/>
      <c r="XDI497" s="19"/>
      <c r="XDJ497" s="19"/>
      <c r="XDK497" s="19"/>
      <c r="XDL497" s="19"/>
      <c r="XDM497" s="19"/>
      <c r="XDN497" s="19"/>
      <c r="XDO497" s="19"/>
      <c r="XDP497" s="19"/>
      <c r="XDQ497" s="19"/>
      <c r="XDR497" s="19"/>
      <c r="XDS497" s="19"/>
      <c r="XDT497" s="19"/>
      <c r="XDU497" s="19"/>
      <c r="XDV497" s="19"/>
      <c r="XDW497" s="19"/>
      <c r="XDX497" s="19"/>
      <c r="XDY497" s="19"/>
      <c r="XDZ497" s="19"/>
      <c r="XEA497" s="19"/>
      <c r="XEB497" s="19"/>
      <c r="XEC497" s="19"/>
      <c r="XED497" s="19"/>
      <c r="XEE497" s="19"/>
      <c r="XEF497" s="19"/>
      <c r="XEG497" s="19"/>
      <c r="XEH497" s="19"/>
      <c r="XEI497" s="19"/>
      <c r="XEJ497" s="19"/>
      <c r="XEK497" s="19"/>
      <c r="XEL497" s="19"/>
      <c r="XEM497" s="19"/>
      <c r="XEN497" s="19"/>
      <c r="XEO497" s="19"/>
      <c r="XEP497" s="19"/>
      <c r="XEQ497" s="19"/>
      <c r="XER497" s="19"/>
      <c r="XES497" s="19"/>
      <c r="XET497" s="19"/>
      <c r="XEU497" s="19"/>
      <c r="XEV497" s="19"/>
      <c r="XEW497" s="19"/>
      <c r="XEX497" s="19"/>
      <c r="XEY497" s="19"/>
      <c r="XEZ497" s="19"/>
      <c r="XFA497" s="19"/>
      <c r="XFB497" s="19"/>
      <c r="XFC497" s="19"/>
      <c r="XFD497" s="19"/>
    </row>
    <row r="498" s="3" customFormat="1" ht="55.5" spans="1:16384">
      <c r="A498" s="8">
        <v>496</v>
      </c>
      <c r="B498" s="8" t="s">
        <v>3851</v>
      </c>
      <c r="C498" s="8" t="s">
        <v>58</v>
      </c>
      <c r="D498" s="11" t="s">
        <v>3272</v>
      </c>
      <c r="E498" s="11" t="s">
        <v>422</v>
      </c>
      <c r="F498" s="11"/>
      <c r="G498" s="9" t="s">
        <v>5705</v>
      </c>
      <c r="H498" s="9" t="s">
        <v>5706</v>
      </c>
      <c r="I498" s="9" t="s">
        <v>524</v>
      </c>
      <c r="J498" s="9" t="s">
        <v>5199</v>
      </c>
      <c r="K498" s="9">
        <v>11.9947</v>
      </c>
      <c r="L498" s="11"/>
      <c r="M498" s="11" t="s">
        <v>3219</v>
      </c>
      <c r="N498" s="9" t="s">
        <v>2460</v>
      </c>
      <c r="O498" s="9" t="s">
        <v>5652</v>
      </c>
      <c r="XDF498" s="19"/>
      <c r="XDG498" s="19"/>
      <c r="XDH498" s="19"/>
      <c r="XDI498" s="19"/>
      <c r="XDJ498" s="19"/>
      <c r="XDK498" s="19"/>
      <c r="XDL498" s="19"/>
      <c r="XDM498" s="19"/>
      <c r="XDN498" s="19"/>
      <c r="XDO498" s="19"/>
      <c r="XDP498" s="19"/>
      <c r="XDQ498" s="19"/>
      <c r="XDR498" s="19"/>
      <c r="XDS498" s="19"/>
      <c r="XDT498" s="19"/>
      <c r="XDU498" s="19"/>
      <c r="XDV498" s="19"/>
      <c r="XDW498" s="19"/>
      <c r="XDX498" s="19"/>
      <c r="XDY498" s="19"/>
      <c r="XDZ498" s="19"/>
      <c r="XEA498" s="19"/>
      <c r="XEB498" s="19"/>
      <c r="XEC498" s="19"/>
      <c r="XED498" s="19"/>
      <c r="XEE498" s="19"/>
      <c r="XEF498" s="19"/>
      <c r="XEG498" s="19"/>
      <c r="XEH498" s="19"/>
      <c r="XEI498" s="19"/>
      <c r="XEJ498" s="19"/>
      <c r="XEK498" s="19"/>
      <c r="XEL498" s="19"/>
      <c r="XEM498" s="19"/>
      <c r="XEN498" s="19"/>
      <c r="XEO498" s="19"/>
      <c r="XEP498" s="19"/>
      <c r="XEQ498" s="19"/>
      <c r="XER498" s="19"/>
      <c r="XES498" s="19"/>
      <c r="XET498" s="19"/>
      <c r="XEU498" s="19"/>
      <c r="XEV498" s="19"/>
      <c r="XEW498" s="19"/>
      <c r="XEX498" s="19"/>
      <c r="XEY498" s="19"/>
      <c r="XEZ498" s="19"/>
      <c r="XFA498" s="19"/>
      <c r="XFB498" s="19"/>
      <c r="XFC498" s="19"/>
      <c r="XFD498" s="19"/>
    </row>
    <row r="499" s="3" customFormat="1" ht="55.5" spans="1:16384">
      <c r="A499" s="8">
        <v>497</v>
      </c>
      <c r="B499" s="8" t="s">
        <v>3854</v>
      </c>
      <c r="C499" s="8" t="s">
        <v>58</v>
      </c>
      <c r="D499" s="13" t="s">
        <v>3272</v>
      </c>
      <c r="E499" s="13" t="s">
        <v>422</v>
      </c>
      <c r="F499" s="13"/>
      <c r="G499" s="9" t="s">
        <v>5707</v>
      </c>
      <c r="H499" s="9" t="s">
        <v>5708</v>
      </c>
      <c r="I499" s="9" t="s">
        <v>524</v>
      </c>
      <c r="J499" s="9" t="s">
        <v>5199</v>
      </c>
      <c r="K499" s="9">
        <v>1.8282</v>
      </c>
      <c r="L499" s="13"/>
      <c r="M499" s="13" t="s">
        <v>3219</v>
      </c>
      <c r="N499" s="9" t="s">
        <v>2460</v>
      </c>
      <c r="O499" s="9" t="s">
        <v>5652</v>
      </c>
      <c r="XDF499" s="19"/>
      <c r="XDG499" s="19"/>
      <c r="XDH499" s="19"/>
      <c r="XDI499" s="19"/>
      <c r="XDJ499" s="19"/>
      <c r="XDK499" s="19"/>
      <c r="XDL499" s="19"/>
      <c r="XDM499" s="19"/>
      <c r="XDN499" s="19"/>
      <c r="XDO499" s="19"/>
      <c r="XDP499" s="19"/>
      <c r="XDQ499" s="19"/>
      <c r="XDR499" s="19"/>
      <c r="XDS499" s="19"/>
      <c r="XDT499" s="19"/>
      <c r="XDU499" s="19"/>
      <c r="XDV499" s="19"/>
      <c r="XDW499" s="19"/>
      <c r="XDX499" s="19"/>
      <c r="XDY499" s="19"/>
      <c r="XDZ499" s="19"/>
      <c r="XEA499" s="19"/>
      <c r="XEB499" s="19"/>
      <c r="XEC499" s="19"/>
      <c r="XED499" s="19"/>
      <c r="XEE499" s="19"/>
      <c r="XEF499" s="19"/>
      <c r="XEG499" s="19"/>
      <c r="XEH499" s="19"/>
      <c r="XEI499" s="19"/>
      <c r="XEJ499" s="19"/>
      <c r="XEK499" s="19"/>
      <c r="XEL499" s="19"/>
      <c r="XEM499" s="19"/>
      <c r="XEN499" s="19"/>
      <c r="XEO499" s="19"/>
      <c r="XEP499" s="19"/>
      <c r="XEQ499" s="19"/>
      <c r="XER499" s="19"/>
      <c r="XES499" s="19"/>
      <c r="XET499" s="19"/>
      <c r="XEU499" s="19"/>
      <c r="XEV499" s="19"/>
      <c r="XEW499" s="19"/>
      <c r="XEX499" s="19"/>
      <c r="XEY499" s="19"/>
      <c r="XEZ499" s="19"/>
      <c r="XFA499" s="19"/>
      <c r="XFB499" s="19"/>
      <c r="XFC499" s="19"/>
      <c r="XFD499" s="19"/>
    </row>
    <row r="500" s="3" customFormat="1" ht="54.75" spans="1:16384">
      <c r="A500" s="8">
        <v>498</v>
      </c>
      <c r="B500" s="8" t="s">
        <v>3857</v>
      </c>
      <c r="C500" s="8" t="s">
        <v>58</v>
      </c>
      <c r="D500" s="10" t="s">
        <v>3272</v>
      </c>
      <c r="E500" s="10" t="s">
        <v>448</v>
      </c>
      <c r="F500" s="10" t="s">
        <v>3858</v>
      </c>
      <c r="G500" s="9" t="s">
        <v>5792</v>
      </c>
      <c r="H500" s="9" t="s">
        <v>5793</v>
      </c>
      <c r="I500" s="9" t="s">
        <v>409</v>
      </c>
      <c r="J500" s="9" t="s">
        <v>5199</v>
      </c>
      <c r="K500" s="9">
        <v>5.2834</v>
      </c>
      <c r="L500" s="10">
        <f>SUM(K500:K508)</f>
        <v>23.1319</v>
      </c>
      <c r="M500" s="10" t="s">
        <v>3219</v>
      </c>
      <c r="N500" s="9" t="s">
        <v>5283</v>
      </c>
      <c r="O500" s="9" t="s">
        <v>5518</v>
      </c>
      <c r="XDF500" s="19"/>
      <c r="XDG500" s="19"/>
      <c r="XDH500" s="19"/>
      <c r="XDI500" s="19"/>
      <c r="XDJ500" s="19"/>
      <c r="XDK500" s="19"/>
      <c r="XDL500" s="19"/>
      <c r="XDM500" s="19"/>
      <c r="XDN500" s="19"/>
      <c r="XDO500" s="19"/>
      <c r="XDP500" s="19"/>
      <c r="XDQ500" s="19"/>
      <c r="XDR500" s="19"/>
      <c r="XDS500" s="19"/>
      <c r="XDT500" s="19"/>
      <c r="XDU500" s="19"/>
      <c r="XDV500" s="19"/>
      <c r="XDW500" s="19"/>
      <c r="XDX500" s="19"/>
      <c r="XDY500" s="19"/>
      <c r="XDZ500" s="19"/>
      <c r="XEA500" s="19"/>
      <c r="XEB500" s="19"/>
      <c r="XEC500" s="19"/>
      <c r="XED500" s="19"/>
      <c r="XEE500" s="19"/>
      <c r="XEF500" s="19"/>
      <c r="XEG500" s="19"/>
      <c r="XEH500" s="19"/>
      <c r="XEI500" s="19"/>
      <c r="XEJ500" s="19"/>
      <c r="XEK500" s="19"/>
      <c r="XEL500" s="19"/>
      <c r="XEM500" s="19"/>
      <c r="XEN500" s="19"/>
      <c r="XEO500" s="19"/>
      <c r="XEP500" s="19"/>
      <c r="XEQ500" s="19"/>
      <c r="XER500" s="19"/>
      <c r="XES500" s="19"/>
      <c r="XET500" s="19"/>
      <c r="XEU500" s="19"/>
      <c r="XEV500" s="19"/>
      <c r="XEW500" s="19"/>
      <c r="XEX500" s="19"/>
      <c r="XEY500" s="19"/>
      <c r="XEZ500" s="19"/>
      <c r="XFA500" s="19"/>
      <c r="XFB500" s="19"/>
      <c r="XFC500" s="19"/>
      <c r="XFD500" s="19"/>
    </row>
    <row r="501" s="3" customFormat="1" ht="54.75" spans="1:16384">
      <c r="A501" s="8">
        <v>499</v>
      </c>
      <c r="B501" s="8" t="s">
        <v>3863</v>
      </c>
      <c r="C501" s="8" t="s">
        <v>58</v>
      </c>
      <c r="D501" s="11" t="s">
        <v>3272</v>
      </c>
      <c r="E501" s="11" t="s">
        <v>448</v>
      </c>
      <c r="F501" s="11"/>
      <c r="G501" s="9" t="s">
        <v>5794</v>
      </c>
      <c r="H501" s="9" t="s">
        <v>5795</v>
      </c>
      <c r="I501" s="9" t="s">
        <v>409</v>
      </c>
      <c r="J501" s="9" t="s">
        <v>5199</v>
      </c>
      <c r="K501" s="9">
        <v>0.9842</v>
      </c>
      <c r="L501" s="11"/>
      <c r="M501" s="11" t="s">
        <v>3219</v>
      </c>
      <c r="N501" s="9" t="s">
        <v>5283</v>
      </c>
      <c r="O501" s="9" t="s">
        <v>5518</v>
      </c>
      <c r="XDF501" s="19"/>
      <c r="XDG501" s="19"/>
      <c r="XDH501" s="19"/>
      <c r="XDI501" s="19"/>
      <c r="XDJ501" s="19"/>
      <c r="XDK501" s="19"/>
      <c r="XDL501" s="19"/>
      <c r="XDM501" s="19"/>
      <c r="XDN501" s="19"/>
      <c r="XDO501" s="19"/>
      <c r="XDP501" s="19"/>
      <c r="XDQ501" s="19"/>
      <c r="XDR501" s="19"/>
      <c r="XDS501" s="19"/>
      <c r="XDT501" s="19"/>
      <c r="XDU501" s="19"/>
      <c r="XDV501" s="19"/>
      <c r="XDW501" s="19"/>
      <c r="XDX501" s="19"/>
      <c r="XDY501" s="19"/>
      <c r="XDZ501" s="19"/>
      <c r="XEA501" s="19"/>
      <c r="XEB501" s="19"/>
      <c r="XEC501" s="19"/>
      <c r="XED501" s="19"/>
      <c r="XEE501" s="19"/>
      <c r="XEF501" s="19"/>
      <c r="XEG501" s="19"/>
      <c r="XEH501" s="19"/>
      <c r="XEI501" s="19"/>
      <c r="XEJ501" s="19"/>
      <c r="XEK501" s="19"/>
      <c r="XEL501" s="19"/>
      <c r="XEM501" s="19"/>
      <c r="XEN501" s="19"/>
      <c r="XEO501" s="19"/>
      <c r="XEP501" s="19"/>
      <c r="XEQ501" s="19"/>
      <c r="XER501" s="19"/>
      <c r="XES501" s="19"/>
      <c r="XET501" s="19"/>
      <c r="XEU501" s="19"/>
      <c r="XEV501" s="19"/>
      <c r="XEW501" s="19"/>
      <c r="XEX501" s="19"/>
      <c r="XEY501" s="19"/>
      <c r="XEZ501" s="19"/>
      <c r="XFA501" s="19"/>
      <c r="XFB501" s="19"/>
      <c r="XFC501" s="19"/>
      <c r="XFD501" s="19"/>
    </row>
    <row r="502" s="3" customFormat="1" ht="54.75" spans="1:16384">
      <c r="A502" s="8">
        <v>500</v>
      </c>
      <c r="B502" s="8" t="s">
        <v>3867</v>
      </c>
      <c r="C502" s="8" t="s">
        <v>58</v>
      </c>
      <c r="D502" s="11" t="s">
        <v>3272</v>
      </c>
      <c r="E502" s="11" t="s">
        <v>448</v>
      </c>
      <c r="F502" s="11"/>
      <c r="G502" s="9" t="s">
        <v>5796</v>
      </c>
      <c r="H502" s="9" t="s">
        <v>5797</v>
      </c>
      <c r="I502" s="9" t="s">
        <v>409</v>
      </c>
      <c r="J502" s="9" t="s">
        <v>5199</v>
      </c>
      <c r="K502" s="9">
        <v>3.8637</v>
      </c>
      <c r="L502" s="11"/>
      <c r="M502" s="11" t="s">
        <v>3219</v>
      </c>
      <c r="N502" s="9" t="s">
        <v>5283</v>
      </c>
      <c r="O502" s="9" t="s">
        <v>5518</v>
      </c>
      <c r="XDF502" s="19"/>
      <c r="XDG502" s="19"/>
      <c r="XDH502" s="19"/>
      <c r="XDI502" s="19"/>
      <c r="XDJ502" s="19"/>
      <c r="XDK502" s="19"/>
      <c r="XDL502" s="19"/>
      <c r="XDM502" s="19"/>
      <c r="XDN502" s="19"/>
      <c r="XDO502" s="19"/>
      <c r="XDP502" s="19"/>
      <c r="XDQ502" s="19"/>
      <c r="XDR502" s="19"/>
      <c r="XDS502" s="19"/>
      <c r="XDT502" s="19"/>
      <c r="XDU502" s="19"/>
      <c r="XDV502" s="19"/>
      <c r="XDW502" s="19"/>
      <c r="XDX502" s="19"/>
      <c r="XDY502" s="19"/>
      <c r="XDZ502" s="19"/>
      <c r="XEA502" s="19"/>
      <c r="XEB502" s="19"/>
      <c r="XEC502" s="19"/>
      <c r="XED502" s="19"/>
      <c r="XEE502" s="19"/>
      <c r="XEF502" s="19"/>
      <c r="XEG502" s="19"/>
      <c r="XEH502" s="19"/>
      <c r="XEI502" s="19"/>
      <c r="XEJ502" s="19"/>
      <c r="XEK502" s="19"/>
      <c r="XEL502" s="19"/>
      <c r="XEM502" s="19"/>
      <c r="XEN502" s="19"/>
      <c r="XEO502" s="19"/>
      <c r="XEP502" s="19"/>
      <c r="XEQ502" s="19"/>
      <c r="XER502" s="19"/>
      <c r="XES502" s="19"/>
      <c r="XET502" s="19"/>
      <c r="XEU502" s="19"/>
      <c r="XEV502" s="19"/>
      <c r="XEW502" s="19"/>
      <c r="XEX502" s="19"/>
      <c r="XEY502" s="19"/>
      <c r="XEZ502" s="19"/>
      <c r="XFA502" s="19"/>
      <c r="XFB502" s="19"/>
      <c r="XFC502" s="19"/>
      <c r="XFD502" s="19"/>
    </row>
    <row r="503" s="3" customFormat="1" ht="54.75" spans="1:16384">
      <c r="A503" s="8">
        <v>501</v>
      </c>
      <c r="B503" s="8" t="s">
        <v>3871</v>
      </c>
      <c r="C503" s="8" t="s">
        <v>58</v>
      </c>
      <c r="D503" s="11" t="s">
        <v>3272</v>
      </c>
      <c r="E503" s="11" t="s">
        <v>448</v>
      </c>
      <c r="F503" s="11"/>
      <c r="G503" s="9" t="s">
        <v>5798</v>
      </c>
      <c r="H503" s="9" t="s">
        <v>5799</v>
      </c>
      <c r="I503" s="9" t="s">
        <v>409</v>
      </c>
      <c r="J503" s="9" t="s">
        <v>5199</v>
      </c>
      <c r="K503" s="9">
        <v>1.7898</v>
      </c>
      <c r="L503" s="11"/>
      <c r="M503" s="11" t="s">
        <v>3219</v>
      </c>
      <c r="N503" s="9" t="s">
        <v>5283</v>
      </c>
      <c r="O503" s="9" t="s">
        <v>5518</v>
      </c>
      <c r="XDF503" s="19"/>
      <c r="XDG503" s="19"/>
      <c r="XDH503" s="19"/>
      <c r="XDI503" s="19"/>
      <c r="XDJ503" s="19"/>
      <c r="XDK503" s="19"/>
      <c r="XDL503" s="19"/>
      <c r="XDM503" s="19"/>
      <c r="XDN503" s="19"/>
      <c r="XDO503" s="19"/>
      <c r="XDP503" s="19"/>
      <c r="XDQ503" s="19"/>
      <c r="XDR503" s="19"/>
      <c r="XDS503" s="19"/>
      <c r="XDT503" s="19"/>
      <c r="XDU503" s="19"/>
      <c r="XDV503" s="19"/>
      <c r="XDW503" s="19"/>
      <c r="XDX503" s="19"/>
      <c r="XDY503" s="19"/>
      <c r="XDZ503" s="19"/>
      <c r="XEA503" s="19"/>
      <c r="XEB503" s="19"/>
      <c r="XEC503" s="19"/>
      <c r="XED503" s="19"/>
      <c r="XEE503" s="19"/>
      <c r="XEF503" s="19"/>
      <c r="XEG503" s="19"/>
      <c r="XEH503" s="19"/>
      <c r="XEI503" s="19"/>
      <c r="XEJ503" s="19"/>
      <c r="XEK503" s="19"/>
      <c r="XEL503" s="19"/>
      <c r="XEM503" s="19"/>
      <c r="XEN503" s="19"/>
      <c r="XEO503" s="19"/>
      <c r="XEP503" s="19"/>
      <c r="XEQ503" s="19"/>
      <c r="XER503" s="19"/>
      <c r="XES503" s="19"/>
      <c r="XET503" s="19"/>
      <c r="XEU503" s="19"/>
      <c r="XEV503" s="19"/>
      <c r="XEW503" s="19"/>
      <c r="XEX503" s="19"/>
      <c r="XEY503" s="19"/>
      <c r="XEZ503" s="19"/>
      <c r="XFA503" s="19"/>
      <c r="XFB503" s="19"/>
      <c r="XFC503" s="19"/>
      <c r="XFD503" s="19"/>
    </row>
    <row r="504" s="3" customFormat="1" ht="54.75" spans="1:16384">
      <c r="A504" s="8">
        <v>502</v>
      </c>
      <c r="B504" s="8" t="s">
        <v>3875</v>
      </c>
      <c r="C504" s="8" t="s">
        <v>58</v>
      </c>
      <c r="D504" s="11" t="s">
        <v>3272</v>
      </c>
      <c r="E504" s="11" t="s">
        <v>448</v>
      </c>
      <c r="F504" s="11"/>
      <c r="G504" s="9" t="s">
        <v>5800</v>
      </c>
      <c r="H504" s="9" t="s">
        <v>5801</v>
      </c>
      <c r="I504" s="9" t="s">
        <v>409</v>
      </c>
      <c r="J504" s="9" t="s">
        <v>5199</v>
      </c>
      <c r="K504" s="9">
        <v>3.1546</v>
      </c>
      <c r="L504" s="11"/>
      <c r="M504" s="11" t="s">
        <v>3219</v>
      </c>
      <c r="N504" s="9" t="s">
        <v>5283</v>
      </c>
      <c r="O504" s="9" t="s">
        <v>5518</v>
      </c>
      <c r="XDF504" s="19"/>
      <c r="XDG504" s="19"/>
      <c r="XDH504" s="19"/>
      <c r="XDI504" s="19"/>
      <c r="XDJ504" s="19"/>
      <c r="XDK504" s="19"/>
      <c r="XDL504" s="19"/>
      <c r="XDM504" s="19"/>
      <c r="XDN504" s="19"/>
      <c r="XDO504" s="19"/>
      <c r="XDP504" s="19"/>
      <c r="XDQ504" s="19"/>
      <c r="XDR504" s="19"/>
      <c r="XDS504" s="19"/>
      <c r="XDT504" s="19"/>
      <c r="XDU504" s="19"/>
      <c r="XDV504" s="19"/>
      <c r="XDW504" s="19"/>
      <c r="XDX504" s="19"/>
      <c r="XDY504" s="19"/>
      <c r="XDZ504" s="19"/>
      <c r="XEA504" s="19"/>
      <c r="XEB504" s="19"/>
      <c r="XEC504" s="19"/>
      <c r="XED504" s="19"/>
      <c r="XEE504" s="19"/>
      <c r="XEF504" s="19"/>
      <c r="XEG504" s="19"/>
      <c r="XEH504" s="19"/>
      <c r="XEI504" s="19"/>
      <c r="XEJ504" s="19"/>
      <c r="XEK504" s="19"/>
      <c r="XEL504" s="19"/>
      <c r="XEM504" s="19"/>
      <c r="XEN504" s="19"/>
      <c r="XEO504" s="19"/>
      <c r="XEP504" s="19"/>
      <c r="XEQ504" s="19"/>
      <c r="XER504" s="19"/>
      <c r="XES504" s="19"/>
      <c r="XET504" s="19"/>
      <c r="XEU504" s="19"/>
      <c r="XEV504" s="19"/>
      <c r="XEW504" s="19"/>
      <c r="XEX504" s="19"/>
      <c r="XEY504" s="19"/>
      <c r="XEZ504" s="19"/>
      <c r="XFA504" s="19"/>
      <c r="XFB504" s="19"/>
      <c r="XFC504" s="19"/>
      <c r="XFD504" s="19"/>
    </row>
    <row r="505" s="3" customFormat="1" ht="54.75" spans="1:16384">
      <c r="A505" s="8">
        <v>503</v>
      </c>
      <c r="B505" s="8" t="s">
        <v>3879</v>
      </c>
      <c r="C505" s="8" t="s">
        <v>58</v>
      </c>
      <c r="D505" s="11" t="s">
        <v>3272</v>
      </c>
      <c r="E505" s="11" t="s">
        <v>448</v>
      </c>
      <c r="F505" s="11"/>
      <c r="G505" s="9" t="s">
        <v>5802</v>
      </c>
      <c r="H505" s="9" t="s">
        <v>5803</v>
      </c>
      <c r="I505" s="9" t="s">
        <v>409</v>
      </c>
      <c r="J505" s="9" t="s">
        <v>5199</v>
      </c>
      <c r="K505" s="9">
        <v>0.2525</v>
      </c>
      <c r="L505" s="11"/>
      <c r="M505" s="11" t="s">
        <v>3219</v>
      </c>
      <c r="N505" s="9" t="s">
        <v>5283</v>
      </c>
      <c r="O505" s="9" t="s">
        <v>5518</v>
      </c>
      <c r="XDF505" s="19"/>
      <c r="XDG505" s="19"/>
      <c r="XDH505" s="19"/>
      <c r="XDI505" s="19"/>
      <c r="XDJ505" s="19"/>
      <c r="XDK505" s="19"/>
      <c r="XDL505" s="19"/>
      <c r="XDM505" s="19"/>
      <c r="XDN505" s="19"/>
      <c r="XDO505" s="19"/>
      <c r="XDP505" s="19"/>
      <c r="XDQ505" s="19"/>
      <c r="XDR505" s="19"/>
      <c r="XDS505" s="19"/>
      <c r="XDT505" s="19"/>
      <c r="XDU505" s="19"/>
      <c r="XDV505" s="19"/>
      <c r="XDW505" s="19"/>
      <c r="XDX505" s="19"/>
      <c r="XDY505" s="19"/>
      <c r="XDZ505" s="19"/>
      <c r="XEA505" s="19"/>
      <c r="XEB505" s="19"/>
      <c r="XEC505" s="19"/>
      <c r="XED505" s="19"/>
      <c r="XEE505" s="19"/>
      <c r="XEF505" s="19"/>
      <c r="XEG505" s="19"/>
      <c r="XEH505" s="19"/>
      <c r="XEI505" s="19"/>
      <c r="XEJ505" s="19"/>
      <c r="XEK505" s="19"/>
      <c r="XEL505" s="19"/>
      <c r="XEM505" s="19"/>
      <c r="XEN505" s="19"/>
      <c r="XEO505" s="19"/>
      <c r="XEP505" s="19"/>
      <c r="XEQ505" s="19"/>
      <c r="XER505" s="19"/>
      <c r="XES505" s="19"/>
      <c r="XET505" s="19"/>
      <c r="XEU505" s="19"/>
      <c r="XEV505" s="19"/>
      <c r="XEW505" s="19"/>
      <c r="XEX505" s="19"/>
      <c r="XEY505" s="19"/>
      <c r="XEZ505" s="19"/>
      <c r="XFA505" s="19"/>
      <c r="XFB505" s="19"/>
      <c r="XFC505" s="19"/>
      <c r="XFD505" s="19"/>
    </row>
    <row r="506" s="3" customFormat="1" ht="54.75" spans="1:16384">
      <c r="A506" s="8">
        <v>504</v>
      </c>
      <c r="B506" s="8" t="s">
        <v>3883</v>
      </c>
      <c r="C506" s="8" t="s">
        <v>58</v>
      </c>
      <c r="D506" s="11" t="s">
        <v>3272</v>
      </c>
      <c r="E506" s="11" t="s">
        <v>448</v>
      </c>
      <c r="F506" s="11"/>
      <c r="G506" s="9" t="s">
        <v>5804</v>
      </c>
      <c r="H506" s="9" t="s">
        <v>5805</v>
      </c>
      <c r="I506" s="9" t="s">
        <v>409</v>
      </c>
      <c r="J506" s="9" t="s">
        <v>5199</v>
      </c>
      <c r="K506" s="9">
        <v>4.9902</v>
      </c>
      <c r="L506" s="11"/>
      <c r="M506" s="11" t="s">
        <v>3219</v>
      </c>
      <c r="N506" s="9" t="s">
        <v>5283</v>
      </c>
      <c r="O506" s="9" t="s">
        <v>5518</v>
      </c>
      <c r="XDF506" s="19"/>
      <c r="XDG506" s="19"/>
      <c r="XDH506" s="19"/>
      <c r="XDI506" s="19"/>
      <c r="XDJ506" s="19"/>
      <c r="XDK506" s="19"/>
      <c r="XDL506" s="19"/>
      <c r="XDM506" s="19"/>
      <c r="XDN506" s="19"/>
      <c r="XDO506" s="19"/>
      <c r="XDP506" s="19"/>
      <c r="XDQ506" s="19"/>
      <c r="XDR506" s="19"/>
      <c r="XDS506" s="19"/>
      <c r="XDT506" s="19"/>
      <c r="XDU506" s="19"/>
      <c r="XDV506" s="19"/>
      <c r="XDW506" s="19"/>
      <c r="XDX506" s="19"/>
      <c r="XDY506" s="19"/>
      <c r="XDZ506" s="19"/>
      <c r="XEA506" s="19"/>
      <c r="XEB506" s="19"/>
      <c r="XEC506" s="19"/>
      <c r="XED506" s="19"/>
      <c r="XEE506" s="19"/>
      <c r="XEF506" s="19"/>
      <c r="XEG506" s="19"/>
      <c r="XEH506" s="19"/>
      <c r="XEI506" s="19"/>
      <c r="XEJ506" s="19"/>
      <c r="XEK506" s="19"/>
      <c r="XEL506" s="19"/>
      <c r="XEM506" s="19"/>
      <c r="XEN506" s="19"/>
      <c r="XEO506" s="19"/>
      <c r="XEP506" s="19"/>
      <c r="XEQ506" s="19"/>
      <c r="XER506" s="19"/>
      <c r="XES506" s="19"/>
      <c r="XET506" s="19"/>
      <c r="XEU506" s="19"/>
      <c r="XEV506" s="19"/>
      <c r="XEW506" s="19"/>
      <c r="XEX506" s="19"/>
      <c r="XEY506" s="19"/>
      <c r="XEZ506" s="19"/>
      <c r="XFA506" s="19"/>
      <c r="XFB506" s="19"/>
      <c r="XFC506" s="19"/>
      <c r="XFD506" s="19"/>
    </row>
    <row r="507" s="3" customFormat="1" ht="66" spans="1:16384">
      <c r="A507" s="8">
        <v>505</v>
      </c>
      <c r="B507" s="8" t="s">
        <v>3887</v>
      </c>
      <c r="C507" s="8" t="s">
        <v>58</v>
      </c>
      <c r="D507" s="11" t="s">
        <v>3272</v>
      </c>
      <c r="E507" s="11" t="s">
        <v>448</v>
      </c>
      <c r="F507" s="11"/>
      <c r="G507" s="9" t="s">
        <v>5709</v>
      </c>
      <c r="H507" s="9" t="s">
        <v>5710</v>
      </c>
      <c r="I507" s="9" t="s">
        <v>409</v>
      </c>
      <c r="J507" s="9" t="s">
        <v>5199</v>
      </c>
      <c r="K507" s="9">
        <v>1.6152</v>
      </c>
      <c r="L507" s="11"/>
      <c r="M507" s="11" t="s">
        <v>3219</v>
      </c>
      <c r="N507" s="9" t="s">
        <v>2496</v>
      </c>
      <c r="O507" s="9" t="s">
        <v>5711</v>
      </c>
      <c r="XDF507" s="19"/>
      <c r="XDG507" s="19"/>
      <c r="XDH507" s="19"/>
      <c r="XDI507" s="19"/>
      <c r="XDJ507" s="19"/>
      <c r="XDK507" s="19"/>
      <c r="XDL507" s="19"/>
      <c r="XDM507" s="19"/>
      <c r="XDN507" s="19"/>
      <c r="XDO507" s="19"/>
      <c r="XDP507" s="19"/>
      <c r="XDQ507" s="19"/>
      <c r="XDR507" s="19"/>
      <c r="XDS507" s="19"/>
      <c r="XDT507" s="19"/>
      <c r="XDU507" s="19"/>
      <c r="XDV507" s="19"/>
      <c r="XDW507" s="19"/>
      <c r="XDX507" s="19"/>
      <c r="XDY507" s="19"/>
      <c r="XDZ507" s="19"/>
      <c r="XEA507" s="19"/>
      <c r="XEB507" s="19"/>
      <c r="XEC507" s="19"/>
      <c r="XED507" s="19"/>
      <c r="XEE507" s="19"/>
      <c r="XEF507" s="19"/>
      <c r="XEG507" s="19"/>
      <c r="XEH507" s="19"/>
      <c r="XEI507" s="19"/>
      <c r="XEJ507" s="19"/>
      <c r="XEK507" s="19"/>
      <c r="XEL507" s="19"/>
      <c r="XEM507" s="19"/>
      <c r="XEN507" s="19"/>
      <c r="XEO507" s="19"/>
      <c r="XEP507" s="19"/>
      <c r="XEQ507" s="19"/>
      <c r="XER507" s="19"/>
      <c r="XES507" s="19"/>
      <c r="XET507" s="19"/>
      <c r="XEU507" s="19"/>
      <c r="XEV507" s="19"/>
      <c r="XEW507" s="19"/>
      <c r="XEX507" s="19"/>
      <c r="XEY507" s="19"/>
      <c r="XEZ507" s="19"/>
      <c r="XFA507" s="19"/>
      <c r="XFB507" s="19"/>
      <c r="XFC507" s="19"/>
      <c r="XFD507" s="19"/>
    </row>
    <row r="508" s="3" customFormat="1" ht="66" spans="1:16384">
      <c r="A508" s="8">
        <v>506</v>
      </c>
      <c r="B508" s="8" t="s">
        <v>3891</v>
      </c>
      <c r="C508" s="8" t="s">
        <v>58</v>
      </c>
      <c r="D508" s="13" t="s">
        <v>3272</v>
      </c>
      <c r="E508" s="13" t="s">
        <v>448</v>
      </c>
      <c r="F508" s="13"/>
      <c r="G508" s="9" t="s">
        <v>5712</v>
      </c>
      <c r="H508" s="9" t="s">
        <v>5710</v>
      </c>
      <c r="I508" s="9" t="s">
        <v>409</v>
      </c>
      <c r="J508" s="9" t="s">
        <v>5199</v>
      </c>
      <c r="K508" s="9">
        <v>1.1983</v>
      </c>
      <c r="L508" s="13"/>
      <c r="M508" s="13" t="s">
        <v>3219</v>
      </c>
      <c r="N508" s="9" t="s">
        <v>2510</v>
      </c>
      <c r="O508" s="9" t="s">
        <v>5711</v>
      </c>
      <c r="XDF508" s="19"/>
      <c r="XDG508" s="19"/>
      <c r="XDH508" s="19"/>
      <c r="XDI508" s="19"/>
      <c r="XDJ508" s="19"/>
      <c r="XDK508" s="19"/>
      <c r="XDL508" s="19"/>
      <c r="XDM508" s="19"/>
      <c r="XDN508" s="19"/>
      <c r="XDO508" s="19"/>
      <c r="XDP508" s="19"/>
      <c r="XDQ508" s="19"/>
      <c r="XDR508" s="19"/>
      <c r="XDS508" s="19"/>
      <c r="XDT508" s="19"/>
      <c r="XDU508" s="19"/>
      <c r="XDV508" s="19"/>
      <c r="XDW508" s="19"/>
      <c r="XDX508" s="19"/>
      <c r="XDY508" s="19"/>
      <c r="XDZ508" s="19"/>
      <c r="XEA508" s="19"/>
      <c r="XEB508" s="19"/>
      <c r="XEC508" s="19"/>
      <c r="XED508" s="19"/>
      <c r="XEE508" s="19"/>
      <c r="XEF508" s="19"/>
      <c r="XEG508" s="19"/>
      <c r="XEH508" s="19"/>
      <c r="XEI508" s="19"/>
      <c r="XEJ508" s="19"/>
      <c r="XEK508" s="19"/>
      <c r="XEL508" s="19"/>
      <c r="XEM508" s="19"/>
      <c r="XEN508" s="19"/>
      <c r="XEO508" s="19"/>
      <c r="XEP508" s="19"/>
      <c r="XEQ508" s="19"/>
      <c r="XER508" s="19"/>
      <c r="XES508" s="19"/>
      <c r="XET508" s="19"/>
      <c r="XEU508" s="19"/>
      <c r="XEV508" s="19"/>
      <c r="XEW508" s="19"/>
      <c r="XEX508" s="19"/>
      <c r="XEY508" s="19"/>
      <c r="XEZ508" s="19"/>
      <c r="XFA508" s="19"/>
      <c r="XFB508" s="19"/>
      <c r="XFC508" s="19"/>
      <c r="XFD508" s="19"/>
    </row>
    <row r="509" s="3" customFormat="1" ht="54.75" spans="1:16384">
      <c r="A509" s="8">
        <v>507</v>
      </c>
      <c r="B509" s="8" t="s">
        <v>3895</v>
      </c>
      <c r="C509" s="8" t="s">
        <v>58</v>
      </c>
      <c r="D509" s="10" t="s">
        <v>3272</v>
      </c>
      <c r="E509" s="10" t="s">
        <v>517</v>
      </c>
      <c r="F509" s="10" t="s">
        <v>3896</v>
      </c>
      <c r="G509" s="9" t="s">
        <v>5780</v>
      </c>
      <c r="H509" s="9" t="s">
        <v>5781</v>
      </c>
      <c r="I509" s="9" t="s">
        <v>409</v>
      </c>
      <c r="J509" s="9" t="s">
        <v>5199</v>
      </c>
      <c r="K509" s="9">
        <v>2.3589</v>
      </c>
      <c r="L509" s="10">
        <f>SUM(K509:K534)</f>
        <v>50.978</v>
      </c>
      <c r="M509" s="10" t="s">
        <v>3219</v>
      </c>
      <c r="N509" s="9" t="s">
        <v>5280</v>
      </c>
      <c r="O509" s="9" t="s">
        <v>5518</v>
      </c>
      <c r="XDF509" s="19"/>
      <c r="XDG509" s="19"/>
      <c r="XDH509" s="19"/>
      <c r="XDI509" s="19"/>
      <c r="XDJ509" s="19"/>
      <c r="XDK509" s="19"/>
      <c r="XDL509" s="19"/>
      <c r="XDM509" s="19"/>
      <c r="XDN509" s="19"/>
      <c r="XDO509" s="19"/>
      <c r="XDP509" s="19"/>
      <c r="XDQ509" s="19"/>
      <c r="XDR509" s="19"/>
      <c r="XDS509" s="19"/>
      <c r="XDT509" s="19"/>
      <c r="XDU509" s="19"/>
      <c r="XDV509" s="19"/>
      <c r="XDW509" s="19"/>
      <c r="XDX509" s="19"/>
      <c r="XDY509" s="19"/>
      <c r="XDZ509" s="19"/>
      <c r="XEA509" s="19"/>
      <c r="XEB509" s="19"/>
      <c r="XEC509" s="19"/>
      <c r="XED509" s="19"/>
      <c r="XEE509" s="19"/>
      <c r="XEF509" s="19"/>
      <c r="XEG509" s="19"/>
      <c r="XEH509" s="19"/>
      <c r="XEI509" s="19"/>
      <c r="XEJ509" s="19"/>
      <c r="XEK509" s="19"/>
      <c r="XEL509" s="19"/>
      <c r="XEM509" s="19"/>
      <c r="XEN509" s="19"/>
      <c r="XEO509" s="19"/>
      <c r="XEP509" s="19"/>
      <c r="XEQ509" s="19"/>
      <c r="XER509" s="19"/>
      <c r="XES509" s="19"/>
      <c r="XET509" s="19"/>
      <c r="XEU509" s="19"/>
      <c r="XEV509" s="19"/>
      <c r="XEW509" s="19"/>
      <c r="XEX509" s="19"/>
      <c r="XEY509" s="19"/>
      <c r="XEZ509" s="19"/>
      <c r="XFA509" s="19"/>
      <c r="XFB509" s="19"/>
      <c r="XFC509" s="19"/>
      <c r="XFD509" s="19"/>
    </row>
    <row r="510" s="3" customFormat="1" ht="54.75" spans="1:16384">
      <c r="A510" s="8">
        <v>508</v>
      </c>
      <c r="B510" s="8" t="s">
        <v>3899</v>
      </c>
      <c r="C510" s="8" t="s">
        <v>58</v>
      </c>
      <c r="D510" s="11" t="s">
        <v>3272</v>
      </c>
      <c r="E510" s="11" t="s">
        <v>517</v>
      </c>
      <c r="F510" s="11"/>
      <c r="G510" s="9" t="s">
        <v>5739</v>
      </c>
      <c r="H510" s="9" t="s">
        <v>5740</v>
      </c>
      <c r="I510" s="9" t="s">
        <v>409</v>
      </c>
      <c r="J510" s="9" t="s">
        <v>5199</v>
      </c>
      <c r="K510" s="9">
        <v>1.5119</v>
      </c>
      <c r="L510" s="11"/>
      <c r="M510" s="11" t="s">
        <v>3219</v>
      </c>
      <c r="N510" s="9" t="s">
        <v>5280</v>
      </c>
      <c r="O510" s="9" t="s">
        <v>5518</v>
      </c>
      <c r="XDF510" s="19"/>
      <c r="XDG510" s="19"/>
      <c r="XDH510" s="19"/>
      <c r="XDI510" s="19"/>
      <c r="XDJ510" s="19"/>
      <c r="XDK510" s="19"/>
      <c r="XDL510" s="19"/>
      <c r="XDM510" s="19"/>
      <c r="XDN510" s="19"/>
      <c r="XDO510" s="19"/>
      <c r="XDP510" s="19"/>
      <c r="XDQ510" s="19"/>
      <c r="XDR510" s="19"/>
      <c r="XDS510" s="19"/>
      <c r="XDT510" s="19"/>
      <c r="XDU510" s="19"/>
      <c r="XDV510" s="19"/>
      <c r="XDW510" s="19"/>
      <c r="XDX510" s="19"/>
      <c r="XDY510" s="19"/>
      <c r="XDZ510" s="19"/>
      <c r="XEA510" s="19"/>
      <c r="XEB510" s="19"/>
      <c r="XEC510" s="19"/>
      <c r="XED510" s="19"/>
      <c r="XEE510" s="19"/>
      <c r="XEF510" s="19"/>
      <c r="XEG510" s="19"/>
      <c r="XEH510" s="19"/>
      <c r="XEI510" s="19"/>
      <c r="XEJ510" s="19"/>
      <c r="XEK510" s="19"/>
      <c r="XEL510" s="19"/>
      <c r="XEM510" s="19"/>
      <c r="XEN510" s="19"/>
      <c r="XEO510" s="19"/>
      <c r="XEP510" s="19"/>
      <c r="XEQ510" s="19"/>
      <c r="XER510" s="19"/>
      <c r="XES510" s="19"/>
      <c r="XET510" s="19"/>
      <c r="XEU510" s="19"/>
      <c r="XEV510" s="19"/>
      <c r="XEW510" s="19"/>
      <c r="XEX510" s="19"/>
      <c r="XEY510" s="19"/>
      <c r="XEZ510" s="19"/>
      <c r="XFA510" s="19"/>
      <c r="XFB510" s="19"/>
      <c r="XFC510" s="19"/>
      <c r="XFD510" s="19"/>
    </row>
    <row r="511" s="3" customFormat="1" ht="54.75" spans="1:16384">
      <c r="A511" s="8">
        <v>509</v>
      </c>
      <c r="B511" s="8" t="s">
        <v>3902</v>
      </c>
      <c r="C511" s="8" t="s">
        <v>58</v>
      </c>
      <c r="D511" s="11" t="s">
        <v>3272</v>
      </c>
      <c r="E511" s="11" t="s">
        <v>517</v>
      </c>
      <c r="F511" s="11"/>
      <c r="G511" s="9" t="s">
        <v>5773</v>
      </c>
      <c r="H511" s="9" t="s">
        <v>5774</v>
      </c>
      <c r="I511" s="9" t="s">
        <v>409</v>
      </c>
      <c r="J511" s="9" t="s">
        <v>5199</v>
      </c>
      <c r="K511" s="9">
        <v>1.748</v>
      </c>
      <c r="L511" s="11"/>
      <c r="M511" s="11" t="s">
        <v>3219</v>
      </c>
      <c r="N511" s="9" t="s">
        <v>5280</v>
      </c>
      <c r="O511" s="9" t="s">
        <v>5518</v>
      </c>
      <c r="XDF511" s="19"/>
      <c r="XDG511" s="19"/>
      <c r="XDH511" s="19"/>
      <c r="XDI511" s="19"/>
      <c r="XDJ511" s="19"/>
      <c r="XDK511" s="19"/>
      <c r="XDL511" s="19"/>
      <c r="XDM511" s="19"/>
      <c r="XDN511" s="19"/>
      <c r="XDO511" s="19"/>
      <c r="XDP511" s="19"/>
      <c r="XDQ511" s="19"/>
      <c r="XDR511" s="19"/>
      <c r="XDS511" s="19"/>
      <c r="XDT511" s="19"/>
      <c r="XDU511" s="19"/>
      <c r="XDV511" s="19"/>
      <c r="XDW511" s="19"/>
      <c r="XDX511" s="19"/>
      <c r="XDY511" s="19"/>
      <c r="XDZ511" s="19"/>
      <c r="XEA511" s="19"/>
      <c r="XEB511" s="19"/>
      <c r="XEC511" s="19"/>
      <c r="XED511" s="19"/>
      <c r="XEE511" s="19"/>
      <c r="XEF511" s="19"/>
      <c r="XEG511" s="19"/>
      <c r="XEH511" s="19"/>
      <c r="XEI511" s="19"/>
      <c r="XEJ511" s="19"/>
      <c r="XEK511" s="19"/>
      <c r="XEL511" s="19"/>
      <c r="XEM511" s="19"/>
      <c r="XEN511" s="19"/>
      <c r="XEO511" s="19"/>
      <c r="XEP511" s="19"/>
      <c r="XEQ511" s="19"/>
      <c r="XER511" s="19"/>
      <c r="XES511" s="19"/>
      <c r="XET511" s="19"/>
      <c r="XEU511" s="19"/>
      <c r="XEV511" s="19"/>
      <c r="XEW511" s="19"/>
      <c r="XEX511" s="19"/>
      <c r="XEY511" s="19"/>
      <c r="XEZ511" s="19"/>
      <c r="XFA511" s="19"/>
      <c r="XFB511" s="19"/>
      <c r="XFC511" s="19"/>
      <c r="XFD511" s="19"/>
    </row>
    <row r="512" s="3" customFormat="1" ht="54.75" spans="1:16384">
      <c r="A512" s="8">
        <v>510</v>
      </c>
      <c r="B512" s="8" t="s">
        <v>3905</v>
      </c>
      <c r="C512" s="8" t="s">
        <v>58</v>
      </c>
      <c r="D512" s="11" t="s">
        <v>3272</v>
      </c>
      <c r="E512" s="11" t="s">
        <v>517</v>
      </c>
      <c r="F512" s="11"/>
      <c r="G512" s="9" t="s">
        <v>5776</v>
      </c>
      <c r="H512" s="9" t="s">
        <v>5777</v>
      </c>
      <c r="I512" s="9" t="s">
        <v>409</v>
      </c>
      <c r="J512" s="9" t="s">
        <v>5199</v>
      </c>
      <c r="K512" s="9">
        <v>1.2549</v>
      </c>
      <c r="L512" s="11"/>
      <c r="M512" s="11" t="s">
        <v>3219</v>
      </c>
      <c r="N512" s="9" t="s">
        <v>5280</v>
      </c>
      <c r="O512" s="9" t="s">
        <v>5518</v>
      </c>
      <c r="XDF512" s="19"/>
      <c r="XDG512" s="19"/>
      <c r="XDH512" s="19"/>
      <c r="XDI512" s="19"/>
      <c r="XDJ512" s="19"/>
      <c r="XDK512" s="19"/>
      <c r="XDL512" s="19"/>
      <c r="XDM512" s="19"/>
      <c r="XDN512" s="19"/>
      <c r="XDO512" s="19"/>
      <c r="XDP512" s="19"/>
      <c r="XDQ512" s="19"/>
      <c r="XDR512" s="19"/>
      <c r="XDS512" s="19"/>
      <c r="XDT512" s="19"/>
      <c r="XDU512" s="19"/>
      <c r="XDV512" s="19"/>
      <c r="XDW512" s="19"/>
      <c r="XDX512" s="19"/>
      <c r="XDY512" s="19"/>
      <c r="XDZ512" s="19"/>
      <c r="XEA512" s="19"/>
      <c r="XEB512" s="19"/>
      <c r="XEC512" s="19"/>
      <c r="XED512" s="19"/>
      <c r="XEE512" s="19"/>
      <c r="XEF512" s="19"/>
      <c r="XEG512" s="19"/>
      <c r="XEH512" s="19"/>
      <c r="XEI512" s="19"/>
      <c r="XEJ512" s="19"/>
      <c r="XEK512" s="19"/>
      <c r="XEL512" s="19"/>
      <c r="XEM512" s="19"/>
      <c r="XEN512" s="19"/>
      <c r="XEO512" s="19"/>
      <c r="XEP512" s="19"/>
      <c r="XEQ512" s="19"/>
      <c r="XER512" s="19"/>
      <c r="XES512" s="19"/>
      <c r="XET512" s="19"/>
      <c r="XEU512" s="19"/>
      <c r="XEV512" s="19"/>
      <c r="XEW512" s="19"/>
      <c r="XEX512" s="19"/>
      <c r="XEY512" s="19"/>
      <c r="XEZ512" s="19"/>
      <c r="XFA512" s="19"/>
      <c r="XFB512" s="19"/>
      <c r="XFC512" s="19"/>
      <c r="XFD512" s="19"/>
    </row>
    <row r="513" s="3" customFormat="1" ht="54.75" spans="1:16384">
      <c r="A513" s="8">
        <v>511</v>
      </c>
      <c r="B513" s="8" t="s">
        <v>3908</v>
      </c>
      <c r="C513" s="8" t="s">
        <v>58</v>
      </c>
      <c r="D513" s="11" t="s">
        <v>3272</v>
      </c>
      <c r="E513" s="11" t="s">
        <v>517</v>
      </c>
      <c r="F513" s="11"/>
      <c r="G513" s="9" t="s">
        <v>5778</v>
      </c>
      <c r="H513" s="9" t="s">
        <v>5779</v>
      </c>
      <c r="I513" s="9" t="s">
        <v>409</v>
      </c>
      <c r="J513" s="9" t="s">
        <v>5199</v>
      </c>
      <c r="K513" s="9">
        <v>1.7395</v>
      </c>
      <c r="L513" s="11"/>
      <c r="M513" s="11" t="s">
        <v>3219</v>
      </c>
      <c r="N513" s="9" t="s">
        <v>5280</v>
      </c>
      <c r="O513" s="9" t="s">
        <v>5518</v>
      </c>
      <c r="XDF513" s="19"/>
      <c r="XDG513" s="19"/>
      <c r="XDH513" s="19"/>
      <c r="XDI513" s="19"/>
      <c r="XDJ513" s="19"/>
      <c r="XDK513" s="19"/>
      <c r="XDL513" s="19"/>
      <c r="XDM513" s="19"/>
      <c r="XDN513" s="19"/>
      <c r="XDO513" s="19"/>
      <c r="XDP513" s="19"/>
      <c r="XDQ513" s="19"/>
      <c r="XDR513" s="19"/>
      <c r="XDS513" s="19"/>
      <c r="XDT513" s="19"/>
      <c r="XDU513" s="19"/>
      <c r="XDV513" s="19"/>
      <c r="XDW513" s="19"/>
      <c r="XDX513" s="19"/>
      <c r="XDY513" s="19"/>
      <c r="XDZ513" s="19"/>
      <c r="XEA513" s="19"/>
      <c r="XEB513" s="19"/>
      <c r="XEC513" s="19"/>
      <c r="XED513" s="19"/>
      <c r="XEE513" s="19"/>
      <c r="XEF513" s="19"/>
      <c r="XEG513" s="19"/>
      <c r="XEH513" s="19"/>
      <c r="XEI513" s="19"/>
      <c r="XEJ513" s="19"/>
      <c r="XEK513" s="19"/>
      <c r="XEL513" s="19"/>
      <c r="XEM513" s="19"/>
      <c r="XEN513" s="19"/>
      <c r="XEO513" s="19"/>
      <c r="XEP513" s="19"/>
      <c r="XEQ513" s="19"/>
      <c r="XER513" s="19"/>
      <c r="XES513" s="19"/>
      <c r="XET513" s="19"/>
      <c r="XEU513" s="19"/>
      <c r="XEV513" s="19"/>
      <c r="XEW513" s="19"/>
      <c r="XEX513" s="19"/>
      <c r="XEY513" s="19"/>
      <c r="XEZ513" s="19"/>
      <c r="XFA513" s="19"/>
      <c r="XFB513" s="19"/>
      <c r="XFC513" s="19"/>
      <c r="XFD513" s="19"/>
    </row>
    <row r="514" s="3" customFormat="1" ht="54.75" spans="1:16384">
      <c r="A514" s="8">
        <v>512</v>
      </c>
      <c r="B514" s="8" t="s">
        <v>3911</v>
      </c>
      <c r="C514" s="8" t="s">
        <v>58</v>
      </c>
      <c r="D514" s="11" t="s">
        <v>3272</v>
      </c>
      <c r="E514" s="11" t="s">
        <v>517</v>
      </c>
      <c r="F514" s="11"/>
      <c r="G514" s="9" t="s">
        <v>5782</v>
      </c>
      <c r="H514" s="9" t="s">
        <v>5783</v>
      </c>
      <c r="I514" s="9" t="s">
        <v>409</v>
      </c>
      <c r="J514" s="9" t="s">
        <v>5199</v>
      </c>
      <c r="K514" s="9">
        <v>0.8283</v>
      </c>
      <c r="L514" s="11"/>
      <c r="M514" s="11" t="s">
        <v>3219</v>
      </c>
      <c r="N514" s="9" t="s">
        <v>5280</v>
      </c>
      <c r="O514" s="9" t="s">
        <v>5518</v>
      </c>
      <c r="XDF514" s="19"/>
      <c r="XDG514" s="19"/>
      <c r="XDH514" s="19"/>
      <c r="XDI514" s="19"/>
      <c r="XDJ514" s="19"/>
      <c r="XDK514" s="19"/>
      <c r="XDL514" s="19"/>
      <c r="XDM514" s="19"/>
      <c r="XDN514" s="19"/>
      <c r="XDO514" s="19"/>
      <c r="XDP514" s="19"/>
      <c r="XDQ514" s="19"/>
      <c r="XDR514" s="19"/>
      <c r="XDS514" s="19"/>
      <c r="XDT514" s="19"/>
      <c r="XDU514" s="19"/>
      <c r="XDV514" s="19"/>
      <c r="XDW514" s="19"/>
      <c r="XDX514" s="19"/>
      <c r="XDY514" s="19"/>
      <c r="XDZ514" s="19"/>
      <c r="XEA514" s="19"/>
      <c r="XEB514" s="19"/>
      <c r="XEC514" s="19"/>
      <c r="XED514" s="19"/>
      <c r="XEE514" s="19"/>
      <c r="XEF514" s="19"/>
      <c r="XEG514" s="19"/>
      <c r="XEH514" s="19"/>
      <c r="XEI514" s="19"/>
      <c r="XEJ514" s="19"/>
      <c r="XEK514" s="19"/>
      <c r="XEL514" s="19"/>
      <c r="XEM514" s="19"/>
      <c r="XEN514" s="19"/>
      <c r="XEO514" s="19"/>
      <c r="XEP514" s="19"/>
      <c r="XEQ514" s="19"/>
      <c r="XER514" s="19"/>
      <c r="XES514" s="19"/>
      <c r="XET514" s="19"/>
      <c r="XEU514" s="19"/>
      <c r="XEV514" s="19"/>
      <c r="XEW514" s="19"/>
      <c r="XEX514" s="19"/>
      <c r="XEY514" s="19"/>
      <c r="XEZ514" s="19"/>
      <c r="XFA514" s="19"/>
      <c r="XFB514" s="19"/>
      <c r="XFC514" s="19"/>
      <c r="XFD514" s="19"/>
    </row>
    <row r="515" s="3" customFormat="1" ht="54.75" spans="1:16384">
      <c r="A515" s="8">
        <v>513</v>
      </c>
      <c r="B515" s="8" t="s">
        <v>3914</v>
      </c>
      <c r="C515" s="8" t="s">
        <v>58</v>
      </c>
      <c r="D515" s="11" t="s">
        <v>3272</v>
      </c>
      <c r="E515" s="11" t="s">
        <v>517</v>
      </c>
      <c r="F515" s="11"/>
      <c r="G515" s="9" t="s">
        <v>5741</v>
      </c>
      <c r="H515" s="9" t="s">
        <v>5742</v>
      </c>
      <c r="I515" s="9" t="s">
        <v>409</v>
      </c>
      <c r="J515" s="9" t="s">
        <v>5199</v>
      </c>
      <c r="K515" s="9">
        <v>3.1003</v>
      </c>
      <c r="L515" s="11"/>
      <c r="M515" s="11" t="s">
        <v>3219</v>
      </c>
      <c r="N515" s="9" t="s">
        <v>5280</v>
      </c>
      <c r="O515" s="9" t="s">
        <v>5518</v>
      </c>
      <c r="XDF515" s="19"/>
      <c r="XDG515" s="19"/>
      <c r="XDH515" s="19"/>
      <c r="XDI515" s="19"/>
      <c r="XDJ515" s="19"/>
      <c r="XDK515" s="19"/>
      <c r="XDL515" s="19"/>
      <c r="XDM515" s="19"/>
      <c r="XDN515" s="19"/>
      <c r="XDO515" s="19"/>
      <c r="XDP515" s="19"/>
      <c r="XDQ515" s="19"/>
      <c r="XDR515" s="19"/>
      <c r="XDS515" s="19"/>
      <c r="XDT515" s="19"/>
      <c r="XDU515" s="19"/>
      <c r="XDV515" s="19"/>
      <c r="XDW515" s="19"/>
      <c r="XDX515" s="19"/>
      <c r="XDY515" s="19"/>
      <c r="XDZ515" s="19"/>
      <c r="XEA515" s="19"/>
      <c r="XEB515" s="19"/>
      <c r="XEC515" s="19"/>
      <c r="XED515" s="19"/>
      <c r="XEE515" s="19"/>
      <c r="XEF515" s="19"/>
      <c r="XEG515" s="19"/>
      <c r="XEH515" s="19"/>
      <c r="XEI515" s="19"/>
      <c r="XEJ515" s="19"/>
      <c r="XEK515" s="19"/>
      <c r="XEL515" s="19"/>
      <c r="XEM515" s="19"/>
      <c r="XEN515" s="19"/>
      <c r="XEO515" s="19"/>
      <c r="XEP515" s="19"/>
      <c r="XEQ515" s="19"/>
      <c r="XER515" s="19"/>
      <c r="XES515" s="19"/>
      <c r="XET515" s="19"/>
      <c r="XEU515" s="19"/>
      <c r="XEV515" s="19"/>
      <c r="XEW515" s="19"/>
      <c r="XEX515" s="19"/>
      <c r="XEY515" s="19"/>
      <c r="XEZ515" s="19"/>
      <c r="XFA515" s="19"/>
      <c r="XFB515" s="19"/>
      <c r="XFC515" s="19"/>
      <c r="XFD515" s="19"/>
    </row>
    <row r="516" s="3" customFormat="1" ht="54.75" spans="1:16384">
      <c r="A516" s="8">
        <v>514</v>
      </c>
      <c r="B516" s="8" t="s">
        <v>3917</v>
      </c>
      <c r="C516" s="8" t="s">
        <v>58</v>
      </c>
      <c r="D516" s="11" t="s">
        <v>3272</v>
      </c>
      <c r="E516" s="11" t="s">
        <v>517</v>
      </c>
      <c r="F516" s="11"/>
      <c r="G516" s="9" t="s">
        <v>5784</v>
      </c>
      <c r="H516" s="9" t="s">
        <v>5785</v>
      </c>
      <c r="I516" s="9" t="s">
        <v>409</v>
      </c>
      <c r="J516" s="9" t="s">
        <v>5199</v>
      </c>
      <c r="K516" s="9">
        <v>1.7208</v>
      </c>
      <c r="L516" s="11"/>
      <c r="M516" s="11" t="s">
        <v>3219</v>
      </c>
      <c r="N516" s="9" t="s">
        <v>5280</v>
      </c>
      <c r="O516" s="9" t="s">
        <v>5518</v>
      </c>
      <c r="XDF516" s="19"/>
      <c r="XDG516" s="19"/>
      <c r="XDH516" s="19"/>
      <c r="XDI516" s="19"/>
      <c r="XDJ516" s="19"/>
      <c r="XDK516" s="19"/>
      <c r="XDL516" s="19"/>
      <c r="XDM516" s="19"/>
      <c r="XDN516" s="19"/>
      <c r="XDO516" s="19"/>
      <c r="XDP516" s="19"/>
      <c r="XDQ516" s="19"/>
      <c r="XDR516" s="19"/>
      <c r="XDS516" s="19"/>
      <c r="XDT516" s="19"/>
      <c r="XDU516" s="19"/>
      <c r="XDV516" s="19"/>
      <c r="XDW516" s="19"/>
      <c r="XDX516" s="19"/>
      <c r="XDY516" s="19"/>
      <c r="XDZ516" s="19"/>
      <c r="XEA516" s="19"/>
      <c r="XEB516" s="19"/>
      <c r="XEC516" s="19"/>
      <c r="XED516" s="19"/>
      <c r="XEE516" s="19"/>
      <c r="XEF516" s="19"/>
      <c r="XEG516" s="19"/>
      <c r="XEH516" s="19"/>
      <c r="XEI516" s="19"/>
      <c r="XEJ516" s="19"/>
      <c r="XEK516" s="19"/>
      <c r="XEL516" s="19"/>
      <c r="XEM516" s="19"/>
      <c r="XEN516" s="19"/>
      <c r="XEO516" s="19"/>
      <c r="XEP516" s="19"/>
      <c r="XEQ516" s="19"/>
      <c r="XER516" s="19"/>
      <c r="XES516" s="19"/>
      <c r="XET516" s="19"/>
      <c r="XEU516" s="19"/>
      <c r="XEV516" s="19"/>
      <c r="XEW516" s="19"/>
      <c r="XEX516" s="19"/>
      <c r="XEY516" s="19"/>
      <c r="XEZ516" s="19"/>
      <c r="XFA516" s="19"/>
      <c r="XFB516" s="19"/>
      <c r="XFC516" s="19"/>
      <c r="XFD516" s="19"/>
    </row>
    <row r="517" s="3" customFormat="1" ht="54.75" spans="1:16384">
      <c r="A517" s="8">
        <v>515</v>
      </c>
      <c r="B517" s="8" t="s">
        <v>3920</v>
      </c>
      <c r="C517" s="8" t="s">
        <v>58</v>
      </c>
      <c r="D517" s="11" t="s">
        <v>3272</v>
      </c>
      <c r="E517" s="11" t="s">
        <v>517</v>
      </c>
      <c r="F517" s="11"/>
      <c r="G517" s="9" t="s">
        <v>5786</v>
      </c>
      <c r="H517" s="9" t="s">
        <v>5787</v>
      </c>
      <c r="I517" s="9" t="s">
        <v>409</v>
      </c>
      <c r="J517" s="9" t="s">
        <v>5199</v>
      </c>
      <c r="K517" s="9">
        <v>1.1868</v>
      </c>
      <c r="L517" s="11"/>
      <c r="M517" s="11" t="s">
        <v>3219</v>
      </c>
      <c r="N517" s="9" t="s">
        <v>5280</v>
      </c>
      <c r="O517" s="9" t="s">
        <v>5518</v>
      </c>
      <c r="XDF517" s="19"/>
      <c r="XDG517" s="19"/>
      <c r="XDH517" s="19"/>
      <c r="XDI517" s="19"/>
      <c r="XDJ517" s="19"/>
      <c r="XDK517" s="19"/>
      <c r="XDL517" s="19"/>
      <c r="XDM517" s="19"/>
      <c r="XDN517" s="19"/>
      <c r="XDO517" s="19"/>
      <c r="XDP517" s="19"/>
      <c r="XDQ517" s="19"/>
      <c r="XDR517" s="19"/>
      <c r="XDS517" s="19"/>
      <c r="XDT517" s="19"/>
      <c r="XDU517" s="19"/>
      <c r="XDV517" s="19"/>
      <c r="XDW517" s="19"/>
      <c r="XDX517" s="19"/>
      <c r="XDY517" s="19"/>
      <c r="XDZ517" s="19"/>
      <c r="XEA517" s="19"/>
      <c r="XEB517" s="19"/>
      <c r="XEC517" s="19"/>
      <c r="XED517" s="19"/>
      <c r="XEE517" s="19"/>
      <c r="XEF517" s="19"/>
      <c r="XEG517" s="19"/>
      <c r="XEH517" s="19"/>
      <c r="XEI517" s="19"/>
      <c r="XEJ517" s="19"/>
      <c r="XEK517" s="19"/>
      <c r="XEL517" s="19"/>
      <c r="XEM517" s="19"/>
      <c r="XEN517" s="19"/>
      <c r="XEO517" s="19"/>
      <c r="XEP517" s="19"/>
      <c r="XEQ517" s="19"/>
      <c r="XER517" s="19"/>
      <c r="XES517" s="19"/>
      <c r="XET517" s="19"/>
      <c r="XEU517" s="19"/>
      <c r="XEV517" s="19"/>
      <c r="XEW517" s="19"/>
      <c r="XEX517" s="19"/>
      <c r="XEY517" s="19"/>
      <c r="XEZ517" s="19"/>
      <c r="XFA517" s="19"/>
      <c r="XFB517" s="19"/>
      <c r="XFC517" s="19"/>
      <c r="XFD517" s="19"/>
    </row>
    <row r="518" s="3" customFormat="1" ht="54.75" spans="1:16384">
      <c r="A518" s="8">
        <v>516</v>
      </c>
      <c r="B518" s="8" t="s">
        <v>3923</v>
      </c>
      <c r="C518" s="8" t="s">
        <v>58</v>
      </c>
      <c r="D518" s="11" t="s">
        <v>3272</v>
      </c>
      <c r="E518" s="11" t="s">
        <v>517</v>
      </c>
      <c r="F518" s="11"/>
      <c r="G518" s="9" t="s">
        <v>5788</v>
      </c>
      <c r="H518" s="9" t="s">
        <v>5789</v>
      </c>
      <c r="I518" s="9" t="s">
        <v>409</v>
      </c>
      <c r="J518" s="9" t="s">
        <v>5199</v>
      </c>
      <c r="K518" s="9">
        <v>0.9153</v>
      </c>
      <c r="L518" s="11"/>
      <c r="M518" s="11" t="s">
        <v>3219</v>
      </c>
      <c r="N518" s="9" t="s">
        <v>5280</v>
      </c>
      <c r="O518" s="9" t="s">
        <v>5518</v>
      </c>
      <c r="XDF518" s="19"/>
      <c r="XDG518" s="19"/>
      <c r="XDH518" s="19"/>
      <c r="XDI518" s="19"/>
      <c r="XDJ518" s="19"/>
      <c r="XDK518" s="19"/>
      <c r="XDL518" s="19"/>
      <c r="XDM518" s="19"/>
      <c r="XDN518" s="19"/>
      <c r="XDO518" s="19"/>
      <c r="XDP518" s="19"/>
      <c r="XDQ518" s="19"/>
      <c r="XDR518" s="19"/>
      <c r="XDS518" s="19"/>
      <c r="XDT518" s="19"/>
      <c r="XDU518" s="19"/>
      <c r="XDV518" s="19"/>
      <c r="XDW518" s="19"/>
      <c r="XDX518" s="19"/>
      <c r="XDY518" s="19"/>
      <c r="XDZ518" s="19"/>
      <c r="XEA518" s="19"/>
      <c r="XEB518" s="19"/>
      <c r="XEC518" s="19"/>
      <c r="XED518" s="19"/>
      <c r="XEE518" s="19"/>
      <c r="XEF518" s="19"/>
      <c r="XEG518" s="19"/>
      <c r="XEH518" s="19"/>
      <c r="XEI518" s="19"/>
      <c r="XEJ518" s="19"/>
      <c r="XEK518" s="19"/>
      <c r="XEL518" s="19"/>
      <c r="XEM518" s="19"/>
      <c r="XEN518" s="19"/>
      <c r="XEO518" s="19"/>
      <c r="XEP518" s="19"/>
      <c r="XEQ518" s="19"/>
      <c r="XER518" s="19"/>
      <c r="XES518" s="19"/>
      <c r="XET518" s="19"/>
      <c r="XEU518" s="19"/>
      <c r="XEV518" s="19"/>
      <c r="XEW518" s="19"/>
      <c r="XEX518" s="19"/>
      <c r="XEY518" s="19"/>
      <c r="XEZ518" s="19"/>
      <c r="XFA518" s="19"/>
      <c r="XFB518" s="19"/>
      <c r="XFC518" s="19"/>
      <c r="XFD518" s="19"/>
    </row>
    <row r="519" s="3" customFormat="1" ht="54.75" spans="1:16384">
      <c r="A519" s="8">
        <v>517</v>
      </c>
      <c r="B519" s="8" t="s">
        <v>3926</v>
      </c>
      <c r="C519" s="8" t="s">
        <v>58</v>
      </c>
      <c r="D519" s="11" t="s">
        <v>3272</v>
      </c>
      <c r="E519" s="11" t="s">
        <v>517</v>
      </c>
      <c r="F519" s="11"/>
      <c r="G519" s="9" t="s">
        <v>5790</v>
      </c>
      <c r="H519" s="9" t="s">
        <v>5791</v>
      </c>
      <c r="I519" s="9" t="s">
        <v>409</v>
      </c>
      <c r="J519" s="9" t="s">
        <v>5199</v>
      </c>
      <c r="K519" s="9">
        <v>2.4668</v>
      </c>
      <c r="L519" s="11"/>
      <c r="M519" s="11" t="s">
        <v>3219</v>
      </c>
      <c r="N519" s="9" t="s">
        <v>5280</v>
      </c>
      <c r="O519" s="9" t="s">
        <v>5518</v>
      </c>
      <c r="XDF519" s="19"/>
      <c r="XDG519" s="19"/>
      <c r="XDH519" s="19"/>
      <c r="XDI519" s="19"/>
      <c r="XDJ519" s="19"/>
      <c r="XDK519" s="19"/>
      <c r="XDL519" s="19"/>
      <c r="XDM519" s="19"/>
      <c r="XDN519" s="19"/>
      <c r="XDO519" s="19"/>
      <c r="XDP519" s="19"/>
      <c r="XDQ519" s="19"/>
      <c r="XDR519" s="19"/>
      <c r="XDS519" s="19"/>
      <c r="XDT519" s="19"/>
      <c r="XDU519" s="19"/>
      <c r="XDV519" s="19"/>
      <c r="XDW519" s="19"/>
      <c r="XDX519" s="19"/>
      <c r="XDY519" s="19"/>
      <c r="XDZ519" s="19"/>
      <c r="XEA519" s="19"/>
      <c r="XEB519" s="19"/>
      <c r="XEC519" s="19"/>
      <c r="XED519" s="19"/>
      <c r="XEE519" s="19"/>
      <c r="XEF519" s="19"/>
      <c r="XEG519" s="19"/>
      <c r="XEH519" s="19"/>
      <c r="XEI519" s="19"/>
      <c r="XEJ519" s="19"/>
      <c r="XEK519" s="19"/>
      <c r="XEL519" s="19"/>
      <c r="XEM519" s="19"/>
      <c r="XEN519" s="19"/>
      <c r="XEO519" s="19"/>
      <c r="XEP519" s="19"/>
      <c r="XEQ519" s="19"/>
      <c r="XER519" s="19"/>
      <c r="XES519" s="19"/>
      <c r="XET519" s="19"/>
      <c r="XEU519" s="19"/>
      <c r="XEV519" s="19"/>
      <c r="XEW519" s="19"/>
      <c r="XEX519" s="19"/>
      <c r="XEY519" s="19"/>
      <c r="XEZ519" s="19"/>
      <c r="XFA519" s="19"/>
      <c r="XFB519" s="19"/>
      <c r="XFC519" s="19"/>
      <c r="XFD519" s="19"/>
    </row>
    <row r="520" s="3" customFormat="1" ht="54.75" spans="1:16384">
      <c r="A520" s="8">
        <v>518</v>
      </c>
      <c r="B520" s="8" t="s">
        <v>3929</v>
      </c>
      <c r="C520" s="8" t="s">
        <v>58</v>
      </c>
      <c r="D520" s="11" t="s">
        <v>3272</v>
      </c>
      <c r="E520" s="11" t="s">
        <v>517</v>
      </c>
      <c r="F520" s="11"/>
      <c r="G520" s="9" t="s">
        <v>5757</v>
      </c>
      <c r="H520" s="9" t="s">
        <v>5758</v>
      </c>
      <c r="I520" s="9" t="s">
        <v>409</v>
      </c>
      <c r="J520" s="9" t="s">
        <v>5199</v>
      </c>
      <c r="K520" s="9">
        <v>2.3093</v>
      </c>
      <c r="L520" s="11"/>
      <c r="M520" s="11" t="s">
        <v>3219</v>
      </c>
      <c r="N520" s="9" t="s">
        <v>5280</v>
      </c>
      <c r="O520" s="9" t="s">
        <v>5518</v>
      </c>
      <c r="XDF520" s="19"/>
      <c r="XDG520" s="19"/>
      <c r="XDH520" s="19"/>
      <c r="XDI520" s="19"/>
      <c r="XDJ520" s="19"/>
      <c r="XDK520" s="19"/>
      <c r="XDL520" s="19"/>
      <c r="XDM520" s="19"/>
      <c r="XDN520" s="19"/>
      <c r="XDO520" s="19"/>
      <c r="XDP520" s="19"/>
      <c r="XDQ520" s="19"/>
      <c r="XDR520" s="19"/>
      <c r="XDS520" s="19"/>
      <c r="XDT520" s="19"/>
      <c r="XDU520" s="19"/>
      <c r="XDV520" s="19"/>
      <c r="XDW520" s="19"/>
      <c r="XDX520" s="19"/>
      <c r="XDY520" s="19"/>
      <c r="XDZ520" s="19"/>
      <c r="XEA520" s="19"/>
      <c r="XEB520" s="19"/>
      <c r="XEC520" s="19"/>
      <c r="XED520" s="19"/>
      <c r="XEE520" s="19"/>
      <c r="XEF520" s="19"/>
      <c r="XEG520" s="19"/>
      <c r="XEH520" s="19"/>
      <c r="XEI520" s="19"/>
      <c r="XEJ520" s="19"/>
      <c r="XEK520" s="19"/>
      <c r="XEL520" s="19"/>
      <c r="XEM520" s="19"/>
      <c r="XEN520" s="19"/>
      <c r="XEO520" s="19"/>
      <c r="XEP520" s="19"/>
      <c r="XEQ520" s="19"/>
      <c r="XER520" s="19"/>
      <c r="XES520" s="19"/>
      <c r="XET520" s="19"/>
      <c r="XEU520" s="19"/>
      <c r="XEV520" s="19"/>
      <c r="XEW520" s="19"/>
      <c r="XEX520" s="19"/>
      <c r="XEY520" s="19"/>
      <c r="XEZ520" s="19"/>
      <c r="XFA520" s="19"/>
      <c r="XFB520" s="19"/>
      <c r="XFC520" s="19"/>
      <c r="XFD520" s="19"/>
    </row>
    <row r="521" s="3" customFormat="1" ht="54.75" spans="1:16384">
      <c r="A521" s="8">
        <v>519</v>
      </c>
      <c r="B521" s="8" t="s">
        <v>3932</v>
      </c>
      <c r="C521" s="8" t="s">
        <v>58</v>
      </c>
      <c r="D521" s="11" t="s">
        <v>3272</v>
      </c>
      <c r="E521" s="11" t="s">
        <v>517</v>
      </c>
      <c r="F521" s="11"/>
      <c r="G521" s="9" t="s">
        <v>5759</v>
      </c>
      <c r="H521" s="9" t="s">
        <v>5760</v>
      </c>
      <c r="I521" s="9" t="s">
        <v>409</v>
      </c>
      <c r="J521" s="9" t="s">
        <v>5199</v>
      </c>
      <c r="K521" s="9">
        <v>0.5475</v>
      </c>
      <c r="L521" s="11"/>
      <c r="M521" s="11" t="s">
        <v>3219</v>
      </c>
      <c r="N521" s="9" t="s">
        <v>5280</v>
      </c>
      <c r="O521" s="9" t="s">
        <v>5518</v>
      </c>
      <c r="XDF521" s="19"/>
      <c r="XDG521" s="19"/>
      <c r="XDH521" s="19"/>
      <c r="XDI521" s="19"/>
      <c r="XDJ521" s="19"/>
      <c r="XDK521" s="19"/>
      <c r="XDL521" s="19"/>
      <c r="XDM521" s="19"/>
      <c r="XDN521" s="19"/>
      <c r="XDO521" s="19"/>
      <c r="XDP521" s="19"/>
      <c r="XDQ521" s="19"/>
      <c r="XDR521" s="19"/>
      <c r="XDS521" s="19"/>
      <c r="XDT521" s="19"/>
      <c r="XDU521" s="19"/>
      <c r="XDV521" s="19"/>
      <c r="XDW521" s="19"/>
      <c r="XDX521" s="19"/>
      <c r="XDY521" s="19"/>
      <c r="XDZ521" s="19"/>
      <c r="XEA521" s="19"/>
      <c r="XEB521" s="19"/>
      <c r="XEC521" s="19"/>
      <c r="XED521" s="19"/>
      <c r="XEE521" s="19"/>
      <c r="XEF521" s="19"/>
      <c r="XEG521" s="19"/>
      <c r="XEH521" s="19"/>
      <c r="XEI521" s="19"/>
      <c r="XEJ521" s="19"/>
      <c r="XEK521" s="19"/>
      <c r="XEL521" s="19"/>
      <c r="XEM521" s="19"/>
      <c r="XEN521" s="19"/>
      <c r="XEO521" s="19"/>
      <c r="XEP521" s="19"/>
      <c r="XEQ521" s="19"/>
      <c r="XER521" s="19"/>
      <c r="XES521" s="19"/>
      <c r="XET521" s="19"/>
      <c r="XEU521" s="19"/>
      <c r="XEV521" s="19"/>
      <c r="XEW521" s="19"/>
      <c r="XEX521" s="19"/>
      <c r="XEY521" s="19"/>
      <c r="XEZ521" s="19"/>
      <c r="XFA521" s="19"/>
      <c r="XFB521" s="19"/>
      <c r="XFC521" s="19"/>
      <c r="XFD521" s="19"/>
    </row>
    <row r="522" s="3" customFormat="1" ht="54.75" spans="1:16384">
      <c r="A522" s="8">
        <v>520</v>
      </c>
      <c r="B522" s="8" t="s">
        <v>3935</v>
      </c>
      <c r="C522" s="8" t="s">
        <v>58</v>
      </c>
      <c r="D522" s="11" t="s">
        <v>3272</v>
      </c>
      <c r="E522" s="11" t="s">
        <v>517</v>
      </c>
      <c r="F522" s="11"/>
      <c r="G522" s="9" t="s">
        <v>5743</v>
      </c>
      <c r="H522" s="9" t="s">
        <v>5744</v>
      </c>
      <c r="I522" s="9" t="s">
        <v>409</v>
      </c>
      <c r="J522" s="9" t="s">
        <v>5199</v>
      </c>
      <c r="K522" s="9">
        <v>2.859</v>
      </c>
      <c r="L522" s="11"/>
      <c r="M522" s="11" t="s">
        <v>3219</v>
      </c>
      <c r="N522" s="9" t="s">
        <v>5280</v>
      </c>
      <c r="O522" s="9" t="s">
        <v>5518</v>
      </c>
      <c r="XDF522" s="19"/>
      <c r="XDG522" s="19"/>
      <c r="XDH522" s="19"/>
      <c r="XDI522" s="19"/>
      <c r="XDJ522" s="19"/>
      <c r="XDK522" s="19"/>
      <c r="XDL522" s="19"/>
      <c r="XDM522" s="19"/>
      <c r="XDN522" s="19"/>
      <c r="XDO522" s="19"/>
      <c r="XDP522" s="19"/>
      <c r="XDQ522" s="19"/>
      <c r="XDR522" s="19"/>
      <c r="XDS522" s="19"/>
      <c r="XDT522" s="19"/>
      <c r="XDU522" s="19"/>
      <c r="XDV522" s="19"/>
      <c r="XDW522" s="19"/>
      <c r="XDX522" s="19"/>
      <c r="XDY522" s="19"/>
      <c r="XDZ522" s="19"/>
      <c r="XEA522" s="19"/>
      <c r="XEB522" s="19"/>
      <c r="XEC522" s="19"/>
      <c r="XED522" s="19"/>
      <c r="XEE522" s="19"/>
      <c r="XEF522" s="19"/>
      <c r="XEG522" s="19"/>
      <c r="XEH522" s="19"/>
      <c r="XEI522" s="19"/>
      <c r="XEJ522" s="19"/>
      <c r="XEK522" s="19"/>
      <c r="XEL522" s="19"/>
      <c r="XEM522" s="19"/>
      <c r="XEN522" s="19"/>
      <c r="XEO522" s="19"/>
      <c r="XEP522" s="19"/>
      <c r="XEQ522" s="19"/>
      <c r="XER522" s="19"/>
      <c r="XES522" s="19"/>
      <c r="XET522" s="19"/>
      <c r="XEU522" s="19"/>
      <c r="XEV522" s="19"/>
      <c r="XEW522" s="19"/>
      <c r="XEX522" s="19"/>
      <c r="XEY522" s="19"/>
      <c r="XEZ522" s="19"/>
      <c r="XFA522" s="19"/>
      <c r="XFB522" s="19"/>
      <c r="XFC522" s="19"/>
      <c r="XFD522" s="19"/>
    </row>
    <row r="523" s="3" customFormat="1" ht="54.75" spans="1:16384">
      <c r="A523" s="8">
        <v>521</v>
      </c>
      <c r="B523" s="8" t="s">
        <v>3938</v>
      </c>
      <c r="C523" s="8" t="s">
        <v>58</v>
      </c>
      <c r="D523" s="11" t="s">
        <v>3272</v>
      </c>
      <c r="E523" s="11" t="s">
        <v>517</v>
      </c>
      <c r="F523" s="11"/>
      <c r="G523" s="9" t="s">
        <v>5745</v>
      </c>
      <c r="H523" s="9" t="s">
        <v>5746</v>
      </c>
      <c r="I523" s="9" t="s">
        <v>409</v>
      </c>
      <c r="J523" s="9" t="s">
        <v>5199</v>
      </c>
      <c r="K523" s="9">
        <v>1.7825</v>
      </c>
      <c r="L523" s="11"/>
      <c r="M523" s="11" t="s">
        <v>3219</v>
      </c>
      <c r="N523" s="9" t="s">
        <v>5280</v>
      </c>
      <c r="O523" s="9" t="s">
        <v>5518</v>
      </c>
      <c r="XDF523" s="19"/>
      <c r="XDG523" s="19"/>
      <c r="XDH523" s="19"/>
      <c r="XDI523" s="19"/>
      <c r="XDJ523" s="19"/>
      <c r="XDK523" s="19"/>
      <c r="XDL523" s="19"/>
      <c r="XDM523" s="19"/>
      <c r="XDN523" s="19"/>
      <c r="XDO523" s="19"/>
      <c r="XDP523" s="19"/>
      <c r="XDQ523" s="19"/>
      <c r="XDR523" s="19"/>
      <c r="XDS523" s="19"/>
      <c r="XDT523" s="19"/>
      <c r="XDU523" s="19"/>
      <c r="XDV523" s="19"/>
      <c r="XDW523" s="19"/>
      <c r="XDX523" s="19"/>
      <c r="XDY523" s="19"/>
      <c r="XDZ523" s="19"/>
      <c r="XEA523" s="19"/>
      <c r="XEB523" s="19"/>
      <c r="XEC523" s="19"/>
      <c r="XED523" s="19"/>
      <c r="XEE523" s="19"/>
      <c r="XEF523" s="19"/>
      <c r="XEG523" s="19"/>
      <c r="XEH523" s="19"/>
      <c r="XEI523" s="19"/>
      <c r="XEJ523" s="19"/>
      <c r="XEK523" s="19"/>
      <c r="XEL523" s="19"/>
      <c r="XEM523" s="19"/>
      <c r="XEN523" s="19"/>
      <c r="XEO523" s="19"/>
      <c r="XEP523" s="19"/>
      <c r="XEQ523" s="19"/>
      <c r="XER523" s="19"/>
      <c r="XES523" s="19"/>
      <c r="XET523" s="19"/>
      <c r="XEU523" s="19"/>
      <c r="XEV523" s="19"/>
      <c r="XEW523" s="19"/>
      <c r="XEX523" s="19"/>
      <c r="XEY523" s="19"/>
      <c r="XEZ523" s="19"/>
      <c r="XFA523" s="19"/>
      <c r="XFB523" s="19"/>
      <c r="XFC523" s="19"/>
      <c r="XFD523" s="19"/>
    </row>
    <row r="524" s="3" customFormat="1" ht="54.75" spans="1:16384">
      <c r="A524" s="8">
        <v>522</v>
      </c>
      <c r="B524" s="8" t="s">
        <v>3941</v>
      </c>
      <c r="C524" s="8" t="s">
        <v>58</v>
      </c>
      <c r="D524" s="11" t="s">
        <v>3272</v>
      </c>
      <c r="E524" s="11" t="s">
        <v>517</v>
      </c>
      <c r="F524" s="11"/>
      <c r="G524" s="9" t="s">
        <v>5747</v>
      </c>
      <c r="H524" s="9" t="s">
        <v>5748</v>
      </c>
      <c r="I524" s="9" t="s">
        <v>409</v>
      </c>
      <c r="J524" s="9" t="s">
        <v>5199</v>
      </c>
      <c r="K524" s="9">
        <v>1.0793</v>
      </c>
      <c r="L524" s="11"/>
      <c r="M524" s="11" t="s">
        <v>3219</v>
      </c>
      <c r="N524" s="9" t="s">
        <v>5280</v>
      </c>
      <c r="O524" s="9" t="s">
        <v>5518</v>
      </c>
      <c r="XDF524" s="19"/>
      <c r="XDG524" s="19"/>
      <c r="XDH524" s="19"/>
      <c r="XDI524" s="19"/>
      <c r="XDJ524" s="19"/>
      <c r="XDK524" s="19"/>
      <c r="XDL524" s="19"/>
      <c r="XDM524" s="19"/>
      <c r="XDN524" s="19"/>
      <c r="XDO524" s="19"/>
      <c r="XDP524" s="19"/>
      <c r="XDQ524" s="19"/>
      <c r="XDR524" s="19"/>
      <c r="XDS524" s="19"/>
      <c r="XDT524" s="19"/>
      <c r="XDU524" s="19"/>
      <c r="XDV524" s="19"/>
      <c r="XDW524" s="19"/>
      <c r="XDX524" s="19"/>
      <c r="XDY524" s="19"/>
      <c r="XDZ524" s="19"/>
      <c r="XEA524" s="19"/>
      <c r="XEB524" s="19"/>
      <c r="XEC524" s="19"/>
      <c r="XED524" s="19"/>
      <c r="XEE524" s="19"/>
      <c r="XEF524" s="19"/>
      <c r="XEG524" s="19"/>
      <c r="XEH524" s="19"/>
      <c r="XEI524" s="19"/>
      <c r="XEJ524" s="19"/>
      <c r="XEK524" s="19"/>
      <c r="XEL524" s="19"/>
      <c r="XEM524" s="19"/>
      <c r="XEN524" s="19"/>
      <c r="XEO524" s="19"/>
      <c r="XEP524" s="19"/>
      <c r="XEQ524" s="19"/>
      <c r="XER524" s="19"/>
      <c r="XES524" s="19"/>
      <c r="XET524" s="19"/>
      <c r="XEU524" s="19"/>
      <c r="XEV524" s="19"/>
      <c r="XEW524" s="19"/>
      <c r="XEX524" s="19"/>
      <c r="XEY524" s="19"/>
      <c r="XEZ524" s="19"/>
      <c r="XFA524" s="19"/>
      <c r="XFB524" s="19"/>
      <c r="XFC524" s="19"/>
      <c r="XFD524" s="19"/>
    </row>
    <row r="525" s="3" customFormat="1" ht="54.75" spans="1:16384">
      <c r="A525" s="8">
        <v>523</v>
      </c>
      <c r="B525" s="8" t="s">
        <v>3944</v>
      </c>
      <c r="C525" s="8" t="s">
        <v>58</v>
      </c>
      <c r="D525" s="11" t="s">
        <v>3272</v>
      </c>
      <c r="E525" s="11" t="s">
        <v>517</v>
      </c>
      <c r="F525" s="11"/>
      <c r="G525" s="9" t="s">
        <v>5749</v>
      </c>
      <c r="H525" s="9" t="s">
        <v>5750</v>
      </c>
      <c r="I525" s="9" t="s">
        <v>409</v>
      </c>
      <c r="J525" s="9" t="s">
        <v>5199</v>
      </c>
      <c r="K525" s="9">
        <v>0.7961</v>
      </c>
      <c r="L525" s="11"/>
      <c r="M525" s="11" t="s">
        <v>3219</v>
      </c>
      <c r="N525" s="9" t="s">
        <v>5280</v>
      </c>
      <c r="O525" s="9" t="s">
        <v>5518</v>
      </c>
      <c r="XDF525" s="19"/>
      <c r="XDG525" s="19"/>
      <c r="XDH525" s="19"/>
      <c r="XDI525" s="19"/>
      <c r="XDJ525" s="19"/>
      <c r="XDK525" s="19"/>
      <c r="XDL525" s="19"/>
      <c r="XDM525" s="19"/>
      <c r="XDN525" s="19"/>
      <c r="XDO525" s="19"/>
      <c r="XDP525" s="19"/>
      <c r="XDQ525" s="19"/>
      <c r="XDR525" s="19"/>
      <c r="XDS525" s="19"/>
      <c r="XDT525" s="19"/>
      <c r="XDU525" s="19"/>
      <c r="XDV525" s="19"/>
      <c r="XDW525" s="19"/>
      <c r="XDX525" s="19"/>
      <c r="XDY525" s="19"/>
      <c r="XDZ525" s="19"/>
      <c r="XEA525" s="19"/>
      <c r="XEB525" s="19"/>
      <c r="XEC525" s="19"/>
      <c r="XED525" s="19"/>
      <c r="XEE525" s="19"/>
      <c r="XEF525" s="19"/>
      <c r="XEG525" s="19"/>
      <c r="XEH525" s="19"/>
      <c r="XEI525" s="19"/>
      <c r="XEJ525" s="19"/>
      <c r="XEK525" s="19"/>
      <c r="XEL525" s="19"/>
      <c r="XEM525" s="19"/>
      <c r="XEN525" s="19"/>
      <c r="XEO525" s="19"/>
      <c r="XEP525" s="19"/>
      <c r="XEQ525" s="19"/>
      <c r="XER525" s="19"/>
      <c r="XES525" s="19"/>
      <c r="XET525" s="19"/>
      <c r="XEU525" s="19"/>
      <c r="XEV525" s="19"/>
      <c r="XEW525" s="19"/>
      <c r="XEX525" s="19"/>
      <c r="XEY525" s="19"/>
      <c r="XEZ525" s="19"/>
      <c r="XFA525" s="19"/>
      <c r="XFB525" s="19"/>
      <c r="XFC525" s="19"/>
      <c r="XFD525" s="19"/>
    </row>
    <row r="526" s="3" customFormat="1" ht="54.75" spans="1:16384">
      <c r="A526" s="8">
        <v>524</v>
      </c>
      <c r="B526" s="8" t="s">
        <v>3947</v>
      </c>
      <c r="C526" s="8" t="s">
        <v>58</v>
      </c>
      <c r="D526" s="11" t="s">
        <v>3272</v>
      </c>
      <c r="E526" s="11" t="s">
        <v>517</v>
      </c>
      <c r="F526" s="11"/>
      <c r="G526" s="9" t="s">
        <v>5751</v>
      </c>
      <c r="H526" s="9" t="s">
        <v>5752</v>
      </c>
      <c r="I526" s="9" t="s">
        <v>409</v>
      </c>
      <c r="J526" s="9" t="s">
        <v>5199</v>
      </c>
      <c r="K526" s="9">
        <v>2.4519</v>
      </c>
      <c r="L526" s="11"/>
      <c r="M526" s="11" t="s">
        <v>3219</v>
      </c>
      <c r="N526" s="9" t="s">
        <v>5280</v>
      </c>
      <c r="O526" s="9" t="s">
        <v>5518</v>
      </c>
      <c r="XDF526" s="19"/>
      <c r="XDG526" s="19"/>
      <c r="XDH526" s="19"/>
      <c r="XDI526" s="19"/>
      <c r="XDJ526" s="19"/>
      <c r="XDK526" s="19"/>
      <c r="XDL526" s="19"/>
      <c r="XDM526" s="19"/>
      <c r="XDN526" s="19"/>
      <c r="XDO526" s="19"/>
      <c r="XDP526" s="19"/>
      <c r="XDQ526" s="19"/>
      <c r="XDR526" s="19"/>
      <c r="XDS526" s="19"/>
      <c r="XDT526" s="19"/>
      <c r="XDU526" s="19"/>
      <c r="XDV526" s="19"/>
      <c r="XDW526" s="19"/>
      <c r="XDX526" s="19"/>
      <c r="XDY526" s="19"/>
      <c r="XDZ526" s="19"/>
      <c r="XEA526" s="19"/>
      <c r="XEB526" s="19"/>
      <c r="XEC526" s="19"/>
      <c r="XED526" s="19"/>
      <c r="XEE526" s="19"/>
      <c r="XEF526" s="19"/>
      <c r="XEG526" s="19"/>
      <c r="XEH526" s="19"/>
      <c r="XEI526" s="19"/>
      <c r="XEJ526" s="19"/>
      <c r="XEK526" s="19"/>
      <c r="XEL526" s="19"/>
      <c r="XEM526" s="19"/>
      <c r="XEN526" s="19"/>
      <c r="XEO526" s="19"/>
      <c r="XEP526" s="19"/>
      <c r="XEQ526" s="19"/>
      <c r="XER526" s="19"/>
      <c r="XES526" s="19"/>
      <c r="XET526" s="19"/>
      <c r="XEU526" s="19"/>
      <c r="XEV526" s="19"/>
      <c r="XEW526" s="19"/>
      <c r="XEX526" s="19"/>
      <c r="XEY526" s="19"/>
      <c r="XEZ526" s="19"/>
      <c r="XFA526" s="19"/>
      <c r="XFB526" s="19"/>
      <c r="XFC526" s="19"/>
      <c r="XFD526" s="19"/>
    </row>
    <row r="527" s="3" customFormat="1" ht="54.75" spans="1:16384">
      <c r="A527" s="8">
        <v>525</v>
      </c>
      <c r="B527" s="8" t="s">
        <v>3950</v>
      </c>
      <c r="C527" s="8" t="s">
        <v>58</v>
      </c>
      <c r="D527" s="11" t="s">
        <v>3272</v>
      </c>
      <c r="E527" s="11" t="s">
        <v>517</v>
      </c>
      <c r="F527" s="11"/>
      <c r="G527" s="9" t="s">
        <v>5761</v>
      </c>
      <c r="H527" s="9" t="s">
        <v>5762</v>
      </c>
      <c r="I527" s="9" t="s">
        <v>409</v>
      </c>
      <c r="J527" s="9" t="s">
        <v>5199</v>
      </c>
      <c r="K527" s="9">
        <v>1.2187</v>
      </c>
      <c r="L527" s="11"/>
      <c r="M527" s="11" t="s">
        <v>3219</v>
      </c>
      <c r="N527" s="9" t="s">
        <v>5280</v>
      </c>
      <c r="O527" s="9" t="s">
        <v>5518</v>
      </c>
      <c r="XDF527" s="19"/>
      <c r="XDG527" s="19"/>
      <c r="XDH527" s="19"/>
      <c r="XDI527" s="19"/>
      <c r="XDJ527" s="19"/>
      <c r="XDK527" s="19"/>
      <c r="XDL527" s="19"/>
      <c r="XDM527" s="19"/>
      <c r="XDN527" s="19"/>
      <c r="XDO527" s="19"/>
      <c r="XDP527" s="19"/>
      <c r="XDQ527" s="19"/>
      <c r="XDR527" s="19"/>
      <c r="XDS527" s="19"/>
      <c r="XDT527" s="19"/>
      <c r="XDU527" s="19"/>
      <c r="XDV527" s="19"/>
      <c r="XDW527" s="19"/>
      <c r="XDX527" s="19"/>
      <c r="XDY527" s="19"/>
      <c r="XDZ527" s="19"/>
      <c r="XEA527" s="19"/>
      <c r="XEB527" s="19"/>
      <c r="XEC527" s="19"/>
      <c r="XED527" s="19"/>
      <c r="XEE527" s="19"/>
      <c r="XEF527" s="19"/>
      <c r="XEG527" s="19"/>
      <c r="XEH527" s="19"/>
      <c r="XEI527" s="19"/>
      <c r="XEJ527" s="19"/>
      <c r="XEK527" s="19"/>
      <c r="XEL527" s="19"/>
      <c r="XEM527" s="19"/>
      <c r="XEN527" s="19"/>
      <c r="XEO527" s="19"/>
      <c r="XEP527" s="19"/>
      <c r="XEQ527" s="19"/>
      <c r="XER527" s="19"/>
      <c r="XES527" s="19"/>
      <c r="XET527" s="19"/>
      <c r="XEU527" s="19"/>
      <c r="XEV527" s="19"/>
      <c r="XEW527" s="19"/>
      <c r="XEX527" s="19"/>
      <c r="XEY527" s="19"/>
      <c r="XEZ527" s="19"/>
      <c r="XFA527" s="19"/>
      <c r="XFB527" s="19"/>
      <c r="XFC527" s="19"/>
      <c r="XFD527" s="19"/>
    </row>
    <row r="528" s="3" customFormat="1" ht="54.75" spans="1:16384">
      <c r="A528" s="8">
        <v>526</v>
      </c>
      <c r="B528" s="8" t="s">
        <v>3953</v>
      </c>
      <c r="C528" s="8" t="s">
        <v>58</v>
      </c>
      <c r="D528" s="11" t="s">
        <v>3272</v>
      </c>
      <c r="E528" s="11" t="s">
        <v>517</v>
      </c>
      <c r="F528" s="11"/>
      <c r="G528" s="9" t="s">
        <v>5763</v>
      </c>
      <c r="H528" s="9" t="s">
        <v>5764</v>
      </c>
      <c r="I528" s="9" t="s">
        <v>409</v>
      </c>
      <c r="J528" s="9" t="s">
        <v>5199</v>
      </c>
      <c r="K528" s="9">
        <v>2.1636</v>
      </c>
      <c r="L528" s="11"/>
      <c r="M528" s="11" t="s">
        <v>3219</v>
      </c>
      <c r="N528" s="9" t="s">
        <v>5280</v>
      </c>
      <c r="O528" s="9" t="s">
        <v>5518</v>
      </c>
      <c r="XDF528" s="19"/>
      <c r="XDG528" s="19"/>
      <c r="XDH528" s="19"/>
      <c r="XDI528" s="19"/>
      <c r="XDJ528" s="19"/>
      <c r="XDK528" s="19"/>
      <c r="XDL528" s="19"/>
      <c r="XDM528" s="19"/>
      <c r="XDN528" s="19"/>
      <c r="XDO528" s="19"/>
      <c r="XDP528" s="19"/>
      <c r="XDQ528" s="19"/>
      <c r="XDR528" s="19"/>
      <c r="XDS528" s="19"/>
      <c r="XDT528" s="19"/>
      <c r="XDU528" s="19"/>
      <c r="XDV528" s="19"/>
      <c r="XDW528" s="19"/>
      <c r="XDX528" s="19"/>
      <c r="XDY528" s="19"/>
      <c r="XDZ528" s="19"/>
      <c r="XEA528" s="19"/>
      <c r="XEB528" s="19"/>
      <c r="XEC528" s="19"/>
      <c r="XED528" s="19"/>
      <c r="XEE528" s="19"/>
      <c r="XEF528" s="19"/>
      <c r="XEG528" s="19"/>
      <c r="XEH528" s="19"/>
      <c r="XEI528" s="19"/>
      <c r="XEJ528" s="19"/>
      <c r="XEK528" s="19"/>
      <c r="XEL528" s="19"/>
      <c r="XEM528" s="19"/>
      <c r="XEN528" s="19"/>
      <c r="XEO528" s="19"/>
      <c r="XEP528" s="19"/>
      <c r="XEQ528" s="19"/>
      <c r="XER528" s="19"/>
      <c r="XES528" s="19"/>
      <c r="XET528" s="19"/>
      <c r="XEU528" s="19"/>
      <c r="XEV528" s="19"/>
      <c r="XEW528" s="19"/>
      <c r="XEX528" s="19"/>
      <c r="XEY528" s="19"/>
      <c r="XEZ528" s="19"/>
      <c r="XFA528" s="19"/>
      <c r="XFB528" s="19"/>
      <c r="XFC528" s="19"/>
      <c r="XFD528" s="19"/>
    </row>
    <row r="529" s="3" customFormat="1" ht="54.75" spans="1:16384">
      <c r="A529" s="8">
        <v>527</v>
      </c>
      <c r="B529" s="8" t="s">
        <v>3956</v>
      </c>
      <c r="C529" s="8" t="s">
        <v>58</v>
      </c>
      <c r="D529" s="11" t="s">
        <v>3272</v>
      </c>
      <c r="E529" s="11" t="s">
        <v>517</v>
      </c>
      <c r="F529" s="11"/>
      <c r="G529" s="9" t="s">
        <v>5765</v>
      </c>
      <c r="H529" s="9" t="s">
        <v>5766</v>
      </c>
      <c r="I529" s="9" t="s">
        <v>409</v>
      </c>
      <c r="J529" s="9" t="s">
        <v>5199</v>
      </c>
      <c r="K529" s="9">
        <v>2.0534</v>
      </c>
      <c r="L529" s="11"/>
      <c r="M529" s="11" t="s">
        <v>3219</v>
      </c>
      <c r="N529" s="9" t="s">
        <v>5280</v>
      </c>
      <c r="O529" s="9" t="s">
        <v>5518</v>
      </c>
      <c r="XDF529" s="19"/>
      <c r="XDG529" s="19"/>
      <c r="XDH529" s="19"/>
      <c r="XDI529" s="19"/>
      <c r="XDJ529" s="19"/>
      <c r="XDK529" s="19"/>
      <c r="XDL529" s="19"/>
      <c r="XDM529" s="19"/>
      <c r="XDN529" s="19"/>
      <c r="XDO529" s="19"/>
      <c r="XDP529" s="19"/>
      <c r="XDQ529" s="19"/>
      <c r="XDR529" s="19"/>
      <c r="XDS529" s="19"/>
      <c r="XDT529" s="19"/>
      <c r="XDU529" s="19"/>
      <c r="XDV529" s="19"/>
      <c r="XDW529" s="19"/>
      <c r="XDX529" s="19"/>
      <c r="XDY529" s="19"/>
      <c r="XDZ529" s="19"/>
      <c r="XEA529" s="19"/>
      <c r="XEB529" s="19"/>
      <c r="XEC529" s="19"/>
      <c r="XED529" s="19"/>
      <c r="XEE529" s="19"/>
      <c r="XEF529" s="19"/>
      <c r="XEG529" s="19"/>
      <c r="XEH529" s="19"/>
      <c r="XEI529" s="19"/>
      <c r="XEJ529" s="19"/>
      <c r="XEK529" s="19"/>
      <c r="XEL529" s="19"/>
      <c r="XEM529" s="19"/>
      <c r="XEN529" s="19"/>
      <c r="XEO529" s="19"/>
      <c r="XEP529" s="19"/>
      <c r="XEQ529" s="19"/>
      <c r="XER529" s="19"/>
      <c r="XES529" s="19"/>
      <c r="XET529" s="19"/>
      <c r="XEU529" s="19"/>
      <c r="XEV529" s="19"/>
      <c r="XEW529" s="19"/>
      <c r="XEX529" s="19"/>
      <c r="XEY529" s="19"/>
      <c r="XEZ529" s="19"/>
      <c r="XFA529" s="19"/>
      <c r="XFB529" s="19"/>
      <c r="XFC529" s="19"/>
      <c r="XFD529" s="19"/>
    </row>
    <row r="530" s="3" customFormat="1" ht="54.75" spans="1:16384">
      <c r="A530" s="8">
        <v>528</v>
      </c>
      <c r="B530" s="8" t="s">
        <v>3959</v>
      </c>
      <c r="C530" s="8" t="s">
        <v>58</v>
      </c>
      <c r="D530" s="11" t="s">
        <v>3272</v>
      </c>
      <c r="E530" s="11" t="s">
        <v>517</v>
      </c>
      <c r="F530" s="11"/>
      <c r="G530" s="9" t="s">
        <v>5767</v>
      </c>
      <c r="H530" s="9" t="s">
        <v>5768</v>
      </c>
      <c r="I530" s="9" t="s">
        <v>409</v>
      </c>
      <c r="J530" s="9" t="s">
        <v>5199</v>
      </c>
      <c r="K530" s="9">
        <v>1.944</v>
      </c>
      <c r="L530" s="11"/>
      <c r="M530" s="11" t="s">
        <v>3219</v>
      </c>
      <c r="N530" s="9" t="s">
        <v>5280</v>
      </c>
      <c r="O530" s="9" t="s">
        <v>5518</v>
      </c>
      <c r="XDF530" s="19"/>
      <c r="XDG530" s="19"/>
      <c r="XDH530" s="19"/>
      <c r="XDI530" s="19"/>
      <c r="XDJ530" s="19"/>
      <c r="XDK530" s="19"/>
      <c r="XDL530" s="19"/>
      <c r="XDM530" s="19"/>
      <c r="XDN530" s="19"/>
      <c r="XDO530" s="19"/>
      <c r="XDP530" s="19"/>
      <c r="XDQ530" s="19"/>
      <c r="XDR530" s="19"/>
      <c r="XDS530" s="19"/>
      <c r="XDT530" s="19"/>
      <c r="XDU530" s="19"/>
      <c r="XDV530" s="19"/>
      <c r="XDW530" s="19"/>
      <c r="XDX530" s="19"/>
      <c r="XDY530" s="19"/>
      <c r="XDZ530" s="19"/>
      <c r="XEA530" s="19"/>
      <c r="XEB530" s="19"/>
      <c r="XEC530" s="19"/>
      <c r="XED530" s="19"/>
      <c r="XEE530" s="19"/>
      <c r="XEF530" s="19"/>
      <c r="XEG530" s="19"/>
      <c r="XEH530" s="19"/>
      <c r="XEI530" s="19"/>
      <c r="XEJ530" s="19"/>
      <c r="XEK530" s="19"/>
      <c r="XEL530" s="19"/>
      <c r="XEM530" s="19"/>
      <c r="XEN530" s="19"/>
      <c r="XEO530" s="19"/>
      <c r="XEP530" s="19"/>
      <c r="XEQ530" s="19"/>
      <c r="XER530" s="19"/>
      <c r="XES530" s="19"/>
      <c r="XET530" s="19"/>
      <c r="XEU530" s="19"/>
      <c r="XEV530" s="19"/>
      <c r="XEW530" s="19"/>
      <c r="XEX530" s="19"/>
      <c r="XEY530" s="19"/>
      <c r="XEZ530" s="19"/>
      <c r="XFA530" s="19"/>
      <c r="XFB530" s="19"/>
      <c r="XFC530" s="19"/>
      <c r="XFD530" s="19"/>
    </row>
    <row r="531" s="3" customFormat="1" ht="54.75" spans="1:16384">
      <c r="A531" s="8">
        <v>529</v>
      </c>
      <c r="B531" s="8" t="s">
        <v>3962</v>
      </c>
      <c r="C531" s="8" t="s">
        <v>58</v>
      </c>
      <c r="D531" s="11" t="s">
        <v>3272</v>
      </c>
      <c r="E531" s="11" t="s">
        <v>517</v>
      </c>
      <c r="F531" s="11"/>
      <c r="G531" s="9" t="s">
        <v>5769</v>
      </c>
      <c r="H531" s="9" t="s">
        <v>5770</v>
      </c>
      <c r="I531" s="9" t="s">
        <v>409</v>
      </c>
      <c r="J531" s="9" t="s">
        <v>5199</v>
      </c>
      <c r="K531" s="9">
        <v>1.8416</v>
      </c>
      <c r="L531" s="11"/>
      <c r="M531" s="11" t="s">
        <v>3219</v>
      </c>
      <c r="N531" s="9" t="s">
        <v>5280</v>
      </c>
      <c r="O531" s="9" t="s">
        <v>5518</v>
      </c>
      <c r="XDF531" s="19"/>
      <c r="XDG531" s="19"/>
      <c r="XDH531" s="19"/>
      <c r="XDI531" s="19"/>
      <c r="XDJ531" s="19"/>
      <c r="XDK531" s="19"/>
      <c r="XDL531" s="19"/>
      <c r="XDM531" s="19"/>
      <c r="XDN531" s="19"/>
      <c r="XDO531" s="19"/>
      <c r="XDP531" s="19"/>
      <c r="XDQ531" s="19"/>
      <c r="XDR531" s="19"/>
      <c r="XDS531" s="19"/>
      <c r="XDT531" s="19"/>
      <c r="XDU531" s="19"/>
      <c r="XDV531" s="19"/>
      <c r="XDW531" s="19"/>
      <c r="XDX531" s="19"/>
      <c r="XDY531" s="19"/>
      <c r="XDZ531" s="19"/>
      <c r="XEA531" s="19"/>
      <c r="XEB531" s="19"/>
      <c r="XEC531" s="19"/>
      <c r="XED531" s="19"/>
      <c r="XEE531" s="19"/>
      <c r="XEF531" s="19"/>
      <c r="XEG531" s="19"/>
      <c r="XEH531" s="19"/>
      <c r="XEI531" s="19"/>
      <c r="XEJ531" s="19"/>
      <c r="XEK531" s="19"/>
      <c r="XEL531" s="19"/>
      <c r="XEM531" s="19"/>
      <c r="XEN531" s="19"/>
      <c r="XEO531" s="19"/>
      <c r="XEP531" s="19"/>
      <c r="XEQ531" s="19"/>
      <c r="XER531" s="19"/>
      <c r="XES531" s="19"/>
      <c r="XET531" s="19"/>
      <c r="XEU531" s="19"/>
      <c r="XEV531" s="19"/>
      <c r="XEW531" s="19"/>
      <c r="XEX531" s="19"/>
      <c r="XEY531" s="19"/>
      <c r="XEZ531" s="19"/>
      <c r="XFA531" s="19"/>
      <c r="XFB531" s="19"/>
      <c r="XFC531" s="19"/>
      <c r="XFD531" s="19"/>
    </row>
    <row r="532" s="3" customFormat="1" ht="54.75" spans="1:16384">
      <c r="A532" s="8">
        <v>530</v>
      </c>
      <c r="B532" s="8" t="s">
        <v>3965</v>
      </c>
      <c r="C532" s="8" t="s">
        <v>58</v>
      </c>
      <c r="D532" s="11" t="s">
        <v>3272</v>
      </c>
      <c r="E532" s="11" t="s">
        <v>517</v>
      </c>
      <c r="F532" s="11"/>
      <c r="G532" s="9" t="s">
        <v>5753</v>
      </c>
      <c r="H532" s="9" t="s">
        <v>5754</v>
      </c>
      <c r="I532" s="9" t="s">
        <v>409</v>
      </c>
      <c r="J532" s="9" t="s">
        <v>5199</v>
      </c>
      <c r="K532" s="9">
        <v>2.647</v>
      </c>
      <c r="L532" s="11"/>
      <c r="M532" s="11" t="s">
        <v>3219</v>
      </c>
      <c r="N532" s="9" t="s">
        <v>5280</v>
      </c>
      <c r="O532" s="9" t="s">
        <v>5518</v>
      </c>
      <c r="XDF532" s="19"/>
      <c r="XDG532" s="19"/>
      <c r="XDH532" s="19"/>
      <c r="XDI532" s="19"/>
      <c r="XDJ532" s="19"/>
      <c r="XDK532" s="19"/>
      <c r="XDL532" s="19"/>
      <c r="XDM532" s="19"/>
      <c r="XDN532" s="19"/>
      <c r="XDO532" s="19"/>
      <c r="XDP532" s="19"/>
      <c r="XDQ532" s="19"/>
      <c r="XDR532" s="19"/>
      <c r="XDS532" s="19"/>
      <c r="XDT532" s="19"/>
      <c r="XDU532" s="19"/>
      <c r="XDV532" s="19"/>
      <c r="XDW532" s="19"/>
      <c r="XDX532" s="19"/>
      <c r="XDY532" s="19"/>
      <c r="XDZ532" s="19"/>
      <c r="XEA532" s="19"/>
      <c r="XEB532" s="19"/>
      <c r="XEC532" s="19"/>
      <c r="XED532" s="19"/>
      <c r="XEE532" s="19"/>
      <c r="XEF532" s="19"/>
      <c r="XEG532" s="19"/>
      <c r="XEH532" s="19"/>
      <c r="XEI532" s="19"/>
      <c r="XEJ532" s="19"/>
      <c r="XEK532" s="19"/>
      <c r="XEL532" s="19"/>
      <c r="XEM532" s="19"/>
      <c r="XEN532" s="19"/>
      <c r="XEO532" s="19"/>
      <c r="XEP532" s="19"/>
      <c r="XEQ532" s="19"/>
      <c r="XER532" s="19"/>
      <c r="XES532" s="19"/>
      <c r="XET532" s="19"/>
      <c r="XEU532" s="19"/>
      <c r="XEV532" s="19"/>
      <c r="XEW532" s="19"/>
      <c r="XEX532" s="19"/>
      <c r="XEY532" s="19"/>
      <c r="XEZ532" s="19"/>
      <c r="XFA532" s="19"/>
      <c r="XFB532" s="19"/>
      <c r="XFC532" s="19"/>
      <c r="XFD532" s="19"/>
    </row>
    <row r="533" s="3" customFormat="1" ht="54.75" spans="1:16384">
      <c r="A533" s="8">
        <v>531</v>
      </c>
      <c r="B533" s="8" t="s">
        <v>3968</v>
      </c>
      <c r="C533" s="8" t="s">
        <v>58</v>
      </c>
      <c r="D533" s="11" t="s">
        <v>3272</v>
      </c>
      <c r="E533" s="11" t="s">
        <v>517</v>
      </c>
      <c r="F533" s="11"/>
      <c r="G533" s="9" t="s">
        <v>5755</v>
      </c>
      <c r="H533" s="9" t="s">
        <v>5756</v>
      </c>
      <c r="I533" s="9" t="s">
        <v>409</v>
      </c>
      <c r="J533" s="9" t="s">
        <v>5199</v>
      </c>
      <c r="K533" s="9">
        <v>1.297</v>
      </c>
      <c r="L533" s="11"/>
      <c r="M533" s="11" t="s">
        <v>3219</v>
      </c>
      <c r="N533" s="9" t="s">
        <v>5280</v>
      </c>
      <c r="O533" s="9" t="s">
        <v>5518</v>
      </c>
      <c r="XDF533" s="19"/>
      <c r="XDG533" s="19"/>
      <c r="XDH533" s="19"/>
      <c r="XDI533" s="19"/>
      <c r="XDJ533" s="19"/>
      <c r="XDK533" s="19"/>
      <c r="XDL533" s="19"/>
      <c r="XDM533" s="19"/>
      <c r="XDN533" s="19"/>
      <c r="XDO533" s="19"/>
      <c r="XDP533" s="19"/>
      <c r="XDQ533" s="19"/>
      <c r="XDR533" s="19"/>
      <c r="XDS533" s="19"/>
      <c r="XDT533" s="19"/>
      <c r="XDU533" s="19"/>
      <c r="XDV533" s="19"/>
      <c r="XDW533" s="19"/>
      <c r="XDX533" s="19"/>
      <c r="XDY533" s="19"/>
      <c r="XDZ533" s="19"/>
      <c r="XEA533" s="19"/>
      <c r="XEB533" s="19"/>
      <c r="XEC533" s="19"/>
      <c r="XED533" s="19"/>
      <c r="XEE533" s="19"/>
      <c r="XEF533" s="19"/>
      <c r="XEG533" s="19"/>
      <c r="XEH533" s="19"/>
      <c r="XEI533" s="19"/>
      <c r="XEJ533" s="19"/>
      <c r="XEK533" s="19"/>
      <c r="XEL533" s="19"/>
      <c r="XEM533" s="19"/>
      <c r="XEN533" s="19"/>
      <c r="XEO533" s="19"/>
      <c r="XEP533" s="19"/>
      <c r="XEQ533" s="19"/>
      <c r="XER533" s="19"/>
      <c r="XES533" s="19"/>
      <c r="XET533" s="19"/>
      <c r="XEU533" s="19"/>
      <c r="XEV533" s="19"/>
      <c r="XEW533" s="19"/>
      <c r="XEX533" s="19"/>
      <c r="XEY533" s="19"/>
      <c r="XEZ533" s="19"/>
      <c r="XFA533" s="19"/>
      <c r="XFB533" s="19"/>
      <c r="XFC533" s="19"/>
      <c r="XFD533" s="19"/>
    </row>
    <row r="534" s="3" customFormat="1" ht="54.75" spans="1:16384">
      <c r="A534" s="8">
        <v>532</v>
      </c>
      <c r="B534" s="8" t="s">
        <v>3971</v>
      </c>
      <c r="C534" s="8" t="s">
        <v>58</v>
      </c>
      <c r="D534" s="13" t="s">
        <v>3272</v>
      </c>
      <c r="E534" s="13" t="s">
        <v>517</v>
      </c>
      <c r="F534" s="13"/>
      <c r="G534" s="9" t="s">
        <v>5771</v>
      </c>
      <c r="H534" s="9" t="s">
        <v>5772</v>
      </c>
      <c r="I534" s="9" t="s">
        <v>409</v>
      </c>
      <c r="J534" s="9" t="s">
        <v>5199</v>
      </c>
      <c r="K534" s="9">
        <v>7.1556</v>
      </c>
      <c r="L534" s="13"/>
      <c r="M534" s="13" t="s">
        <v>3219</v>
      </c>
      <c r="N534" s="9" t="s">
        <v>5280</v>
      </c>
      <c r="O534" s="9" t="s">
        <v>5518</v>
      </c>
      <c r="XDF534" s="19"/>
      <c r="XDG534" s="19"/>
      <c r="XDH534" s="19"/>
      <c r="XDI534" s="19"/>
      <c r="XDJ534" s="19"/>
      <c r="XDK534" s="19"/>
      <c r="XDL534" s="19"/>
      <c r="XDM534" s="19"/>
      <c r="XDN534" s="19"/>
      <c r="XDO534" s="19"/>
      <c r="XDP534" s="19"/>
      <c r="XDQ534" s="19"/>
      <c r="XDR534" s="19"/>
      <c r="XDS534" s="19"/>
      <c r="XDT534" s="19"/>
      <c r="XDU534" s="19"/>
      <c r="XDV534" s="19"/>
      <c r="XDW534" s="19"/>
      <c r="XDX534" s="19"/>
      <c r="XDY534" s="19"/>
      <c r="XDZ534" s="19"/>
      <c r="XEA534" s="19"/>
      <c r="XEB534" s="19"/>
      <c r="XEC534" s="19"/>
      <c r="XED534" s="19"/>
      <c r="XEE534" s="19"/>
      <c r="XEF534" s="19"/>
      <c r="XEG534" s="19"/>
      <c r="XEH534" s="19"/>
      <c r="XEI534" s="19"/>
      <c r="XEJ534" s="19"/>
      <c r="XEK534" s="19"/>
      <c r="XEL534" s="19"/>
      <c r="XEM534" s="19"/>
      <c r="XEN534" s="19"/>
      <c r="XEO534" s="19"/>
      <c r="XEP534" s="19"/>
      <c r="XEQ534" s="19"/>
      <c r="XER534" s="19"/>
      <c r="XES534" s="19"/>
      <c r="XET534" s="19"/>
      <c r="XEU534" s="19"/>
      <c r="XEV534" s="19"/>
      <c r="XEW534" s="19"/>
      <c r="XEX534" s="19"/>
      <c r="XEY534" s="19"/>
      <c r="XEZ534" s="19"/>
      <c r="XFA534" s="19"/>
      <c r="XFB534" s="19"/>
      <c r="XFC534" s="19"/>
      <c r="XFD534" s="19"/>
    </row>
    <row r="535" s="3" customFormat="1" ht="54.75" spans="1:16384">
      <c r="A535" s="8">
        <v>533</v>
      </c>
      <c r="B535" s="8" t="s">
        <v>3974</v>
      </c>
      <c r="C535" s="8" t="s">
        <v>58</v>
      </c>
      <c r="D535" s="10" t="s">
        <v>3272</v>
      </c>
      <c r="E535" s="10" t="s">
        <v>612</v>
      </c>
      <c r="F535" s="10" t="s">
        <v>3975</v>
      </c>
      <c r="G535" s="9" t="s">
        <v>5720</v>
      </c>
      <c r="H535" s="9" t="s">
        <v>5721</v>
      </c>
      <c r="I535" s="9" t="s">
        <v>409</v>
      </c>
      <c r="J535" s="9" t="s">
        <v>5199</v>
      </c>
      <c r="K535" s="9">
        <v>0.7502</v>
      </c>
      <c r="L535" s="10">
        <f>SUM(K535:K543)</f>
        <v>17.7779</v>
      </c>
      <c r="M535" s="10" t="s">
        <v>3219</v>
      </c>
      <c r="N535" s="9" t="s">
        <v>5722</v>
      </c>
      <c r="O535" s="9" t="s">
        <v>5518</v>
      </c>
      <c r="XDF535" s="19"/>
      <c r="XDG535" s="19"/>
      <c r="XDH535" s="19"/>
      <c r="XDI535" s="19"/>
      <c r="XDJ535" s="19"/>
      <c r="XDK535" s="19"/>
      <c r="XDL535" s="19"/>
      <c r="XDM535" s="19"/>
      <c r="XDN535" s="19"/>
      <c r="XDO535" s="19"/>
      <c r="XDP535" s="19"/>
      <c r="XDQ535" s="19"/>
      <c r="XDR535" s="19"/>
      <c r="XDS535" s="19"/>
      <c r="XDT535" s="19"/>
      <c r="XDU535" s="19"/>
      <c r="XDV535" s="19"/>
      <c r="XDW535" s="19"/>
      <c r="XDX535" s="19"/>
      <c r="XDY535" s="19"/>
      <c r="XDZ535" s="19"/>
      <c r="XEA535" s="19"/>
      <c r="XEB535" s="19"/>
      <c r="XEC535" s="19"/>
      <c r="XED535" s="19"/>
      <c r="XEE535" s="19"/>
      <c r="XEF535" s="19"/>
      <c r="XEG535" s="19"/>
      <c r="XEH535" s="19"/>
      <c r="XEI535" s="19"/>
      <c r="XEJ535" s="19"/>
      <c r="XEK535" s="19"/>
      <c r="XEL535" s="19"/>
      <c r="XEM535" s="19"/>
      <c r="XEN535" s="19"/>
      <c r="XEO535" s="19"/>
      <c r="XEP535" s="19"/>
      <c r="XEQ535" s="19"/>
      <c r="XER535" s="19"/>
      <c r="XES535" s="19"/>
      <c r="XET535" s="19"/>
      <c r="XEU535" s="19"/>
      <c r="XEV535" s="19"/>
      <c r="XEW535" s="19"/>
      <c r="XEX535" s="19"/>
      <c r="XEY535" s="19"/>
      <c r="XEZ535" s="19"/>
      <c r="XFA535" s="19"/>
      <c r="XFB535" s="19"/>
      <c r="XFC535" s="19"/>
      <c r="XFD535" s="19"/>
    </row>
    <row r="536" s="3" customFormat="1" ht="54.75" spans="1:16384">
      <c r="A536" s="8">
        <v>534</v>
      </c>
      <c r="B536" s="8" t="s">
        <v>3978</v>
      </c>
      <c r="C536" s="8" t="s">
        <v>58</v>
      </c>
      <c r="D536" s="11" t="s">
        <v>3272</v>
      </c>
      <c r="E536" s="11" t="s">
        <v>612</v>
      </c>
      <c r="F536" s="11"/>
      <c r="G536" s="9" t="s">
        <v>5723</v>
      </c>
      <c r="H536" s="9" t="s">
        <v>5724</v>
      </c>
      <c r="I536" s="9" t="s">
        <v>409</v>
      </c>
      <c r="J536" s="9" t="s">
        <v>5199</v>
      </c>
      <c r="K536" s="9">
        <v>1.6974</v>
      </c>
      <c r="L536" s="11"/>
      <c r="M536" s="11" t="s">
        <v>3219</v>
      </c>
      <c r="N536" s="9" t="s">
        <v>5722</v>
      </c>
      <c r="O536" s="9" t="s">
        <v>5518</v>
      </c>
      <c r="XDF536" s="19"/>
      <c r="XDG536" s="19"/>
      <c r="XDH536" s="19"/>
      <c r="XDI536" s="19"/>
      <c r="XDJ536" s="19"/>
      <c r="XDK536" s="19"/>
      <c r="XDL536" s="19"/>
      <c r="XDM536" s="19"/>
      <c r="XDN536" s="19"/>
      <c r="XDO536" s="19"/>
      <c r="XDP536" s="19"/>
      <c r="XDQ536" s="19"/>
      <c r="XDR536" s="19"/>
      <c r="XDS536" s="19"/>
      <c r="XDT536" s="19"/>
      <c r="XDU536" s="19"/>
      <c r="XDV536" s="19"/>
      <c r="XDW536" s="19"/>
      <c r="XDX536" s="19"/>
      <c r="XDY536" s="19"/>
      <c r="XDZ536" s="19"/>
      <c r="XEA536" s="19"/>
      <c r="XEB536" s="19"/>
      <c r="XEC536" s="19"/>
      <c r="XED536" s="19"/>
      <c r="XEE536" s="19"/>
      <c r="XEF536" s="19"/>
      <c r="XEG536" s="19"/>
      <c r="XEH536" s="19"/>
      <c r="XEI536" s="19"/>
      <c r="XEJ536" s="19"/>
      <c r="XEK536" s="19"/>
      <c r="XEL536" s="19"/>
      <c r="XEM536" s="19"/>
      <c r="XEN536" s="19"/>
      <c r="XEO536" s="19"/>
      <c r="XEP536" s="19"/>
      <c r="XEQ536" s="19"/>
      <c r="XER536" s="19"/>
      <c r="XES536" s="19"/>
      <c r="XET536" s="19"/>
      <c r="XEU536" s="19"/>
      <c r="XEV536" s="19"/>
      <c r="XEW536" s="19"/>
      <c r="XEX536" s="19"/>
      <c r="XEY536" s="19"/>
      <c r="XEZ536" s="19"/>
      <c r="XFA536" s="19"/>
      <c r="XFB536" s="19"/>
      <c r="XFC536" s="19"/>
      <c r="XFD536" s="19"/>
    </row>
    <row r="537" s="3" customFormat="1" ht="54.75" spans="1:16384">
      <c r="A537" s="8">
        <v>535</v>
      </c>
      <c r="B537" s="8" t="s">
        <v>3981</v>
      </c>
      <c r="C537" s="8" t="s">
        <v>58</v>
      </c>
      <c r="D537" s="11" t="s">
        <v>3272</v>
      </c>
      <c r="E537" s="11" t="s">
        <v>612</v>
      </c>
      <c r="F537" s="11"/>
      <c r="G537" s="9" t="s">
        <v>5725</v>
      </c>
      <c r="H537" s="9" t="s">
        <v>5726</v>
      </c>
      <c r="I537" s="9" t="s">
        <v>409</v>
      </c>
      <c r="J537" s="9" t="s">
        <v>5199</v>
      </c>
      <c r="K537" s="9">
        <v>3.8442</v>
      </c>
      <c r="L537" s="11"/>
      <c r="M537" s="11" t="s">
        <v>3219</v>
      </c>
      <c r="N537" s="9" t="s">
        <v>5722</v>
      </c>
      <c r="O537" s="9" t="s">
        <v>5518</v>
      </c>
      <c r="XDF537" s="19"/>
      <c r="XDG537" s="19"/>
      <c r="XDH537" s="19"/>
      <c r="XDI537" s="19"/>
      <c r="XDJ537" s="19"/>
      <c r="XDK537" s="19"/>
      <c r="XDL537" s="19"/>
      <c r="XDM537" s="19"/>
      <c r="XDN537" s="19"/>
      <c r="XDO537" s="19"/>
      <c r="XDP537" s="19"/>
      <c r="XDQ537" s="19"/>
      <c r="XDR537" s="19"/>
      <c r="XDS537" s="19"/>
      <c r="XDT537" s="19"/>
      <c r="XDU537" s="19"/>
      <c r="XDV537" s="19"/>
      <c r="XDW537" s="19"/>
      <c r="XDX537" s="19"/>
      <c r="XDY537" s="19"/>
      <c r="XDZ537" s="19"/>
      <c r="XEA537" s="19"/>
      <c r="XEB537" s="19"/>
      <c r="XEC537" s="19"/>
      <c r="XED537" s="19"/>
      <c r="XEE537" s="19"/>
      <c r="XEF537" s="19"/>
      <c r="XEG537" s="19"/>
      <c r="XEH537" s="19"/>
      <c r="XEI537" s="19"/>
      <c r="XEJ537" s="19"/>
      <c r="XEK537" s="19"/>
      <c r="XEL537" s="19"/>
      <c r="XEM537" s="19"/>
      <c r="XEN537" s="19"/>
      <c r="XEO537" s="19"/>
      <c r="XEP537" s="19"/>
      <c r="XEQ537" s="19"/>
      <c r="XER537" s="19"/>
      <c r="XES537" s="19"/>
      <c r="XET537" s="19"/>
      <c r="XEU537" s="19"/>
      <c r="XEV537" s="19"/>
      <c r="XEW537" s="19"/>
      <c r="XEX537" s="19"/>
      <c r="XEY537" s="19"/>
      <c r="XEZ537" s="19"/>
      <c r="XFA537" s="19"/>
      <c r="XFB537" s="19"/>
      <c r="XFC537" s="19"/>
      <c r="XFD537" s="19"/>
    </row>
    <row r="538" s="3" customFormat="1" ht="54.75" spans="1:16384">
      <c r="A538" s="8">
        <v>536</v>
      </c>
      <c r="B538" s="8" t="s">
        <v>3984</v>
      </c>
      <c r="C538" s="8" t="s">
        <v>58</v>
      </c>
      <c r="D538" s="11" t="s">
        <v>3272</v>
      </c>
      <c r="E538" s="11" t="s">
        <v>612</v>
      </c>
      <c r="F538" s="11"/>
      <c r="G538" s="9" t="s">
        <v>5727</v>
      </c>
      <c r="H538" s="9" t="s">
        <v>5728</v>
      </c>
      <c r="I538" s="9" t="s">
        <v>409</v>
      </c>
      <c r="J538" s="9" t="s">
        <v>5199</v>
      </c>
      <c r="K538" s="9">
        <v>2.2388</v>
      </c>
      <c r="L538" s="11"/>
      <c r="M538" s="11" t="s">
        <v>3219</v>
      </c>
      <c r="N538" s="9" t="s">
        <v>5722</v>
      </c>
      <c r="O538" s="9" t="s">
        <v>5518</v>
      </c>
      <c r="XDF538" s="19"/>
      <c r="XDG538" s="19"/>
      <c r="XDH538" s="19"/>
      <c r="XDI538" s="19"/>
      <c r="XDJ538" s="19"/>
      <c r="XDK538" s="19"/>
      <c r="XDL538" s="19"/>
      <c r="XDM538" s="19"/>
      <c r="XDN538" s="19"/>
      <c r="XDO538" s="19"/>
      <c r="XDP538" s="19"/>
      <c r="XDQ538" s="19"/>
      <c r="XDR538" s="19"/>
      <c r="XDS538" s="19"/>
      <c r="XDT538" s="19"/>
      <c r="XDU538" s="19"/>
      <c r="XDV538" s="19"/>
      <c r="XDW538" s="19"/>
      <c r="XDX538" s="19"/>
      <c r="XDY538" s="19"/>
      <c r="XDZ538" s="19"/>
      <c r="XEA538" s="19"/>
      <c r="XEB538" s="19"/>
      <c r="XEC538" s="19"/>
      <c r="XED538" s="19"/>
      <c r="XEE538" s="19"/>
      <c r="XEF538" s="19"/>
      <c r="XEG538" s="19"/>
      <c r="XEH538" s="19"/>
      <c r="XEI538" s="19"/>
      <c r="XEJ538" s="19"/>
      <c r="XEK538" s="19"/>
      <c r="XEL538" s="19"/>
      <c r="XEM538" s="19"/>
      <c r="XEN538" s="19"/>
      <c r="XEO538" s="19"/>
      <c r="XEP538" s="19"/>
      <c r="XEQ538" s="19"/>
      <c r="XER538" s="19"/>
      <c r="XES538" s="19"/>
      <c r="XET538" s="19"/>
      <c r="XEU538" s="19"/>
      <c r="XEV538" s="19"/>
      <c r="XEW538" s="19"/>
      <c r="XEX538" s="19"/>
      <c r="XEY538" s="19"/>
      <c r="XEZ538" s="19"/>
      <c r="XFA538" s="19"/>
      <c r="XFB538" s="19"/>
      <c r="XFC538" s="19"/>
      <c r="XFD538" s="19"/>
    </row>
    <row r="539" s="3" customFormat="1" ht="54.75" spans="1:16384">
      <c r="A539" s="8">
        <v>537</v>
      </c>
      <c r="B539" s="8" t="s">
        <v>3987</v>
      </c>
      <c r="C539" s="8" t="s">
        <v>58</v>
      </c>
      <c r="D539" s="11" t="s">
        <v>3272</v>
      </c>
      <c r="E539" s="11" t="s">
        <v>612</v>
      </c>
      <c r="F539" s="11"/>
      <c r="G539" s="9" t="s">
        <v>5729</v>
      </c>
      <c r="H539" s="9" t="s">
        <v>5730</v>
      </c>
      <c r="I539" s="9" t="s">
        <v>409</v>
      </c>
      <c r="J539" s="9" t="s">
        <v>5199</v>
      </c>
      <c r="K539" s="9">
        <v>2.3425</v>
      </c>
      <c r="L539" s="11"/>
      <c r="M539" s="11" t="s">
        <v>3219</v>
      </c>
      <c r="N539" s="9" t="s">
        <v>5722</v>
      </c>
      <c r="O539" s="9" t="s">
        <v>5518</v>
      </c>
      <c r="XDF539" s="19"/>
      <c r="XDG539" s="19"/>
      <c r="XDH539" s="19"/>
      <c r="XDI539" s="19"/>
      <c r="XDJ539" s="19"/>
      <c r="XDK539" s="19"/>
      <c r="XDL539" s="19"/>
      <c r="XDM539" s="19"/>
      <c r="XDN539" s="19"/>
      <c r="XDO539" s="19"/>
      <c r="XDP539" s="19"/>
      <c r="XDQ539" s="19"/>
      <c r="XDR539" s="19"/>
      <c r="XDS539" s="19"/>
      <c r="XDT539" s="19"/>
      <c r="XDU539" s="19"/>
      <c r="XDV539" s="19"/>
      <c r="XDW539" s="19"/>
      <c r="XDX539" s="19"/>
      <c r="XDY539" s="19"/>
      <c r="XDZ539" s="19"/>
      <c r="XEA539" s="19"/>
      <c r="XEB539" s="19"/>
      <c r="XEC539" s="19"/>
      <c r="XED539" s="19"/>
      <c r="XEE539" s="19"/>
      <c r="XEF539" s="19"/>
      <c r="XEG539" s="19"/>
      <c r="XEH539" s="19"/>
      <c r="XEI539" s="19"/>
      <c r="XEJ539" s="19"/>
      <c r="XEK539" s="19"/>
      <c r="XEL539" s="19"/>
      <c r="XEM539" s="19"/>
      <c r="XEN539" s="19"/>
      <c r="XEO539" s="19"/>
      <c r="XEP539" s="19"/>
      <c r="XEQ539" s="19"/>
      <c r="XER539" s="19"/>
      <c r="XES539" s="19"/>
      <c r="XET539" s="19"/>
      <c r="XEU539" s="19"/>
      <c r="XEV539" s="19"/>
      <c r="XEW539" s="19"/>
      <c r="XEX539" s="19"/>
      <c r="XEY539" s="19"/>
      <c r="XEZ539" s="19"/>
      <c r="XFA539" s="19"/>
      <c r="XFB539" s="19"/>
      <c r="XFC539" s="19"/>
      <c r="XFD539" s="19"/>
    </row>
    <row r="540" s="3" customFormat="1" ht="54.75" spans="1:16384">
      <c r="A540" s="8">
        <v>538</v>
      </c>
      <c r="B540" s="8" t="s">
        <v>3990</v>
      </c>
      <c r="C540" s="8" t="s">
        <v>58</v>
      </c>
      <c r="D540" s="11" t="s">
        <v>3272</v>
      </c>
      <c r="E540" s="11" t="s">
        <v>612</v>
      </c>
      <c r="F540" s="11"/>
      <c r="G540" s="9" t="s">
        <v>5731</v>
      </c>
      <c r="H540" s="9" t="s">
        <v>5732</v>
      </c>
      <c r="I540" s="9" t="s">
        <v>409</v>
      </c>
      <c r="J540" s="9" t="s">
        <v>5199</v>
      </c>
      <c r="K540" s="9">
        <v>3.4875</v>
      </c>
      <c r="L540" s="11"/>
      <c r="M540" s="11" t="s">
        <v>3219</v>
      </c>
      <c r="N540" s="9" t="s">
        <v>5722</v>
      </c>
      <c r="O540" s="9" t="s">
        <v>5518</v>
      </c>
      <c r="XDF540" s="19"/>
      <c r="XDG540" s="19"/>
      <c r="XDH540" s="19"/>
      <c r="XDI540" s="19"/>
      <c r="XDJ540" s="19"/>
      <c r="XDK540" s="19"/>
      <c r="XDL540" s="19"/>
      <c r="XDM540" s="19"/>
      <c r="XDN540" s="19"/>
      <c r="XDO540" s="19"/>
      <c r="XDP540" s="19"/>
      <c r="XDQ540" s="19"/>
      <c r="XDR540" s="19"/>
      <c r="XDS540" s="19"/>
      <c r="XDT540" s="19"/>
      <c r="XDU540" s="19"/>
      <c r="XDV540" s="19"/>
      <c r="XDW540" s="19"/>
      <c r="XDX540" s="19"/>
      <c r="XDY540" s="19"/>
      <c r="XDZ540" s="19"/>
      <c r="XEA540" s="19"/>
      <c r="XEB540" s="19"/>
      <c r="XEC540" s="19"/>
      <c r="XED540" s="19"/>
      <c r="XEE540" s="19"/>
      <c r="XEF540" s="19"/>
      <c r="XEG540" s="19"/>
      <c r="XEH540" s="19"/>
      <c r="XEI540" s="19"/>
      <c r="XEJ540" s="19"/>
      <c r="XEK540" s="19"/>
      <c r="XEL540" s="19"/>
      <c r="XEM540" s="19"/>
      <c r="XEN540" s="19"/>
      <c r="XEO540" s="19"/>
      <c r="XEP540" s="19"/>
      <c r="XEQ540" s="19"/>
      <c r="XER540" s="19"/>
      <c r="XES540" s="19"/>
      <c r="XET540" s="19"/>
      <c r="XEU540" s="19"/>
      <c r="XEV540" s="19"/>
      <c r="XEW540" s="19"/>
      <c r="XEX540" s="19"/>
      <c r="XEY540" s="19"/>
      <c r="XEZ540" s="19"/>
      <c r="XFA540" s="19"/>
      <c r="XFB540" s="19"/>
      <c r="XFC540" s="19"/>
      <c r="XFD540" s="19"/>
    </row>
    <row r="541" s="3" customFormat="1" ht="54.75" spans="1:16384">
      <c r="A541" s="8">
        <v>539</v>
      </c>
      <c r="B541" s="8" t="s">
        <v>3993</v>
      </c>
      <c r="C541" s="8" t="s">
        <v>58</v>
      </c>
      <c r="D541" s="11" t="s">
        <v>3272</v>
      </c>
      <c r="E541" s="11" t="s">
        <v>612</v>
      </c>
      <c r="F541" s="11"/>
      <c r="G541" s="9" t="s">
        <v>5733</v>
      </c>
      <c r="H541" s="9" t="s">
        <v>5734</v>
      </c>
      <c r="I541" s="9" t="s">
        <v>409</v>
      </c>
      <c r="J541" s="9" t="s">
        <v>5199</v>
      </c>
      <c r="K541" s="9">
        <v>2.0176</v>
      </c>
      <c r="L541" s="11"/>
      <c r="M541" s="11" t="s">
        <v>3219</v>
      </c>
      <c r="N541" s="9" t="s">
        <v>5722</v>
      </c>
      <c r="O541" s="9" t="s">
        <v>5518</v>
      </c>
      <c r="XDF541" s="19"/>
      <c r="XDG541" s="19"/>
      <c r="XDH541" s="19"/>
      <c r="XDI541" s="19"/>
      <c r="XDJ541" s="19"/>
      <c r="XDK541" s="19"/>
      <c r="XDL541" s="19"/>
      <c r="XDM541" s="19"/>
      <c r="XDN541" s="19"/>
      <c r="XDO541" s="19"/>
      <c r="XDP541" s="19"/>
      <c r="XDQ541" s="19"/>
      <c r="XDR541" s="19"/>
      <c r="XDS541" s="19"/>
      <c r="XDT541" s="19"/>
      <c r="XDU541" s="19"/>
      <c r="XDV541" s="19"/>
      <c r="XDW541" s="19"/>
      <c r="XDX541" s="19"/>
      <c r="XDY541" s="19"/>
      <c r="XDZ541" s="19"/>
      <c r="XEA541" s="19"/>
      <c r="XEB541" s="19"/>
      <c r="XEC541" s="19"/>
      <c r="XED541" s="19"/>
      <c r="XEE541" s="19"/>
      <c r="XEF541" s="19"/>
      <c r="XEG541" s="19"/>
      <c r="XEH541" s="19"/>
      <c r="XEI541" s="19"/>
      <c r="XEJ541" s="19"/>
      <c r="XEK541" s="19"/>
      <c r="XEL541" s="19"/>
      <c r="XEM541" s="19"/>
      <c r="XEN541" s="19"/>
      <c r="XEO541" s="19"/>
      <c r="XEP541" s="19"/>
      <c r="XEQ541" s="19"/>
      <c r="XER541" s="19"/>
      <c r="XES541" s="19"/>
      <c r="XET541" s="19"/>
      <c r="XEU541" s="19"/>
      <c r="XEV541" s="19"/>
      <c r="XEW541" s="19"/>
      <c r="XEX541" s="19"/>
      <c r="XEY541" s="19"/>
      <c r="XEZ541" s="19"/>
      <c r="XFA541" s="19"/>
      <c r="XFB541" s="19"/>
      <c r="XFC541" s="19"/>
      <c r="XFD541" s="19"/>
    </row>
    <row r="542" s="3" customFormat="1" ht="54.75" spans="1:16384">
      <c r="A542" s="8">
        <v>540</v>
      </c>
      <c r="B542" s="8" t="s">
        <v>3996</v>
      </c>
      <c r="C542" s="8" t="s">
        <v>58</v>
      </c>
      <c r="D542" s="11" t="s">
        <v>3272</v>
      </c>
      <c r="E542" s="11" t="s">
        <v>612</v>
      </c>
      <c r="F542" s="11"/>
      <c r="G542" s="9" t="s">
        <v>5735</v>
      </c>
      <c r="H542" s="9" t="s">
        <v>5736</v>
      </c>
      <c r="I542" s="9" t="s">
        <v>409</v>
      </c>
      <c r="J542" s="9" t="s">
        <v>5199</v>
      </c>
      <c r="K542" s="9">
        <v>0.6071</v>
      </c>
      <c r="L542" s="11"/>
      <c r="M542" s="11" t="s">
        <v>3219</v>
      </c>
      <c r="N542" s="9" t="s">
        <v>5722</v>
      </c>
      <c r="O542" s="9" t="s">
        <v>5518</v>
      </c>
      <c r="XDF542" s="19"/>
      <c r="XDG542" s="19"/>
      <c r="XDH542" s="19"/>
      <c r="XDI542" s="19"/>
      <c r="XDJ542" s="19"/>
      <c r="XDK542" s="19"/>
      <c r="XDL542" s="19"/>
      <c r="XDM542" s="19"/>
      <c r="XDN542" s="19"/>
      <c r="XDO542" s="19"/>
      <c r="XDP542" s="19"/>
      <c r="XDQ542" s="19"/>
      <c r="XDR542" s="19"/>
      <c r="XDS542" s="19"/>
      <c r="XDT542" s="19"/>
      <c r="XDU542" s="19"/>
      <c r="XDV542" s="19"/>
      <c r="XDW542" s="19"/>
      <c r="XDX542" s="19"/>
      <c r="XDY542" s="19"/>
      <c r="XDZ542" s="19"/>
      <c r="XEA542" s="19"/>
      <c r="XEB542" s="19"/>
      <c r="XEC542" s="19"/>
      <c r="XED542" s="19"/>
      <c r="XEE542" s="19"/>
      <c r="XEF542" s="19"/>
      <c r="XEG542" s="19"/>
      <c r="XEH542" s="19"/>
      <c r="XEI542" s="19"/>
      <c r="XEJ542" s="19"/>
      <c r="XEK542" s="19"/>
      <c r="XEL542" s="19"/>
      <c r="XEM542" s="19"/>
      <c r="XEN542" s="19"/>
      <c r="XEO542" s="19"/>
      <c r="XEP542" s="19"/>
      <c r="XEQ542" s="19"/>
      <c r="XER542" s="19"/>
      <c r="XES542" s="19"/>
      <c r="XET542" s="19"/>
      <c r="XEU542" s="19"/>
      <c r="XEV542" s="19"/>
      <c r="XEW542" s="19"/>
      <c r="XEX542" s="19"/>
      <c r="XEY542" s="19"/>
      <c r="XEZ542" s="19"/>
      <c r="XFA542" s="19"/>
      <c r="XFB542" s="19"/>
      <c r="XFC542" s="19"/>
      <c r="XFD542" s="19"/>
    </row>
    <row r="543" s="3" customFormat="1" ht="54.75" spans="1:16384">
      <c r="A543" s="8">
        <v>541</v>
      </c>
      <c r="B543" s="8" t="s">
        <v>3999</v>
      </c>
      <c r="C543" s="8" t="s">
        <v>58</v>
      </c>
      <c r="D543" s="13" t="s">
        <v>3272</v>
      </c>
      <c r="E543" s="13" t="s">
        <v>612</v>
      </c>
      <c r="F543" s="13"/>
      <c r="G543" s="9" t="s">
        <v>5737</v>
      </c>
      <c r="H543" s="9" t="s">
        <v>5738</v>
      </c>
      <c r="I543" s="9" t="s">
        <v>409</v>
      </c>
      <c r="J543" s="9" t="s">
        <v>5199</v>
      </c>
      <c r="K543" s="9">
        <v>0.7926</v>
      </c>
      <c r="L543" s="13"/>
      <c r="M543" s="13" t="s">
        <v>3219</v>
      </c>
      <c r="N543" s="9" t="s">
        <v>5722</v>
      </c>
      <c r="O543" s="9" t="s">
        <v>5518</v>
      </c>
      <c r="XDF543" s="19"/>
      <c r="XDG543" s="19"/>
      <c r="XDH543" s="19"/>
      <c r="XDI543" s="19"/>
      <c r="XDJ543" s="19"/>
      <c r="XDK543" s="19"/>
      <c r="XDL543" s="19"/>
      <c r="XDM543" s="19"/>
      <c r="XDN543" s="19"/>
      <c r="XDO543" s="19"/>
      <c r="XDP543" s="19"/>
      <c r="XDQ543" s="19"/>
      <c r="XDR543" s="19"/>
      <c r="XDS543" s="19"/>
      <c r="XDT543" s="19"/>
      <c r="XDU543" s="19"/>
      <c r="XDV543" s="19"/>
      <c r="XDW543" s="19"/>
      <c r="XDX543" s="19"/>
      <c r="XDY543" s="19"/>
      <c r="XDZ543" s="19"/>
      <c r="XEA543" s="19"/>
      <c r="XEB543" s="19"/>
      <c r="XEC543" s="19"/>
      <c r="XED543" s="19"/>
      <c r="XEE543" s="19"/>
      <c r="XEF543" s="19"/>
      <c r="XEG543" s="19"/>
      <c r="XEH543" s="19"/>
      <c r="XEI543" s="19"/>
      <c r="XEJ543" s="19"/>
      <c r="XEK543" s="19"/>
      <c r="XEL543" s="19"/>
      <c r="XEM543" s="19"/>
      <c r="XEN543" s="19"/>
      <c r="XEO543" s="19"/>
      <c r="XEP543" s="19"/>
      <c r="XEQ543" s="19"/>
      <c r="XER543" s="19"/>
      <c r="XES543" s="19"/>
      <c r="XET543" s="19"/>
      <c r="XEU543" s="19"/>
      <c r="XEV543" s="19"/>
      <c r="XEW543" s="19"/>
      <c r="XEX543" s="19"/>
      <c r="XEY543" s="19"/>
      <c r="XEZ543" s="19"/>
      <c r="XFA543" s="19"/>
      <c r="XFB543" s="19"/>
      <c r="XFC543" s="19"/>
      <c r="XFD543" s="19"/>
    </row>
    <row r="544" s="3" customFormat="1" ht="54.75" spans="1:16384">
      <c r="A544" s="8">
        <v>542</v>
      </c>
      <c r="B544" s="8" t="s">
        <v>4002</v>
      </c>
      <c r="C544" s="8" t="s">
        <v>58</v>
      </c>
      <c r="D544" s="10" t="s">
        <v>3272</v>
      </c>
      <c r="E544" s="10" t="s">
        <v>671</v>
      </c>
      <c r="F544" s="10" t="s">
        <v>2514</v>
      </c>
      <c r="G544" s="9" t="s">
        <v>5713</v>
      </c>
      <c r="H544" s="9" t="s">
        <v>5714</v>
      </c>
      <c r="I544" s="9" t="s">
        <v>409</v>
      </c>
      <c r="J544" s="9" t="s">
        <v>5199</v>
      </c>
      <c r="K544" s="9">
        <v>0.6933</v>
      </c>
      <c r="L544" s="10">
        <f>SUM(K544:K546)</f>
        <v>19.4112</v>
      </c>
      <c r="M544" s="10" t="s">
        <v>3219</v>
      </c>
      <c r="N544" s="9" t="s">
        <v>5715</v>
      </c>
      <c r="O544" s="9" t="s">
        <v>5518</v>
      </c>
      <c r="XDF544" s="19"/>
      <c r="XDG544" s="19"/>
      <c r="XDH544" s="19"/>
      <c r="XDI544" s="19"/>
      <c r="XDJ544" s="19"/>
      <c r="XDK544" s="19"/>
      <c r="XDL544" s="19"/>
      <c r="XDM544" s="19"/>
      <c r="XDN544" s="19"/>
      <c r="XDO544" s="19"/>
      <c r="XDP544" s="19"/>
      <c r="XDQ544" s="19"/>
      <c r="XDR544" s="19"/>
      <c r="XDS544" s="19"/>
      <c r="XDT544" s="19"/>
      <c r="XDU544" s="19"/>
      <c r="XDV544" s="19"/>
      <c r="XDW544" s="19"/>
      <c r="XDX544" s="19"/>
      <c r="XDY544" s="19"/>
      <c r="XDZ544" s="19"/>
      <c r="XEA544" s="19"/>
      <c r="XEB544" s="19"/>
      <c r="XEC544" s="19"/>
      <c r="XED544" s="19"/>
      <c r="XEE544" s="19"/>
      <c r="XEF544" s="19"/>
      <c r="XEG544" s="19"/>
      <c r="XEH544" s="19"/>
      <c r="XEI544" s="19"/>
      <c r="XEJ544" s="19"/>
      <c r="XEK544" s="19"/>
      <c r="XEL544" s="19"/>
      <c r="XEM544" s="19"/>
      <c r="XEN544" s="19"/>
      <c r="XEO544" s="19"/>
      <c r="XEP544" s="19"/>
      <c r="XEQ544" s="19"/>
      <c r="XER544" s="19"/>
      <c r="XES544" s="19"/>
      <c r="XET544" s="19"/>
      <c r="XEU544" s="19"/>
      <c r="XEV544" s="19"/>
      <c r="XEW544" s="19"/>
      <c r="XEX544" s="19"/>
      <c r="XEY544" s="19"/>
      <c r="XEZ544" s="19"/>
      <c r="XFA544" s="19"/>
      <c r="XFB544" s="19"/>
      <c r="XFC544" s="19"/>
      <c r="XFD544" s="19"/>
    </row>
    <row r="545" s="3" customFormat="1" ht="54.75" spans="1:16384">
      <c r="A545" s="8">
        <v>543</v>
      </c>
      <c r="B545" s="8" t="s">
        <v>4006</v>
      </c>
      <c r="C545" s="8" t="s">
        <v>58</v>
      </c>
      <c r="D545" s="11" t="s">
        <v>3272</v>
      </c>
      <c r="E545" s="11" t="s">
        <v>671</v>
      </c>
      <c r="F545" s="11"/>
      <c r="G545" s="9" t="s">
        <v>5716</v>
      </c>
      <c r="H545" s="9" t="s">
        <v>5717</v>
      </c>
      <c r="I545" s="9" t="s">
        <v>409</v>
      </c>
      <c r="J545" s="9" t="s">
        <v>5199</v>
      </c>
      <c r="K545" s="9">
        <v>14.8235</v>
      </c>
      <c r="L545" s="11"/>
      <c r="M545" s="11" t="s">
        <v>3219</v>
      </c>
      <c r="N545" s="9" t="s">
        <v>5715</v>
      </c>
      <c r="O545" s="9" t="s">
        <v>5518</v>
      </c>
      <c r="XDF545" s="19"/>
      <c r="XDG545" s="19"/>
      <c r="XDH545" s="19"/>
      <c r="XDI545" s="19"/>
      <c r="XDJ545" s="19"/>
      <c r="XDK545" s="19"/>
      <c r="XDL545" s="19"/>
      <c r="XDM545" s="19"/>
      <c r="XDN545" s="19"/>
      <c r="XDO545" s="19"/>
      <c r="XDP545" s="19"/>
      <c r="XDQ545" s="19"/>
      <c r="XDR545" s="19"/>
      <c r="XDS545" s="19"/>
      <c r="XDT545" s="19"/>
      <c r="XDU545" s="19"/>
      <c r="XDV545" s="19"/>
      <c r="XDW545" s="19"/>
      <c r="XDX545" s="19"/>
      <c r="XDY545" s="19"/>
      <c r="XDZ545" s="19"/>
      <c r="XEA545" s="19"/>
      <c r="XEB545" s="19"/>
      <c r="XEC545" s="19"/>
      <c r="XED545" s="19"/>
      <c r="XEE545" s="19"/>
      <c r="XEF545" s="19"/>
      <c r="XEG545" s="19"/>
      <c r="XEH545" s="19"/>
      <c r="XEI545" s="19"/>
      <c r="XEJ545" s="19"/>
      <c r="XEK545" s="19"/>
      <c r="XEL545" s="19"/>
      <c r="XEM545" s="19"/>
      <c r="XEN545" s="19"/>
      <c r="XEO545" s="19"/>
      <c r="XEP545" s="19"/>
      <c r="XEQ545" s="19"/>
      <c r="XER545" s="19"/>
      <c r="XES545" s="19"/>
      <c r="XET545" s="19"/>
      <c r="XEU545" s="19"/>
      <c r="XEV545" s="19"/>
      <c r="XEW545" s="19"/>
      <c r="XEX545" s="19"/>
      <c r="XEY545" s="19"/>
      <c r="XEZ545" s="19"/>
      <c r="XFA545" s="19"/>
      <c r="XFB545" s="19"/>
      <c r="XFC545" s="19"/>
      <c r="XFD545" s="19"/>
    </row>
    <row r="546" s="3" customFormat="1" ht="54.75" spans="1:16384">
      <c r="A546" s="8">
        <v>544</v>
      </c>
      <c r="B546" s="8" t="s">
        <v>4010</v>
      </c>
      <c r="C546" s="8" t="s">
        <v>58</v>
      </c>
      <c r="D546" s="13" t="s">
        <v>3272</v>
      </c>
      <c r="E546" s="13" t="s">
        <v>671</v>
      </c>
      <c r="F546" s="13"/>
      <c r="G546" s="9" t="s">
        <v>5718</v>
      </c>
      <c r="H546" s="9" t="s">
        <v>5719</v>
      </c>
      <c r="I546" s="9" t="s">
        <v>409</v>
      </c>
      <c r="J546" s="9" t="s">
        <v>5199</v>
      </c>
      <c r="K546" s="9">
        <v>3.8944</v>
      </c>
      <c r="L546" s="13"/>
      <c r="M546" s="13" t="s">
        <v>3219</v>
      </c>
      <c r="N546" s="9" t="s">
        <v>5715</v>
      </c>
      <c r="O546" s="9" t="s">
        <v>5518</v>
      </c>
      <c r="XDF546" s="19"/>
      <c r="XDG546" s="19"/>
      <c r="XDH546" s="19"/>
      <c r="XDI546" s="19"/>
      <c r="XDJ546" s="19"/>
      <c r="XDK546" s="19"/>
      <c r="XDL546" s="19"/>
      <c r="XDM546" s="19"/>
      <c r="XDN546" s="19"/>
      <c r="XDO546" s="19"/>
      <c r="XDP546" s="19"/>
      <c r="XDQ546" s="19"/>
      <c r="XDR546" s="19"/>
      <c r="XDS546" s="19"/>
      <c r="XDT546" s="19"/>
      <c r="XDU546" s="19"/>
      <c r="XDV546" s="19"/>
      <c r="XDW546" s="19"/>
      <c r="XDX546" s="19"/>
      <c r="XDY546" s="19"/>
      <c r="XDZ546" s="19"/>
      <c r="XEA546" s="19"/>
      <c r="XEB546" s="19"/>
      <c r="XEC546" s="19"/>
      <c r="XED546" s="19"/>
      <c r="XEE546" s="19"/>
      <c r="XEF546" s="19"/>
      <c r="XEG546" s="19"/>
      <c r="XEH546" s="19"/>
      <c r="XEI546" s="19"/>
      <c r="XEJ546" s="19"/>
      <c r="XEK546" s="19"/>
      <c r="XEL546" s="19"/>
      <c r="XEM546" s="19"/>
      <c r="XEN546" s="19"/>
      <c r="XEO546" s="19"/>
      <c r="XEP546" s="19"/>
      <c r="XEQ546" s="19"/>
      <c r="XER546" s="19"/>
      <c r="XES546" s="19"/>
      <c r="XET546" s="19"/>
      <c r="XEU546" s="19"/>
      <c r="XEV546" s="19"/>
      <c r="XEW546" s="19"/>
      <c r="XEX546" s="19"/>
      <c r="XEY546" s="19"/>
      <c r="XEZ546" s="19"/>
      <c r="XFA546" s="19"/>
      <c r="XFB546" s="19"/>
      <c r="XFC546" s="19"/>
      <c r="XFD546" s="19"/>
    </row>
    <row r="547" s="3" customFormat="1" ht="55.5" spans="1:16384">
      <c r="A547" s="8">
        <v>545</v>
      </c>
      <c r="B547" s="8" t="s">
        <v>2886</v>
      </c>
      <c r="C547" s="8" t="s">
        <v>2906</v>
      </c>
      <c r="D547" s="10" t="s">
        <v>3272</v>
      </c>
      <c r="E547" s="10" t="s">
        <v>875</v>
      </c>
      <c r="F547" s="10" t="s">
        <v>4014</v>
      </c>
      <c r="G547" s="9" t="s">
        <v>5806</v>
      </c>
      <c r="H547" s="9" t="s">
        <v>5807</v>
      </c>
      <c r="I547" s="9" t="s">
        <v>855</v>
      </c>
      <c r="J547" s="9" t="s">
        <v>5199</v>
      </c>
      <c r="K547" s="9">
        <v>0.5387</v>
      </c>
      <c r="L547" s="10">
        <f>SUM(K547:K565)</f>
        <v>112.2541</v>
      </c>
      <c r="M547" s="10" t="s">
        <v>3219</v>
      </c>
      <c r="N547" s="9" t="s">
        <v>4020</v>
      </c>
      <c r="O547" s="9" t="s">
        <v>5808</v>
      </c>
      <c r="XDF547" s="19"/>
      <c r="XDG547" s="19"/>
      <c r="XDH547" s="19"/>
      <c r="XDI547" s="19"/>
      <c r="XDJ547" s="19"/>
      <c r="XDK547" s="19"/>
      <c r="XDL547" s="19"/>
      <c r="XDM547" s="19"/>
      <c r="XDN547" s="19"/>
      <c r="XDO547" s="19"/>
      <c r="XDP547" s="19"/>
      <c r="XDQ547" s="19"/>
      <c r="XDR547" s="19"/>
      <c r="XDS547" s="19"/>
      <c r="XDT547" s="19"/>
      <c r="XDU547" s="19"/>
      <c r="XDV547" s="19"/>
      <c r="XDW547" s="19"/>
      <c r="XDX547" s="19"/>
      <c r="XDY547" s="19"/>
      <c r="XDZ547" s="19"/>
      <c r="XEA547" s="19"/>
      <c r="XEB547" s="19"/>
      <c r="XEC547" s="19"/>
      <c r="XED547" s="19"/>
      <c r="XEE547" s="19"/>
      <c r="XEF547" s="19"/>
      <c r="XEG547" s="19"/>
      <c r="XEH547" s="19"/>
      <c r="XEI547" s="19"/>
      <c r="XEJ547" s="19"/>
      <c r="XEK547" s="19"/>
      <c r="XEL547" s="19"/>
      <c r="XEM547" s="19"/>
      <c r="XEN547" s="19"/>
      <c r="XEO547" s="19"/>
      <c r="XEP547" s="19"/>
      <c r="XEQ547" s="19"/>
      <c r="XER547" s="19"/>
      <c r="XES547" s="19"/>
      <c r="XET547" s="19"/>
      <c r="XEU547" s="19"/>
      <c r="XEV547" s="19"/>
      <c r="XEW547" s="19"/>
      <c r="XEX547" s="19"/>
      <c r="XEY547" s="19"/>
      <c r="XEZ547" s="19"/>
      <c r="XFA547" s="19"/>
      <c r="XFB547" s="19"/>
      <c r="XFC547" s="19"/>
      <c r="XFD547" s="19"/>
    </row>
    <row r="548" s="3" customFormat="1" ht="55.5" spans="1:16384">
      <c r="A548" s="8">
        <v>546</v>
      </c>
      <c r="B548" s="8" t="s">
        <v>2905</v>
      </c>
      <c r="C548" s="8" t="s">
        <v>4022</v>
      </c>
      <c r="D548" s="11" t="s">
        <v>3272</v>
      </c>
      <c r="E548" s="11" t="s">
        <v>875</v>
      </c>
      <c r="F548" s="11"/>
      <c r="G548" s="9" t="s">
        <v>5809</v>
      </c>
      <c r="H548" s="9" t="s">
        <v>5810</v>
      </c>
      <c r="I548" s="9" t="s">
        <v>855</v>
      </c>
      <c r="J548" s="9" t="s">
        <v>5199</v>
      </c>
      <c r="K548" s="9">
        <v>0.8371</v>
      </c>
      <c r="L548" s="11"/>
      <c r="M548" s="11" t="s">
        <v>3219</v>
      </c>
      <c r="N548" s="9" t="s">
        <v>4025</v>
      </c>
      <c r="O548" s="9" t="s">
        <v>5808</v>
      </c>
      <c r="XDF548" s="19"/>
      <c r="XDG548" s="19"/>
      <c r="XDH548" s="19"/>
      <c r="XDI548" s="19"/>
      <c r="XDJ548" s="19"/>
      <c r="XDK548" s="19"/>
      <c r="XDL548" s="19"/>
      <c r="XDM548" s="19"/>
      <c r="XDN548" s="19"/>
      <c r="XDO548" s="19"/>
      <c r="XDP548" s="19"/>
      <c r="XDQ548" s="19"/>
      <c r="XDR548" s="19"/>
      <c r="XDS548" s="19"/>
      <c r="XDT548" s="19"/>
      <c r="XDU548" s="19"/>
      <c r="XDV548" s="19"/>
      <c r="XDW548" s="19"/>
      <c r="XDX548" s="19"/>
      <c r="XDY548" s="19"/>
      <c r="XDZ548" s="19"/>
      <c r="XEA548" s="19"/>
      <c r="XEB548" s="19"/>
      <c r="XEC548" s="19"/>
      <c r="XED548" s="19"/>
      <c r="XEE548" s="19"/>
      <c r="XEF548" s="19"/>
      <c r="XEG548" s="19"/>
      <c r="XEH548" s="19"/>
      <c r="XEI548" s="19"/>
      <c r="XEJ548" s="19"/>
      <c r="XEK548" s="19"/>
      <c r="XEL548" s="19"/>
      <c r="XEM548" s="19"/>
      <c r="XEN548" s="19"/>
      <c r="XEO548" s="19"/>
      <c r="XEP548" s="19"/>
      <c r="XEQ548" s="19"/>
      <c r="XER548" s="19"/>
      <c r="XES548" s="19"/>
      <c r="XET548" s="19"/>
      <c r="XEU548" s="19"/>
      <c r="XEV548" s="19"/>
      <c r="XEW548" s="19"/>
      <c r="XEX548" s="19"/>
      <c r="XEY548" s="19"/>
      <c r="XEZ548" s="19"/>
      <c r="XFA548" s="19"/>
      <c r="XFB548" s="19"/>
      <c r="XFC548" s="19"/>
      <c r="XFD548" s="19"/>
    </row>
    <row r="549" s="3" customFormat="1" ht="55.5" spans="1:16384">
      <c r="A549" s="8">
        <v>547</v>
      </c>
      <c r="B549" s="8" t="s">
        <v>4027</v>
      </c>
      <c r="C549" s="8" t="s">
        <v>58</v>
      </c>
      <c r="D549" s="11" t="s">
        <v>3272</v>
      </c>
      <c r="E549" s="11" t="s">
        <v>875</v>
      </c>
      <c r="F549" s="11"/>
      <c r="G549" s="9" t="s">
        <v>5811</v>
      </c>
      <c r="H549" s="9" t="s">
        <v>5812</v>
      </c>
      <c r="I549" s="9" t="s">
        <v>855</v>
      </c>
      <c r="J549" s="9" t="s">
        <v>5199</v>
      </c>
      <c r="K549" s="9">
        <v>1.3193</v>
      </c>
      <c r="L549" s="11"/>
      <c r="M549" s="11" t="s">
        <v>3219</v>
      </c>
      <c r="N549" s="9" t="s">
        <v>2924</v>
      </c>
      <c r="O549" s="9" t="s">
        <v>5813</v>
      </c>
      <c r="XDF549" s="19"/>
      <c r="XDG549" s="19"/>
      <c r="XDH549" s="19"/>
      <c r="XDI549" s="19"/>
      <c r="XDJ549" s="19"/>
      <c r="XDK549" s="19"/>
      <c r="XDL549" s="19"/>
      <c r="XDM549" s="19"/>
      <c r="XDN549" s="19"/>
      <c r="XDO549" s="19"/>
      <c r="XDP549" s="19"/>
      <c r="XDQ549" s="19"/>
      <c r="XDR549" s="19"/>
      <c r="XDS549" s="19"/>
      <c r="XDT549" s="19"/>
      <c r="XDU549" s="19"/>
      <c r="XDV549" s="19"/>
      <c r="XDW549" s="19"/>
      <c r="XDX549" s="19"/>
      <c r="XDY549" s="19"/>
      <c r="XDZ549" s="19"/>
      <c r="XEA549" s="19"/>
      <c r="XEB549" s="19"/>
      <c r="XEC549" s="19"/>
      <c r="XED549" s="19"/>
      <c r="XEE549" s="19"/>
      <c r="XEF549" s="19"/>
      <c r="XEG549" s="19"/>
      <c r="XEH549" s="19"/>
      <c r="XEI549" s="19"/>
      <c r="XEJ549" s="19"/>
      <c r="XEK549" s="19"/>
      <c r="XEL549" s="19"/>
      <c r="XEM549" s="19"/>
      <c r="XEN549" s="19"/>
      <c r="XEO549" s="19"/>
      <c r="XEP549" s="19"/>
      <c r="XEQ549" s="19"/>
      <c r="XER549" s="19"/>
      <c r="XES549" s="19"/>
      <c r="XET549" s="19"/>
      <c r="XEU549" s="19"/>
      <c r="XEV549" s="19"/>
      <c r="XEW549" s="19"/>
      <c r="XEX549" s="19"/>
      <c r="XEY549" s="19"/>
      <c r="XEZ549" s="19"/>
      <c r="XFA549" s="19"/>
      <c r="XFB549" s="19"/>
      <c r="XFC549" s="19"/>
      <c r="XFD549" s="19"/>
    </row>
    <row r="550" s="3" customFormat="1" ht="55.5" spans="1:16384">
      <c r="A550" s="8">
        <v>548</v>
      </c>
      <c r="B550" s="8" t="s">
        <v>4031</v>
      </c>
      <c r="C550" s="8" t="s">
        <v>58</v>
      </c>
      <c r="D550" s="11" t="s">
        <v>3272</v>
      </c>
      <c r="E550" s="11" t="s">
        <v>875</v>
      </c>
      <c r="F550" s="11"/>
      <c r="G550" s="9" t="s">
        <v>5814</v>
      </c>
      <c r="H550" s="9" t="s">
        <v>5815</v>
      </c>
      <c r="I550" s="9" t="s">
        <v>855</v>
      </c>
      <c r="J550" s="9" t="s">
        <v>5199</v>
      </c>
      <c r="K550" s="9">
        <v>2.0767</v>
      </c>
      <c r="L550" s="11"/>
      <c r="M550" s="11" t="s">
        <v>3219</v>
      </c>
      <c r="N550" s="9" t="s">
        <v>2924</v>
      </c>
      <c r="O550" s="9" t="s">
        <v>5813</v>
      </c>
      <c r="XDF550" s="19"/>
      <c r="XDG550" s="19"/>
      <c r="XDH550" s="19"/>
      <c r="XDI550" s="19"/>
      <c r="XDJ550" s="19"/>
      <c r="XDK550" s="19"/>
      <c r="XDL550" s="19"/>
      <c r="XDM550" s="19"/>
      <c r="XDN550" s="19"/>
      <c r="XDO550" s="19"/>
      <c r="XDP550" s="19"/>
      <c r="XDQ550" s="19"/>
      <c r="XDR550" s="19"/>
      <c r="XDS550" s="19"/>
      <c r="XDT550" s="19"/>
      <c r="XDU550" s="19"/>
      <c r="XDV550" s="19"/>
      <c r="XDW550" s="19"/>
      <c r="XDX550" s="19"/>
      <c r="XDY550" s="19"/>
      <c r="XDZ550" s="19"/>
      <c r="XEA550" s="19"/>
      <c r="XEB550" s="19"/>
      <c r="XEC550" s="19"/>
      <c r="XED550" s="19"/>
      <c r="XEE550" s="19"/>
      <c r="XEF550" s="19"/>
      <c r="XEG550" s="19"/>
      <c r="XEH550" s="19"/>
      <c r="XEI550" s="19"/>
      <c r="XEJ550" s="19"/>
      <c r="XEK550" s="19"/>
      <c r="XEL550" s="19"/>
      <c r="XEM550" s="19"/>
      <c r="XEN550" s="19"/>
      <c r="XEO550" s="19"/>
      <c r="XEP550" s="19"/>
      <c r="XEQ550" s="19"/>
      <c r="XER550" s="19"/>
      <c r="XES550" s="19"/>
      <c r="XET550" s="19"/>
      <c r="XEU550" s="19"/>
      <c r="XEV550" s="19"/>
      <c r="XEW550" s="19"/>
      <c r="XEX550" s="19"/>
      <c r="XEY550" s="19"/>
      <c r="XEZ550" s="19"/>
      <c r="XFA550" s="19"/>
      <c r="XFB550" s="19"/>
      <c r="XFC550" s="19"/>
      <c r="XFD550" s="19"/>
    </row>
    <row r="551" s="3" customFormat="1" ht="55.5" spans="1:16384">
      <c r="A551" s="8">
        <v>549</v>
      </c>
      <c r="B551" s="8" t="s">
        <v>4035</v>
      </c>
      <c r="C551" s="8" t="s">
        <v>58</v>
      </c>
      <c r="D551" s="11" t="s">
        <v>3272</v>
      </c>
      <c r="E551" s="11" t="s">
        <v>875</v>
      </c>
      <c r="F551" s="11"/>
      <c r="G551" s="9" t="s">
        <v>5816</v>
      </c>
      <c r="H551" s="9" t="s">
        <v>5817</v>
      </c>
      <c r="I551" s="9" t="s">
        <v>855</v>
      </c>
      <c r="J551" s="9" t="s">
        <v>5199</v>
      </c>
      <c r="K551" s="9">
        <v>6.4566</v>
      </c>
      <c r="L551" s="11"/>
      <c r="M551" s="11" t="s">
        <v>3219</v>
      </c>
      <c r="N551" s="9" t="s">
        <v>2924</v>
      </c>
      <c r="O551" s="9" t="s">
        <v>5813</v>
      </c>
      <c r="XDF551" s="19"/>
      <c r="XDG551" s="19"/>
      <c r="XDH551" s="19"/>
      <c r="XDI551" s="19"/>
      <c r="XDJ551" s="19"/>
      <c r="XDK551" s="19"/>
      <c r="XDL551" s="19"/>
      <c r="XDM551" s="19"/>
      <c r="XDN551" s="19"/>
      <c r="XDO551" s="19"/>
      <c r="XDP551" s="19"/>
      <c r="XDQ551" s="19"/>
      <c r="XDR551" s="19"/>
      <c r="XDS551" s="19"/>
      <c r="XDT551" s="19"/>
      <c r="XDU551" s="19"/>
      <c r="XDV551" s="19"/>
      <c r="XDW551" s="19"/>
      <c r="XDX551" s="19"/>
      <c r="XDY551" s="19"/>
      <c r="XDZ551" s="19"/>
      <c r="XEA551" s="19"/>
      <c r="XEB551" s="19"/>
      <c r="XEC551" s="19"/>
      <c r="XED551" s="19"/>
      <c r="XEE551" s="19"/>
      <c r="XEF551" s="19"/>
      <c r="XEG551" s="19"/>
      <c r="XEH551" s="19"/>
      <c r="XEI551" s="19"/>
      <c r="XEJ551" s="19"/>
      <c r="XEK551" s="19"/>
      <c r="XEL551" s="19"/>
      <c r="XEM551" s="19"/>
      <c r="XEN551" s="19"/>
      <c r="XEO551" s="19"/>
      <c r="XEP551" s="19"/>
      <c r="XEQ551" s="19"/>
      <c r="XER551" s="19"/>
      <c r="XES551" s="19"/>
      <c r="XET551" s="19"/>
      <c r="XEU551" s="19"/>
      <c r="XEV551" s="19"/>
      <c r="XEW551" s="19"/>
      <c r="XEX551" s="19"/>
      <c r="XEY551" s="19"/>
      <c r="XEZ551" s="19"/>
      <c r="XFA551" s="19"/>
      <c r="XFB551" s="19"/>
      <c r="XFC551" s="19"/>
      <c r="XFD551" s="19"/>
    </row>
    <row r="552" s="3" customFormat="1" ht="55.5" spans="1:16384">
      <c r="A552" s="8">
        <v>550</v>
      </c>
      <c r="B552" s="8" t="s">
        <v>4039</v>
      </c>
      <c r="C552" s="8" t="s">
        <v>58</v>
      </c>
      <c r="D552" s="11" t="s">
        <v>3272</v>
      </c>
      <c r="E552" s="11" t="s">
        <v>875</v>
      </c>
      <c r="F552" s="11"/>
      <c r="G552" s="9" t="s">
        <v>5844</v>
      </c>
      <c r="H552" s="9" t="s">
        <v>5845</v>
      </c>
      <c r="I552" s="9" t="s">
        <v>855</v>
      </c>
      <c r="J552" s="9" t="s">
        <v>5199</v>
      </c>
      <c r="K552" s="9">
        <v>9.5622</v>
      </c>
      <c r="L552" s="11"/>
      <c r="M552" s="11" t="s">
        <v>3219</v>
      </c>
      <c r="N552" s="9" t="s">
        <v>3036</v>
      </c>
      <c r="O552" s="9" t="s">
        <v>5813</v>
      </c>
      <c r="XDF552" s="19"/>
      <c r="XDG552" s="19"/>
      <c r="XDH552" s="19"/>
      <c r="XDI552" s="19"/>
      <c r="XDJ552" s="19"/>
      <c r="XDK552" s="19"/>
      <c r="XDL552" s="19"/>
      <c r="XDM552" s="19"/>
      <c r="XDN552" s="19"/>
      <c r="XDO552" s="19"/>
      <c r="XDP552" s="19"/>
      <c r="XDQ552" s="19"/>
      <c r="XDR552" s="19"/>
      <c r="XDS552" s="19"/>
      <c r="XDT552" s="19"/>
      <c r="XDU552" s="19"/>
      <c r="XDV552" s="19"/>
      <c r="XDW552" s="19"/>
      <c r="XDX552" s="19"/>
      <c r="XDY552" s="19"/>
      <c r="XDZ552" s="19"/>
      <c r="XEA552" s="19"/>
      <c r="XEB552" s="19"/>
      <c r="XEC552" s="19"/>
      <c r="XED552" s="19"/>
      <c r="XEE552" s="19"/>
      <c r="XEF552" s="19"/>
      <c r="XEG552" s="19"/>
      <c r="XEH552" s="19"/>
      <c r="XEI552" s="19"/>
      <c r="XEJ552" s="19"/>
      <c r="XEK552" s="19"/>
      <c r="XEL552" s="19"/>
      <c r="XEM552" s="19"/>
      <c r="XEN552" s="19"/>
      <c r="XEO552" s="19"/>
      <c r="XEP552" s="19"/>
      <c r="XEQ552" s="19"/>
      <c r="XER552" s="19"/>
      <c r="XES552" s="19"/>
      <c r="XET552" s="19"/>
      <c r="XEU552" s="19"/>
      <c r="XEV552" s="19"/>
      <c r="XEW552" s="19"/>
      <c r="XEX552" s="19"/>
      <c r="XEY552" s="19"/>
      <c r="XEZ552" s="19"/>
      <c r="XFA552" s="19"/>
      <c r="XFB552" s="19"/>
      <c r="XFC552" s="19"/>
      <c r="XFD552" s="19"/>
    </row>
    <row r="553" s="3" customFormat="1" ht="55.5" spans="1:16384">
      <c r="A553" s="8">
        <v>551</v>
      </c>
      <c r="B553" s="8" t="s">
        <v>4043</v>
      </c>
      <c r="C553" s="8" t="s">
        <v>58</v>
      </c>
      <c r="D553" s="11" t="s">
        <v>3272</v>
      </c>
      <c r="E553" s="11" t="s">
        <v>875</v>
      </c>
      <c r="F553" s="11"/>
      <c r="G553" s="9" t="s">
        <v>5837</v>
      </c>
      <c r="H553" s="9" t="s">
        <v>5838</v>
      </c>
      <c r="I553" s="9" t="s">
        <v>855</v>
      </c>
      <c r="J553" s="9" t="s">
        <v>5199</v>
      </c>
      <c r="K553" s="9">
        <v>5.0183</v>
      </c>
      <c r="L553" s="11"/>
      <c r="M553" s="11" t="s">
        <v>3219</v>
      </c>
      <c r="N553" s="9" t="s">
        <v>3036</v>
      </c>
      <c r="O553" s="9" t="s">
        <v>5813</v>
      </c>
      <c r="XDF553" s="19"/>
      <c r="XDG553" s="19"/>
      <c r="XDH553" s="19"/>
      <c r="XDI553" s="19"/>
      <c r="XDJ553" s="19"/>
      <c r="XDK553" s="19"/>
      <c r="XDL553" s="19"/>
      <c r="XDM553" s="19"/>
      <c r="XDN553" s="19"/>
      <c r="XDO553" s="19"/>
      <c r="XDP553" s="19"/>
      <c r="XDQ553" s="19"/>
      <c r="XDR553" s="19"/>
      <c r="XDS553" s="19"/>
      <c r="XDT553" s="19"/>
      <c r="XDU553" s="19"/>
      <c r="XDV553" s="19"/>
      <c r="XDW553" s="19"/>
      <c r="XDX553" s="19"/>
      <c r="XDY553" s="19"/>
      <c r="XDZ553" s="19"/>
      <c r="XEA553" s="19"/>
      <c r="XEB553" s="19"/>
      <c r="XEC553" s="19"/>
      <c r="XED553" s="19"/>
      <c r="XEE553" s="19"/>
      <c r="XEF553" s="19"/>
      <c r="XEG553" s="19"/>
      <c r="XEH553" s="19"/>
      <c r="XEI553" s="19"/>
      <c r="XEJ553" s="19"/>
      <c r="XEK553" s="19"/>
      <c r="XEL553" s="19"/>
      <c r="XEM553" s="19"/>
      <c r="XEN553" s="19"/>
      <c r="XEO553" s="19"/>
      <c r="XEP553" s="19"/>
      <c r="XEQ553" s="19"/>
      <c r="XER553" s="19"/>
      <c r="XES553" s="19"/>
      <c r="XET553" s="19"/>
      <c r="XEU553" s="19"/>
      <c r="XEV553" s="19"/>
      <c r="XEW553" s="19"/>
      <c r="XEX553" s="19"/>
      <c r="XEY553" s="19"/>
      <c r="XEZ553" s="19"/>
      <c r="XFA553" s="19"/>
      <c r="XFB553" s="19"/>
      <c r="XFC553" s="19"/>
      <c r="XFD553" s="19"/>
    </row>
    <row r="554" s="3" customFormat="1" ht="56.25" spans="1:16384">
      <c r="A554" s="8">
        <v>552</v>
      </c>
      <c r="B554" s="8" t="s">
        <v>4047</v>
      </c>
      <c r="C554" s="8" t="s">
        <v>58</v>
      </c>
      <c r="D554" s="11" t="s">
        <v>3272</v>
      </c>
      <c r="E554" s="11" t="s">
        <v>875</v>
      </c>
      <c r="F554" s="11"/>
      <c r="G554" s="9" t="s">
        <v>5820</v>
      </c>
      <c r="H554" s="9" t="s">
        <v>5821</v>
      </c>
      <c r="I554" s="9" t="s">
        <v>855</v>
      </c>
      <c r="J554" s="9" t="s">
        <v>5199</v>
      </c>
      <c r="K554" s="9">
        <v>5.5269</v>
      </c>
      <c r="L554" s="11"/>
      <c r="M554" s="11" t="s">
        <v>3219</v>
      </c>
      <c r="N554" s="9" t="s">
        <v>2924</v>
      </c>
      <c r="O554" s="9" t="s">
        <v>5813</v>
      </c>
      <c r="XDF554" s="19"/>
      <c r="XDG554" s="19"/>
      <c r="XDH554" s="19"/>
      <c r="XDI554" s="19"/>
      <c r="XDJ554" s="19"/>
      <c r="XDK554" s="19"/>
      <c r="XDL554" s="19"/>
      <c r="XDM554" s="19"/>
      <c r="XDN554" s="19"/>
      <c r="XDO554" s="19"/>
      <c r="XDP554" s="19"/>
      <c r="XDQ554" s="19"/>
      <c r="XDR554" s="19"/>
      <c r="XDS554" s="19"/>
      <c r="XDT554" s="19"/>
      <c r="XDU554" s="19"/>
      <c r="XDV554" s="19"/>
      <c r="XDW554" s="19"/>
      <c r="XDX554" s="19"/>
      <c r="XDY554" s="19"/>
      <c r="XDZ554" s="19"/>
      <c r="XEA554" s="19"/>
      <c r="XEB554" s="19"/>
      <c r="XEC554" s="19"/>
      <c r="XED554" s="19"/>
      <c r="XEE554" s="19"/>
      <c r="XEF554" s="19"/>
      <c r="XEG554" s="19"/>
      <c r="XEH554" s="19"/>
      <c r="XEI554" s="19"/>
      <c r="XEJ554" s="19"/>
      <c r="XEK554" s="19"/>
      <c r="XEL554" s="19"/>
      <c r="XEM554" s="19"/>
      <c r="XEN554" s="19"/>
      <c r="XEO554" s="19"/>
      <c r="XEP554" s="19"/>
      <c r="XEQ554" s="19"/>
      <c r="XER554" s="19"/>
      <c r="XES554" s="19"/>
      <c r="XET554" s="19"/>
      <c r="XEU554" s="19"/>
      <c r="XEV554" s="19"/>
      <c r="XEW554" s="19"/>
      <c r="XEX554" s="19"/>
      <c r="XEY554" s="19"/>
      <c r="XEZ554" s="19"/>
      <c r="XFA554" s="19"/>
      <c r="XFB554" s="19"/>
      <c r="XFC554" s="19"/>
      <c r="XFD554" s="19"/>
    </row>
    <row r="555" s="3" customFormat="1" ht="55.5" spans="1:16384">
      <c r="A555" s="8">
        <v>553</v>
      </c>
      <c r="B555" s="8" t="s">
        <v>4051</v>
      </c>
      <c r="C555" s="8" t="s">
        <v>58</v>
      </c>
      <c r="D555" s="11" t="s">
        <v>3272</v>
      </c>
      <c r="E555" s="11" t="s">
        <v>875</v>
      </c>
      <c r="F555" s="11"/>
      <c r="G555" s="9" t="s">
        <v>5822</v>
      </c>
      <c r="H555" s="9" t="s">
        <v>5823</v>
      </c>
      <c r="I555" s="9" t="s">
        <v>855</v>
      </c>
      <c r="J555" s="9" t="s">
        <v>5199</v>
      </c>
      <c r="K555" s="9">
        <v>8.0044</v>
      </c>
      <c r="L555" s="11"/>
      <c r="M555" s="11" t="s">
        <v>3219</v>
      </c>
      <c r="N555" s="9" t="s">
        <v>2924</v>
      </c>
      <c r="O555" s="9" t="s">
        <v>5813</v>
      </c>
      <c r="XDF555" s="19"/>
      <c r="XDG555" s="19"/>
      <c r="XDH555" s="19"/>
      <c r="XDI555" s="19"/>
      <c r="XDJ555" s="19"/>
      <c r="XDK555" s="19"/>
      <c r="XDL555" s="19"/>
      <c r="XDM555" s="19"/>
      <c r="XDN555" s="19"/>
      <c r="XDO555" s="19"/>
      <c r="XDP555" s="19"/>
      <c r="XDQ555" s="19"/>
      <c r="XDR555" s="19"/>
      <c r="XDS555" s="19"/>
      <c r="XDT555" s="19"/>
      <c r="XDU555" s="19"/>
      <c r="XDV555" s="19"/>
      <c r="XDW555" s="19"/>
      <c r="XDX555" s="19"/>
      <c r="XDY555" s="19"/>
      <c r="XDZ555" s="19"/>
      <c r="XEA555" s="19"/>
      <c r="XEB555" s="19"/>
      <c r="XEC555" s="19"/>
      <c r="XED555" s="19"/>
      <c r="XEE555" s="19"/>
      <c r="XEF555" s="19"/>
      <c r="XEG555" s="19"/>
      <c r="XEH555" s="19"/>
      <c r="XEI555" s="19"/>
      <c r="XEJ555" s="19"/>
      <c r="XEK555" s="19"/>
      <c r="XEL555" s="19"/>
      <c r="XEM555" s="19"/>
      <c r="XEN555" s="19"/>
      <c r="XEO555" s="19"/>
      <c r="XEP555" s="19"/>
      <c r="XEQ555" s="19"/>
      <c r="XER555" s="19"/>
      <c r="XES555" s="19"/>
      <c r="XET555" s="19"/>
      <c r="XEU555" s="19"/>
      <c r="XEV555" s="19"/>
      <c r="XEW555" s="19"/>
      <c r="XEX555" s="19"/>
      <c r="XEY555" s="19"/>
      <c r="XEZ555" s="19"/>
      <c r="XFA555" s="19"/>
      <c r="XFB555" s="19"/>
      <c r="XFC555" s="19"/>
      <c r="XFD555" s="19"/>
    </row>
    <row r="556" s="3" customFormat="1" ht="55.5" spans="1:16384">
      <c r="A556" s="8">
        <v>554</v>
      </c>
      <c r="B556" s="8" t="s">
        <v>4055</v>
      </c>
      <c r="C556" s="8" t="s">
        <v>58</v>
      </c>
      <c r="D556" s="11" t="s">
        <v>3272</v>
      </c>
      <c r="E556" s="11" t="s">
        <v>875</v>
      </c>
      <c r="F556" s="11"/>
      <c r="G556" s="9" t="s">
        <v>5818</v>
      </c>
      <c r="H556" s="9" t="s">
        <v>5819</v>
      </c>
      <c r="I556" s="9" t="s">
        <v>855</v>
      </c>
      <c r="J556" s="9" t="s">
        <v>5199</v>
      </c>
      <c r="K556" s="9">
        <v>5.4433</v>
      </c>
      <c r="L556" s="11"/>
      <c r="M556" s="11" t="s">
        <v>3219</v>
      </c>
      <c r="N556" s="9" t="s">
        <v>2924</v>
      </c>
      <c r="O556" s="9" t="s">
        <v>5813</v>
      </c>
      <c r="XDF556" s="19"/>
      <c r="XDG556" s="19"/>
      <c r="XDH556" s="19"/>
      <c r="XDI556" s="19"/>
      <c r="XDJ556" s="19"/>
      <c r="XDK556" s="19"/>
      <c r="XDL556" s="19"/>
      <c r="XDM556" s="19"/>
      <c r="XDN556" s="19"/>
      <c r="XDO556" s="19"/>
      <c r="XDP556" s="19"/>
      <c r="XDQ556" s="19"/>
      <c r="XDR556" s="19"/>
      <c r="XDS556" s="19"/>
      <c r="XDT556" s="19"/>
      <c r="XDU556" s="19"/>
      <c r="XDV556" s="19"/>
      <c r="XDW556" s="19"/>
      <c r="XDX556" s="19"/>
      <c r="XDY556" s="19"/>
      <c r="XDZ556" s="19"/>
      <c r="XEA556" s="19"/>
      <c r="XEB556" s="19"/>
      <c r="XEC556" s="19"/>
      <c r="XED556" s="19"/>
      <c r="XEE556" s="19"/>
      <c r="XEF556" s="19"/>
      <c r="XEG556" s="19"/>
      <c r="XEH556" s="19"/>
      <c r="XEI556" s="19"/>
      <c r="XEJ556" s="19"/>
      <c r="XEK556" s="19"/>
      <c r="XEL556" s="19"/>
      <c r="XEM556" s="19"/>
      <c r="XEN556" s="19"/>
      <c r="XEO556" s="19"/>
      <c r="XEP556" s="19"/>
      <c r="XEQ556" s="19"/>
      <c r="XER556" s="19"/>
      <c r="XES556" s="19"/>
      <c r="XET556" s="19"/>
      <c r="XEU556" s="19"/>
      <c r="XEV556" s="19"/>
      <c r="XEW556" s="19"/>
      <c r="XEX556" s="19"/>
      <c r="XEY556" s="19"/>
      <c r="XEZ556" s="19"/>
      <c r="XFA556" s="19"/>
      <c r="XFB556" s="19"/>
      <c r="XFC556" s="19"/>
      <c r="XFD556" s="19"/>
    </row>
    <row r="557" s="3" customFormat="1" ht="55.5" spans="1:16384">
      <c r="A557" s="8">
        <v>555</v>
      </c>
      <c r="B557" s="8" t="s">
        <v>4059</v>
      </c>
      <c r="C557" s="8" t="s">
        <v>58</v>
      </c>
      <c r="D557" s="11" t="s">
        <v>3272</v>
      </c>
      <c r="E557" s="11" t="s">
        <v>875</v>
      </c>
      <c r="F557" s="11"/>
      <c r="G557" s="9" t="s">
        <v>5839</v>
      </c>
      <c r="H557" s="9" t="s">
        <v>5840</v>
      </c>
      <c r="I557" s="9" t="s">
        <v>855</v>
      </c>
      <c r="J557" s="9" t="s">
        <v>5199</v>
      </c>
      <c r="K557" s="9">
        <v>2.5095</v>
      </c>
      <c r="L557" s="11"/>
      <c r="M557" s="11" t="s">
        <v>3219</v>
      </c>
      <c r="N557" s="9" t="s">
        <v>3036</v>
      </c>
      <c r="O557" s="9" t="s">
        <v>5813</v>
      </c>
      <c r="XDF557" s="19"/>
      <c r="XDG557" s="19"/>
      <c r="XDH557" s="19"/>
      <c r="XDI557" s="19"/>
      <c r="XDJ557" s="19"/>
      <c r="XDK557" s="19"/>
      <c r="XDL557" s="19"/>
      <c r="XDM557" s="19"/>
      <c r="XDN557" s="19"/>
      <c r="XDO557" s="19"/>
      <c r="XDP557" s="19"/>
      <c r="XDQ557" s="19"/>
      <c r="XDR557" s="19"/>
      <c r="XDS557" s="19"/>
      <c r="XDT557" s="19"/>
      <c r="XDU557" s="19"/>
      <c r="XDV557" s="19"/>
      <c r="XDW557" s="19"/>
      <c r="XDX557" s="19"/>
      <c r="XDY557" s="19"/>
      <c r="XDZ557" s="19"/>
      <c r="XEA557" s="19"/>
      <c r="XEB557" s="19"/>
      <c r="XEC557" s="19"/>
      <c r="XED557" s="19"/>
      <c r="XEE557" s="19"/>
      <c r="XEF557" s="19"/>
      <c r="XEG557" s="19"/>
      <c r="XEH557" s="19"/>
      <c r="XEI557" s="19"/>
      <c r="XEJ557" s="19"/>
      <c r="XEK557" s="19"/>
      <c r="XEL557" s="19"/>
      <c r="XEM557" s="19"/>
      <c r="XEN557" s="19"/>
      <c r="XEO557" s="19"/>
      <c r="XEP557" s="19"/>
      <c r="XEQ557" s="19"/>
      <c r="XER557" s="19"/>
      <c r="XES557" s="19"/>
      <c r="XET557" s="19"/>
      <c r="XEU557" s="19"/>
      <c r="XEV557" s="19"/>
      <c r="XEW557" s="19"/>
      <c r="XEX557" s="19"/>
      <c r="XEY557" s="19"/>
      <c r="XEZ557" s="19"/>
      <c r="XFA557" s="19"/>
      <c r="XFB557" s="19"/>
      <c r="XFC557" s="19"/>
      <c r="XFD557" s="19"/>
    </row>
    <row r="558" s="3" customFormat="1" ht="55.5" spans="1:16384">
      <c r="A558" s="8">
        <v>556</v>
      </c>
      <c r="B558" s="8" t="s">
        <v>4063</v>
      </c>
      <c r="C558" s="8" t="s">
        <v>58</v>
      </c>
      <c r="D558" s="11" t="s">
        <v>3272</v>
      </c>
      <c r="E558" s="11" t="s">
        <v>875</v>
      </c>
      <c r="F558" s="11"/>
      <c r="G558" s="9" t="s">
        <v>5835</v>
      </c>
      <c r="H558" s="9" t="s">
        <v>5836</v>
      </c>
      <c r="I558" s="9" t="s">
        <v>855</v>
      </c>
      <c r="J558" s="9" t="s">
        <v>5199</v>
      </c>
      <c r="K558" s="9">
        <v>12.5695</v>
      </c>
      <c r="L558" s="11"/>
      <c r="M558" s="11" t="s">
        <v>3219</v>
      </c>
      <c r="N558" s="9" t="s">
        <v>2981</v>
      </c>
      <c r="O558" s="9" t="s">
        <v>5813</v>
      </c>
      <c r="XDF558" s="19"/>
      <c r="XDG558" s="19"/>
      <c r="XDH558" s="19"/>
      <c r="XDI558" s="19"/>
      <c r="XDJ558" s="19"/>
      <c r="XDK558" s="19"/>
      <c r="XDL558" s="19"/>
      <c r="XDM558" s="19"/>
      <c r="XDN558" s="19"/>
      <c r="XDO558" s="19"/>
      <c r="XDP558" s="19"/>
      <c r="XDQ558" s="19"/>
      <c r="XDR558" s="19"/>
      <c r="XDS558" s="19"/>
      <c r="XDT558" s="19"/>
      <c r="XDU558" s="19"/>
      <c r="XDV558" s="19"/>
      <c r="XDW558" s="19"/>
      <c r="XDX558" s="19"/>
      <c r="XDY558" s="19"/>
      <c r="XDZ558" s="19"/>
      <c r="XEA558" s="19"/>
      <c r="XEB558" s="19"/>
      <c r="XEC558" s="19"/>
      <c r="XED558" s="19"/>
      <c r="XEE558" s="19"/>
      <c r="XEF558" s="19"/>
      <c r="XEG558" s="19"/>
      <c r="XEH558" s="19"/>
      <c r="XEI558" s="19"/>
      <c r="XEJ558" s="19"/>
      <c r="XEK558" s="19"/>
      <c r="XEL558" s="19"/>
      <c r="XEM558" s="19"/>
      <c r="XEN558" s="19"/>
      <c r="XEO558" s="19"/>
      <c r="XEP558" s="19"/>
      <c r="XEQ558" s="19"/>
      <c r="XER558" s="19"/>
      <c r="XES558" s="19"/>
      <c r="XET558" s="19"/>
      <c r="XEU558" s="19"/>
      <c r="XEV558" s="19"/>
      <c r="XEW558" s="19"/>
      <c r="XEX558" s="19"/>
      <c r="XEY558" s="19"/>
      <c r="XEZ558" s="19"/>
      <c r="XFA558" s="19"/>
      <c r="XFB558" s="19"/>
      <c r="XFC558" s="19"/>
      <c r="XFD558" s="19"/>
    </row>
    <row r="559" s="3" customFormat="1" ht="55.5" spans="1:16384">
      <c r="A559" s="8">
        <v>557</v>
      </c>
      <c r="B559" s="8" t="s">
        <v>4067</v>
      </c>
      <c r="C559" s="8" t="s">
        <v>58</v>
      </c>
      <c r="D559" s="11" t="s">
        <v>3272</v>
      </c>
      <c r="E559" s="11" t="s">
        <v>875</v>
      </c>
      <c r="F559" s="11"/>
      <c r="G559" s="9" t="s">
        <v>5830</v>
      </c>
      <c r="H559" s="9" t="s">
        <v>5831</v>
      </c>
      <c r="I559" s="9" t="s">
        <v>855</v>
      </c>
      <c r="J559" s="9" t="s">
        <v>5199</v>
      </c>
      <c r="K559" s="9">
        <v>11.117</v>
      </c>
      <c r="L559" s="11"/>
      <c r="M559" s="11" t="s">
        <v>3219</v>
      </c>
      <c r="N559" s="9" t="s">
        <v>2981</v>
      </c>
      <c r="O559" s="9" t="s">
        <v>5813</v>
      </c>
      <c r="XDF559" s="19"/>
      <c r="XDG559" s="19"/>
      <c r="XDH559" s="19"/>
      <c r="XDI559" s="19"/>
      <c r="XDJ559" s="19"/>
      <c r="XDK559" s="19"/>
      <c r="XDL559" s="19"/>
      <c r="XDM559" s="19"/>
      <c r="XDN559" s="19"/>
      <c r="XDO559" s="19"/>
      <c r="XDP559" s="19"/>
      <c r="XDQ559" s="19"/>
      <c r="XDR559" s="19"/>
      <c r="XDS559" s="19"/>
      <c r="XDT559" s="19"/>
      <c r="XDU559" s="19"/>
      <c r="XDV559" s="19"/>
      <c r="XDW559" s="19"/>
      <c r="XDX559" s="19"/>
      <c r="XDY559" s="19"/>
      <c r="XDZ559" s="19"/>
      <c r="XEA559" s="19"/>
      <c r="XEB559" s="19"/>
      <c r="XEC559" s="19"/>
      <c r="XED559" s="19"/>
      <c r="XEE559" s="19"/>
      <c r="XEF559" s="19"/>
      <c r="XEG559" s="19"/>
      <c r="XEH559" s="19"/>
      <c r="XEI559" s="19"/>
      <c r="XEJ559" s="19"/>
      <c r="XEK559" s="19"/>
      <c r="XEL559" s="19"/>
      <c r="XEM559" s="19"/>
      <c r="XEN559" s="19"/>
      <c r="XEO559" s="19"/>
      <c r="XEP559" s="19"/>
      <c r="XEQ559" s="19"/>
      <c r="XER559" s="19"/>
      <c r="XES559" s="19"/>
      <c r="XET559" s="19"/>
      <c r="XEU559" s="19"/>
      <c r="XEV559" s="19"/>
      <c r="XEW559" s="19"/>
      <c r="XEX559" s="19"/>
      <c r="XEY559" s="19"/>
      <c r="XEZ559" s="19"/>
      <c r="XFA559" s="19"/>
      <c r="XFB559" s="19"/>
      <c r="XFC559" s="19"/>
      <c r="XFD559" s="19"/>
    </row>
    <row r="560" s="3" customFormat="1" ht="56.25" spans="1:16384">
      <c r="A560" s="8">
        <v>558</v>
      </c>
      <c r="B560" s="8" t="s">
        <v>4071</v>
      </c>
      <c r="C560" s="8" t="s">
        <v>58</v>
      </c>
      <c r="D560" s="11" t="s">
        <v>3272</v>
      </c>
      <c r="E560" s="11" t="s">
        <v>875</v>
      </c>
      <c r="F560" s="11"/>
      <c r="G560" s="9" t="s">
        <v>5832</v>
      </c>
      <c r="H560" s="9" t="s">
        <v>5833</v>
      </c>
      <c r="I560" s="9" t="s">
        <v>855</v>
      </c>
      <c r="J560" s="9" t="s">
        <v>5199</v>
      </c>
      <c r="K560" s="9">
        <v>7.4113</v>
      </c>
      <c r="L560" s="11"/>
      <c r="M560" s="11" t="s">
        <v>3219</v>
      </c>
      <c r="N560" s="9" t="s">
        <v>2981</v>
      </c>
      <c r="O560" s="9" t="s">
        <v>5813</v>
      </c>
      <c r="XDF560" s="19"/>
      <c r="XDG560" s="19"/>
      <c r="XDH560" s="19"/>
      <c r="XDI560" s="19"/>
      <c r="XDJ560" s="19"/>
      <c r="XDK560" s="19"/>
      <c r="XDL560" s="19"/>
      <c r="XDM560" s="19"/>
      <c r="XDN560" s="19"/>
      <c r="XDO560" s="19"/>
      <c r="XDP560" s="19"/>
      <c r="XDQ560" s="19"/>
      <c r="XDR560" s="19"/>
      <c r="XDS560" s="19"/>
      <c r="XDT560" s="19"/>
      <c r="XDU560" s="19"/>
      <c r="XDV560" s="19"/>
      <c r="XDW560" s="19"/>
      <c r="XDX560" s="19"/>
      <c r="XDY560" s="19"/>
      <c r="XDZ560" s="19"/>
      <c r="XEA560" s="19"/>
      <c r="XEB560" s="19"/>
      <c r="XEC560" s="19"/>
      <c r="XED560" s="19"/>
      <c r="XEE560" s="19"/>
      <c r="XEF560" s="19"/>
      <c r="XEG560" s="19"/>
      <c r="XEH560" s="19"/>
      <c r="XEI560" s="19"/>
      <c r="XEJ560" s="19"/>
      <c r="XEK560" s="19"/>
      <c r="XEL560" s="19"/>
      <c r="XEM560" s="19"/>
      <c r="XEN560" s="19"/>
      <c r="XEO560" s="19"/>
      <c r="XEP560" s="19"/>
      <c r="XEQ560" s="19"/>
      <c r="XER560" s="19"/>
      <c r="XES560" s="19"/>
      <c r="XET560" s="19"/>
      <c r="XEU560" s="19"/>
      <c r="XEV560" s="19"/>
      <c r="XEW560" s="19"/>
      <c r="XEX560" s="19"/>
      <c r="XEY560" s="19"/>
      <c r="XEZ560" s="19"/>
      <c r="XFA560" s="19"/>
      <c r="XFB560" s="19"/>
      <c r="XFC560" s="19"/>
      <c r="XFD560" s="19"/>
    </row>
    <row r="561" s="3" customFormat="1" ht="55.5" spans="1:16384">
      <c r="A561" s="8">
        <v>559</v>
      </c>
      <c r="B561" s="8" t="s">
        <v>4075</v>
      </c>
      <c r="C561" s="8" t="s">
        <v>58</v>
      </c>
      <c r="D561" s="11" t="s">
        <v>3272</v>
      </c>
      <c r="E561" s="11" t="s">
        <v>875</v>
      </c>
      <c r="F561" s="11"/>
      <c r="G561" s="9" t="s">
        <v>5824</v>
      </c>
      <c r="H561" s="9" t="s">
        <v>5825</v>
      </c>
      <c r="I561" s="9" t="s">
        <v>855</v>
      </c>
      <c r="J561" s="9" t="s">
        <v>5199</v>
      </c>
      <c r="K561" s="9">
        <v>2.341</v>
      </c>
      <c r="L561" s="11"/>
      <c r="M561" s="11" t="s">
        <v>3219</v>
      </c>
      <c r="N561" s="9" t="s">
        <v>2981</v>
      </c>
      <c r="O561" s="9" t="s">
        <v>5813</v>
      </c>
      <c r="XDF561" s="19"/>
      <c r="XDG561" s="19"/>
      <c r="XDH561" s="19"/>
      <c r="XDI561" s="19"/>
      <c r="XDJ561" s="19"/>
      <c r="XDK561" s="19"/>
      <c r="XDL561" s="19"/>
      <c r="XDM561" s="19"/>
      <c r="XDN561" s="19"/>
      <c r="XDO561" s="19"/>
      <c r="XDP561" s="19"/>
      <c r="XDQ561" s="19"/>
      <c r="XDR561" s="19"/>
      <c r="XDS561" s="19"/>
      <c r="XDT561" s="19"/>
      <c r="XDU561" s="19"/>
      <c r="XDV561" s="19"/>
      <c r="XDW561" s="19"/>
      <c r="XDX561" s="19"/>
      <c r="XDY561" s="19"/>
      <c r="XDZ561" s="19"/>
      <c r="XEA561" s="19"/>
      <c r="XEB561" s="19"/>
      <c r="XEC561" s="19"/>
      <c r="XED561" s="19"/>
      <c r="XEE561" s="19"/>
      <c r="XEF561" s="19"/>
      <c r="XEG561" s="19"/>
      <c r="XEH561" s="19"/>
      <c r="XEI561" s="19"/>
      <c r="XEJ561" s="19"/>
      <c r="XEK561" s="19"/>
      <c r="XEL561" s="19"/>
      <c r="XEM561" s="19"/>
      <c r="XEN561" s="19"/>
      <c r="XEO561" s="19"/>
      <c r="XEP561" s="19"/>
      <c r="XEQ561" s="19"/>
      <c r="XER561" s="19"/>
      <c r="XES561" s="19"/>
      <c r="XET561" s="19"/>
      <c r="XEU561" s="19"/>
      <c r="XEV561" s="19"/>
      <c r="XEW561" s="19"/>
      <c r="XEX561" s="19"/>
      <c r="XEY561" s="19"/>
      <c r="XEZ561" s="19"/>
      <c r="XFA561" s="19"/>
      <c r="XFB561" s="19"/>
      <c r="XFC561" s="19"/>
      <c r="XFD561" s="19"/>
    </row>
    <row r="562" s="3" customFormat="1" ht="55.5" spans="1:16384">
      <c r="A562" s="8">
        <v>560</v>
      </c>
      <c r="B562" s="8" t="s">
        <v>4079</v>
      </c>
      <c r="C562" s="8" t="s">
        <v>58</v>
      </c>
      <c r="D562" s="11" t="s">
        <v>3272</v>
      </c>
      <c r="E562" s="11" t="s">
        <v>875</v>
      </c>
      <c r="F562" s="11"/>
      <c r="G562" s="9" t="s">
        <v>5826</v>
      </c>
      <c r="H562" s="9" t="s">
        <v>5827</v>
      </c>
      <c r="I562" s="9" t="s">
        <v>855</v>
      </c>
      <c r="J562" s="9" t="s">
        <v>5199</v>
      </c>
      <c r="K562" s="9">
        <v>4.8747</v>
      </c>
      <c r="L562" s="11"/>
      <c r="M562" s="11" t="s">
        <v>3219</v>
      </c>
      <c r="N562" s="9" t="s">
        <v>2981</v>
      </c>
      <c r="O562" s="9" t="s">
        <v>5813</v>
      </c>
      <c r="XDF562" s="19"/>
      <c r="XDG562" s="19"/>
      <c r="XDH562" s="19"/>
      <c r="XDI562" s="19"/>
      <c r="XDJ562" s="19"/>
      <c r="XDK562" s="19"/>
      <c r="XDL562" s="19"/>
      <c r="XDM562" s="19"/>
      <c r="XDN562" s="19"/>
      <c r="XDO562" s="19"/>
      <c r="XDP562" s="19"/>
      <c r="XDQ562" s="19"/>
      <c r="XDR562" s="19"/>
      <c r="XDS562" s="19"/>
      <c r="XDT562" s="19"/>
      <c r="XDU562" s="19"/>
      <c r="XDV562" s="19"/>
      <c r="XDW562" s="19"/>
      <c r="XDX562" s="19"/>
      <c r="XDY562" s="19"/>
      <c r="XDZ562" s="19"/>
      <c r="XEA562" s="19"/>
      <c r="XEB562" s="19"/>
      <c r="XEC562" s="19"/>
      <c r="XED562" s="19"/>
      <c r="XEE562" s="19"/>
      <c r="XEF562" s="19"/>
      <c r="XEG562" s="19"/>
      <c r="XEH562" s="19"/>
      <c r="XEI562" s="19"/>
      <c r="XEJ562" s="19"/>
      <c r="XEK562" s="19"/>
      <c r="XEL562" s="19"/>
      <c r="XEM562" s="19"/>
      <c r="XEN562" s="19"/>
      <c r="XEO562" s="19"/>
      <c r="XEP562" s="19"/>
      <c r="XEQ562" s="19"/>
      <c r="XER562" s="19"/>
      <c r="XES562" s="19"/>
      <c r="XET562" s="19"/>
      <c r="XEU562" s="19"/>
      <c r="XEV562" s="19"/>
      <c r="XEW562" s="19"/>
      <c r="XEX562" s="19"/>
      <c r="XEY562" s="19"/>
      <c r="XEZ562" s="19"/>
      <c r="XFA562" s="19"/>
      <c r="XFB562" s="19"/>
      <c r="XFC562" s="19"/>
      <c r="XFD562" s="19"/>
    </row>
    <row r="563" s="3" customFormat="1" ht="55.5" spans="1:16384">
      <c r="A563" s="8">
        <v>561</v>
      </c>
      <c r="B563" s="8" t="s">
        <v>4083</v>
      </c>
      <c r="C563" s="8" t="s">
        <v>58</v>
      </c>
      <c r="D563" s="11" t="s">
        <v>3272</v>
      </c>
      <c r="E563" s="11" t="s">
        <v>875</v>
      </c>
      <c r="F563" s="11"/>
      <c r="G563" s="9" t="s">
        <v>5841</v>
      </c>
      <c r="H563" s="9" t="s">
        <v>5842</v>
      </c>
      <c r="I563" s="9" t="s">
        <v>855</v>
      </c>
      <c r="J563" s="9" t="s">
        <v>5199</v>
      </c>
      <c r="K563" s="9">
        <v>6.5469</v>
      </c>
      <c r="L563" s="11"/>
      <c r="M563" s="11" t="s">
        <v>3219</v>
      </c>
      <c r="N563" s="9" t="s">
        <v>3036</v>
      </c>
      <c r="O563" s="9" t="s">
        <v>5813</v>
      </c>
      <c r="XDF563" s="19"/>
      <c r="XDG563" s="19"/>
      <c r="XDH563" s="19"/>
      <c r="XDI563" s="19"/>
      <c r="XDJ563" s="19"/>
      <c r="XDK563" s="19"/>
      <c r="XDL563" s="19"/>
      <c r="XDM563" s="19"/>
      <c r="XDN563" s="19"/>
      <c r="XDO563" s="19"/>
      <c r="XDP563" s="19"/>
      <c r="XDQ563" s="19"/>
      <c r="XDR563" s="19"/>
      <c r="XDS563" s="19"/>
      <c r="XDT563" s="19"/>
      <c r="XDU563" s="19"/>
      <c r="XDV563" s="19"/>
      <c r="XDW563" s="19"/>
      <c r="XDX563" s="19"/>
      <c r="XDY563" s="19"/>
      <c r="XDZ563" s="19"/>
      <c r="XEA563" s="19"/>
      <c r="XEB563" s="19"/>
      <c r="XEC563" s="19"/>
      <c r="XED563" s="19"/>
      <c r="XEE563" s="19"/>
      <c r="XEF563" s="19"/>
      <c r="XEG563" s="19"/>
      <c r="XEH563" s="19"/>
      <c r="XEI563" s="19"/>
      <c r="XEJ563" s="19"/>
      <c r="XEK563" s="19"/>
      <c r="XEL563" s="19"/>
      <c r="XEM563" s="19"/>
      <c r="XEN563" s="19"/>
      <c r="XEO563" s="19"/>
      <c r="XEP563" s="19"/>
      <c r="XEQ563" s="19"/>
      <c r="XER563" s="19"/>
      <c r="XES563" s="19"/>
      <c r="XET563" s="19"/>
      <c r="XEU563" s="19"/>
      <c r="XEV563" s="19"/>
      <c r="XEW563" s="19"/>
      <c r="XEX563" s="19"/>
      <c r="XEY563" s="19"/>
      <c r="XEZ563" s="19"/>
      <c r="XFA563" s="19"/>
      <c r="XFB563" s="19"/>
      <c r="XFC563" s="19"/>
      <c r="XFD563" s="19"/>
    </row>
    <row r="564" s="3" customFormat="1" ht="55.5" spans="1:16384">
      <c r="A564" s="8">
        <v>562</v>
      </c>
      <c r="B564" s="8" t="s">
        <v>4087</v>
      </c>
      <c r="C564" s="8" t="s">
        <v>58</v>
      </c>
      <c r="D564" s="11" t="s">
        <v>3272</v>
      </c>
      <c r="E564" s="11" t="s">
        <v>875</v>
      </c>
      <c r="F564" s="11"/>
      <c r="G564" s="9" t="s">
        <v>5847</v>
      </c>
      <c r="H564" s="9" t="s">
        <v>5848</v>
      </c>
      <c r="I564" s="9" t="s">
        <v>855</v>
      </c>
      <c r="J564" s="9" t="s">
        <v>5199</v>
      </c>
      <c r="K564" s="9">
        <v>17.9522</v>
      </c>
      <c r="L564" s="11"/>
      <c r="M564" s="11" t="s">
        <v>3219</v>
      </c>
      <c r="N564" s="9" t="s">
        <v>2981</v>
      </c>
      <c r="O564" s="9" t="s">
        <v>5813</v>
      </c>
      <c r="XDF564" s="19"/>
      <c r="XDG564" s="19"/>
      <c r="XDH564" s="19"/>
      <c r="XDI564" s="19"/>
      <c r="XDJ564" s="19"/>
      <c r="XDK564" s="19"/>
      <c r="XDL564" s="19"/>
      <c r="XDM564" s="19"/>
      <c r="XDN564" s="19"/>
      <c r="XDO564" s="19"/>
      <c r="XDP564" s="19"/>
      <c r="XDQ564" s="19"/>
      <c r="XDR564" s="19"/>
      <c r="XDS564" s="19"/>
      <c r="XDT564" s="19"/>
      <c r="XDU564" s="19"/>
      <c r="XDV564" s="19"/>
      <c r="XDW564" s="19"/>
      <c r="XDX564" s="19"/>
      <c r="XDY564" s="19"/>
      <c r="XDZ564" s="19"/>
      <c r="XEA564" s="19"/>
      <c r="XEB564" s="19"/>
      <c r="XEC564" s="19"/>
      <c r="XED564" s="19"/>
      <c r="XEE564" s="19"/>
      <c r="XEF564" s="19"/>
      <c r="XEG564" s="19"/>
      <c r="XEH564" s="19"/>
      <c r="XEI564" s="19"/>
      <c r="XEJ564" s="19"/>
      <c r="XEK564" s="19"/>
      <c r="XEL564" s="19"/>
      <c r="XEM564" s="19"/>
      <c r="XEN564" s="19"/>
      <c r="XEO564" s="19"/>
      <c r="XEP564" s="19"/>
      <c r="XEQ564" s="19"/>
      <c r="XER564" s="19"/>
      <c r="XES564" s="19"/>
      <c r="XET564" s="19"/>
      <c r="XEU564" s="19"/>
      <c r="XEV564" s="19"/>
      <c r="XEW564" s="19"/>
      <c r="XEX564" s="19"/>
      <c r="XEY564" s="19"/>
      <c r="XEZ564" s="19"/>
      <c r="XFA564" s="19"/>
      <c r="XFB564" s="19"/>
      <c r="XFC564" s="19"/>
      <c r="XFD564" s="19"/>
    </row>
    <row r="565" s="3" customFormat="1" ht="55.5" spans="1:16384">
      <c r="A565" s="8">
        <v>563</v>
      </c>
      <c r="B565" s="8" t="s">
        <v>4091</v>
      </c>
      <c r="C565" s="8" t="s">
        <v>58</v>
      </c>
      <c r="D565" s="13" t="s">
        <v>3272</v>
      </c>
      <c r="E565" s="13" t="s">
        <v>875</v>
      </c>
      <c r="F565" s="13"/>
      <c r="G565" s="9" t="s">
        <v>5828</v>
      </c>
      <c r="H565" s="9" t="s">
        <v>5829</v>
      </c>
      <c r="I565" s="9" t="s">
        <v>855</v>
      </c>
      <c r="J565" s="9" t="s">
        <v>5199</v>
      </c>
      <c r="K565" s="9">
        <v>2.1485</v>
      </c>
      <c r="L565" s="13"/>
      <c r="M565" s="13" t="s">
        <v>3219</v>
      </c>
      <c r="N565" s="9" t="s">
        <v>2981</v>
      </c>
      <c r="O565" s="9" t="s">
        <v>5813</v>
      </c>
      <c r="XDF565" s="19"/>
      <c r="XDG565" s="19"/>
      <c r="XDH565" s="19"/>
      <c r="XDI565" s="19"/>
      <c r="XDJ565" s="19"/>
      <c r="XDK565" s="19"/>
      <c r="XDL565" s="19"/>
      <c r="XDM565" s="19"/>
      <c r="XDN565" s="19"/>
      <c r="XDO565" s="19"/>
      <c r="XDP565" s="19"/>
      <c r="XDQ565" s="19"/>
      <c r="XDR565" s="19"/>
      <c r="XDS565" s="19"/>
      <c r="XDT565" s="19"/>
      <c r="XDU565" s="19"/>
      <c r="XDV565" s="19"/>
      <c r="XDW565" s="19"/>
      <c r="XDX565" s="19"/>
      <c r="XDY565" s="19"/>
      <c r="XDZ565" s="19"/>
      <c r="XEA565" s="19"/>
      <c r="XEB565" s="19"/>
      <c r="XEC565" s="19"/>
      <c r="XED565" s="19"/>
      <c r="XEE565" s="19"/>
      <c r="XEF565" s="19"/>
      <c r="XEG565" s="19"/>
      <c r="XEH565" s="19"/>
      <c r="XEI565" s="19"/>
      <c r="XEJ565" s="19"/>
      <c r="XEK565" s="19"/>
      <c r="XEL565" s="19"/>
      <c r="XEM565" s="19"/>
      <c r="XEN565" s="19"/>
      <c r="XEO565" s="19"/>
      <c r="XEP565" s="19"/>
      <c r="XEQ565" s="19"/>
      <c r="XER565" s="19"/>
      <c r="XES565" s="19"/>
      <c r="XET565" s="19"/>
      <c r="XEU565" s="19"/>
      <c r="XEV565" s="19"/>
      <c r="XEW565" s="19"/>
      <c r="XEX565" s="19"/>
      <c r="XEY565" s="19"/>
      <c r="XEZ565" s="19"/>
      <c r="XFA565" s="19"/>
      <c r="XFB565" s="19"/>
      <c r="XFC565" s="19"/>
      <c r="XFD565" s="19"/>
    </row>
    <row r="566" s="3" customFormat="1" ht="54.75" spans="1:16384">
      <c r="A566" s="8">
        <v>564</v>
      </c>
      <c r="B566" s="8" t="s">
        <v>4095</v>
      </c>
      <c r="C566" s="8" t="s">
        <v>58</v>
      </c>
      <c r="D566" s="10" t="s">
        <v>3272</v>
      </c>
      <c r="E566" s="10" t="s">
        <v>942</v>
      </c>
      <c r="F566" s="10" t="s">
        <v>4096</v>
      </c>
      <c r="G566" s="9" t="s">
        <v>5853</v>
      </c>
      <c r="H566" s="9" t="s">
        <v>5854</v>
      </c>
      <c r="I566" s="9" t="s">
        <v>677</v>
      </c>
      <c r="J566" s="9" t="s">
        <v>5199</v>
      </c>
      <c r="K566" s="9">
        <v>2.4795</v>
      </c>
      <c r="L566" s="10">
        <f>SUM(K566:K570)</f>
        <v>31.8895</v>
      </c>
      <c r="M566" s="10" t="s">
        <v>3219</v>
      </c>
      <c r="N566" s="9" t="s">
        <v>679</v>
      </c>
      <c r="O566" s="9" t="s">
        <v>5852</v>
      </c>
      <c r="XDF566" s="19"/>
      <c r="XDG566" s="19"/>
      <c r="XDH566" s="19"/>
      <c r="XDI566" s="19"/>
      <c r="XDJ566" s="19"/>
      <c r="XDK566" s="19"/>
      <c r="XDL566" s="19"/>
      <c r="XDM566" s="19"/>
      <c r="XDN566" s="19"/>
      <c r="XDO566" s="19"/>
      <c r="XDP566" s="19"/>
      <c r="XDQ566" s="19"/>
      <c r="XDR566" s="19"/>
      <c r="XDS566" s="19"/>
      <c r="XDT566" s="19"/>
      <c r="XDU566" s="19"/>
      <c r="XDV566" s="19"/>
      <c r="XDW566" s="19"/>
      <c r="XDX566" s="19"/>
      <c r="XDY566" s="19"/>
      <c r="XDZ566" s="19"/>
      <c r="XEA566" s="19"/>
      <c r="XEB566" s="19"/>
      <c r="XEC566" s="19"/>
      <c r="XED566" s="19"/>
      <c r="XEE566" s="19"/>
      <c r="XEF566" s="19"/>
      <c r="XEG566" s="19"/>
      <c r="XEH566" s="19"/>
      <c r="XEI566" s="19"/>
      <c r="XEJ566" s="19"/>
      <c r="XEK566" s="19"/>
      <c r="XEL566" s="19"/>
      <c r="XEM566" s="19"/>
      <c r="XEN566" s="19"/>
      <c r="XEO566" s="19"/>
      <c r="XEP566" s="19"/>
      <c r="XEQ566" s="19"/>
      <c r="XER566" s="19"/>
      <c r="XES566" s="19"/>
      <c r="XET566" s="19"/>
      <c r="XEU566" s="19"/>
      <c r="XEV566" s="19"/>
      <c r="XEW566" s="19"/>
      <c r="XEX566" s="19"/>
      <c r="XEY566" s="19"/>
      <c r="XEZ566" s="19"/>
      <c r="XFA566" s="19"/>
      <c r="XFB566" s="19"/>
      <c r="XFC566" s="19"/>
      <c r="XFD566" s="19"/>
    </row>
    <row r="567" s="3" customFormat="1" ht="54.75" spans="1:16384">
      <c r="A567" s="8">
        <v>565</v>
      </c>
      <c r="B567" s="8" t="s">
        <v>4100</v>
      </c>
      <c r="C567" s="8" t="s">
        <v>58</v>
      </c>
      <c r="D567" s="11" t="s">
        <v>3272</v>
      </c>
      <c r="E567" s="11" t="s">
        <v>942</v>
      </c>
      <c r="F567" s="11"/>
      <c r="G567" s="9" t="s">
        <v>5855</v>
      </c>
      <c r="H567" s="9" t="s">
        <v>5856</v>
      </c>
      <c r="I567" s="9" t="s">
        <v>677</v>
      </c>
      <c r="J567" s="9" t="s">
        <v>5199</v>
      </c>
      <c r="K567" s="9">
        <v>2.5445</v>
      </c>
      <c r="L567" s="11"/>
      <c r="M567" s="11" t="s">
        <v>3219</v>
      </c>
      <c r="N567" s="9" t="s">
        <v>679</v>
      </c>
      <c r="O567" s="9" t="s">
        <v>5852</v>
      </c>
      <c r="XDF567" s="19"/>
      <c r="XDG567" s="19"/>
      <c r="XDH567" s="19"/>
      <c r="XDI567" s="19"/>
      <c r="XDJ567" s="19"/>
      <c r="XDK567" s="19"/>
      <c r="XDL567" s="19"/>
      <c r="XDM567" s="19"/>
      <c r="XDN567" s="19"/>
      <c r="XDO567" s="19"/>
      <c r="XDP567" s="19"/>
      <c r="XDQ567" s="19"/>
      <c r="XDR567" s="19"/>
      <c r="XDS567" s="19"/>
      <c r="XDT567" s="19"/>
      <c r="XDU567" s="19"/>
      <c r="XDV567" s="19"/>
      <c r="XDW567" s="19"/>
      <c r="XDX567" s="19"/>
      <c r="XDY567" s="19"/>
      <c r="XDZ567" s="19"/>
      <c r="XEA567" s="19"/>
      <c r="XEB567" s="19"/>
      <c r="XEC567" s="19"/>
      <c r="XED567" s="19"/>
      <c r="XEE567" s="19"/>
      <c r="XEF567" s="19"/>
      <c r="XEG567" s="19"/>
      <c r="XEH567" s="19"/>
      <c r="XEI567" s="19"/>
      <c r="XEJ567" s="19"/>
      <c r="XEK567" s="19"/>
      <c r="XEL567" s="19"/>
      <c r="XEM567" s="19"/>
      <c r="XEN567" s="19"/>
      <c r="XEO567" s="19"/>
      <c r="XEP567" s="19"/>
      <c r="XEQ567" s="19"/>
      <c r="XER567" s="19"/>
      <c r="XES567" s="19"/>
      <c r="XET567" s="19"/>
      <c r="XEU567" s="19"/>
      <c r="XEV567" s="19"/>
      <c r="XEW567" s="19"/>
      <c r="XEX567" s="19"/>
      <c r="XEY567" s="19"/>
      <c r="XEZ567" s="19"/>
      <c r="XFA567" s="19"/>
      <c r="XFB567" s="19"/>
      <c r="XFC567" s="19"/>
      <c r="XFD567" s="19"/>
    </row>
    <row r="568" s="3" customFormat="1" ht="54.75" spans="1:16384">
      <c r="A568" s="8">
        <v>566</v>
      </c>
      <c r="B568" s="8" t="s">
        <v>4104</v>
      </c>
      <c r="C568" s="8" t="s">
        <v>58</v>
      </c>
      <c r="D568" s="11" t="s">
        <v>3272</v>
      </c>
      <c r="E568" s="11" t="s">
        <v>942</v>
      </c>
      <c r="F568" s="11"/>
      <c r="G568" s="9" t="s">
        <v>5850</v>
      </c>
      <c r="H568" s="9" t="s">
        <v>5851</v>
      </c>
      <c r="I568" s="9" t="s">
        <v>677</v>
      </c>
      <c r="J568" s="9" t="s">
        <v>5199</v>
      </c>
      <c r="K568" s="9">
        <v>10.4821</v>
      </c>
      <c r="L568" s="11"/>
      <c r="M568" s="11" t="s">
        <v>3219</v>
      </c>
      <c r="N568" s="9" t="s">
        <v>3081</v>
      </c>
      <c r="O568" s="9" t="s">
        <v>5852</v>
      </c>
      <c r="XDF568" s="19"/>
      <c r="XDG568" s="19"/>
      <c r="XDH568" s="19"/>
      <c r="XDI568" s="19"/>
      <c r="XDJ568" s="19"/>
      <c r="XDK568" s="19"/>
      <c r="XDL568" s="19"/>
      <c r="XDM568" s="19"/>
      <c r="XDN568" s="19"/>
      <c r="XDO568" s="19"/>
      <c r="XDP568" s="19"/>
      <c r="XDQ568" s="19"/>
      <c r="XDR568" s="19"/>
      <c r="XDS568" s="19"/>
      <c r="XDT568" s="19"/>
      <c r="XDU568" s="19"/>
      <c r="XDV568" s="19"/>
      <c r="XDW568" s="19"/>
      <c r="XDX568" s="19"/>
      <c r="XDY568" s="19"/>
      <c r="XDZ568" s="19"/>
      <c r="XEA568" s="19"/>
      <c r="XEB568" s="19"/>
      <c r="XEC568" s="19"/>
      <c r="XED568" s="19"/>
      <c r="XEE568" s="19"/>
      <c r="XEF568" s="19"/>
      <c r="XEG568" s="19"/>
      <c r="XEH568" s="19"/>
      <c r="XEI568" s="19"/>
      <c r="XEJ568" s="19"/>
      <c r="XEK568" s="19"/>
      <c r="XEL568" s="19"/>
      <c r="XEM568" s="19"/>
      <c r="XEN568" s="19"/>
      <c r="XEO568" s="19"/>
      <c r="XEP568" s="19"/>
      <c r="XEQ568" s="19"/>
      <c r="XER568" s="19"/>
      <c r="XES568" s="19"/>
      <c r="XET568" s="19"/>
      <c r="XEU568" s="19"/>
      <c r="XEV568" s="19"/>
      <c r="XEW568" s="19"/>
      <c r="XEX568" s="19"/>
      <c r="XEY568" s="19"/>
      <c r="XEZ568" s="19"/>
      <c r="XFA568" s="19"/>
      <c r="XFB568" s="19"/>
      <c r="XFC568" s="19"/>
      <c r="XFD568" s="19"/>
    </row>
    <row r="569" s="3" customFormat="1" ht="54.75" spans="1:16384">
      <c r="A569" s="8">
        <v>567</v>
      </c>
      <c r="B569" s="8" t="s">
        <v>4108</v>
      </c>
      <c r="C569" s="8" t="s">
        <v>58</v>
      </c>
      <c r="D569" s="11" t="s">
        <v>3272</v>
      </c>
      <c r="E569" s="11" t="s">
        <v>942</v>
      </c>
      <c r="F569" s="11"/>
      <c r="G569" s="9" t="s">
        <v>3108</v>
      </c>
      <c r="H569" s="9" t="s">
        <v>5857</v>
      </c>
      <c r="I569" s="9" t="s">
        <v>677</v>
      </c>
      <c r="J569" s="9" t="s">
        <v>5199</v>
      </c>
      <c r="K569" s="9">
        <v>15.2626</v>
      </c>
      <c r="L569" s="11"/>
      <c r="M569" s="11" t="s">
        <v>3219</v>
      </c>
      <c r="N569" s="9" t="s">
        <v>3081</v>
      </c>
      <c r="O569" s="9" t="s">
        <v>5852</v>
      </c>
      <c r="XDF569" s="19"/>
      <c r="XDG569" s="19"/>
      <c r="XDH569" s="19"/>
      <c r="XDI569" s="19"/>
      <c r="XDJ569" s="19"/>
      <c r="XDK569" s="19"/>
      <c r="XDL569" s="19"/>
      <c r="XDM569" s="19"/>
      <c r="XDN569" s="19"/>
      <c r="XDO569" s="19"/>
      <c r="XDP569" s="19"/>
      <c r="XDQ569" s="19"/>
      <c r="XDR569" s="19"/>
      <c r="XDS569" s="19"/>
      <c r="XDT569" s="19"/>
      <c r="XDU569" s="19"/>
      <c r="XDV569" s="19"/>
      <c r="XDW569" s="19"/>
      <c r="XDX569" s="19"/>
      <c r="XDY569" s="19"/>
      <c r="XDZ569" s="19"/>
      <c r="XEA569" s="19"/>
      <c r="XEB569" s="19"/>
      <c r="XEC569" s="19"/>
      <c r="XED569" s="19"/>
      <c r="XEE569" s="19"/>
      <c r="XEF569" s="19"/>
      <c r="XEG569" s="19"/>
      <c r="XEH569" s="19"/>
      <c r="XEI569" s="19"/>
      <c r="XEJ569" s="19"/>
      <c r="XEK569" s="19"/>
      <c r="XEL569" s="19"/>
      <c r="XEM569" s="19"/>
      <c r="XEN569" s="19"/>
      <c r="XEO569" s="19"/>
      <c r="XEP569" s="19"/>
      <c r="XEQ569" s="19"/>
      <c r="XER569" s="19"/>
      <c r="XES569" s="19"/>
      <c r="XET569" s="19"/>
      <c r="XEU569" s="19"/>
      <c r="XEV569" s="19"/>
      <c r="XEW569" s="19"/>
      <c r="XEX569" s="19"/>
      <c r="XEY569" s="19"/>
      <c r="XEZ569" s="19"/>
      <c r="XFA569" s="19"/>
      <c r="XFB569" s="19"/>
      <c r="XFC569" s="19"/>
      <c r="XFD569" s="19"/>
    </row>
    <row r="570" s="3" customFormat="1" ht="54.75" spans="1:16384">
      <c r="A570" s="8">
        <v>568</v>
      </c>
      <c r="B570" s="8" t="s">
        <v>4112</v>
      </c>
      <c r="C570" s="8" t="s">
        <v>58</v>
      </c>
      <c r="D570" s="13" t="s">
        <v>3272</v>
      </c>
      <c r="E570" s="13" t="s">
        <v>942</v>
      </c>
      <c r="F570" s="13"/>
      <c r="G570" s="9" t="s">
        <v>5858</v>
      </c>
      <c r="H570" s="9" t="s">
        <v>5859</v>
      </c>
      <c r="I570" s="9" t="s">
        <v>677</v>
      </c>
      <c r="J570" s="9" t="s">
        <v>5199</v>
      </c>
      <c r="K570" s="9">
        <v>1.1208</v>
      </c>
      <c r="L570" s="13"/>
      <c r="M570" s="13" t="s">
        <v>3219</v>
      </c>
      <c r="N570" s="9" t="s">
        <v>3120</v>
      </c>
      <c r="O570" s="9" t="s">
        <v>5852</v>
      </c>
      <c r="XDF570" s="19"/>
      <c r="XDG570" s="19"/>
      <c r="XDH570" s="19"/>
      <c r="XDI570" s="19"/>
      <c r="XDJ570" s="19"/>
      <c r="XDK570" s="19"/>
      <c r="XDL570" s="19"/>
      <c r="XDM570" s="19"/>
      <c r="XDN570" s="19"/>
      <c r="XDO570" s="19"/>
      <c r="XDP570" s="19"/>
      <c r="XDQ570" s="19"/>
      <c r="XDR570" s="19"/>
      <c r="XDS570" s="19"/>
      <c r="XDT570" s="19"/>
      <c r="XDU570" s="19"/>
      <c r="XDV570" s="19"/>
      <c r="XDW570" s="19"/>
      <c r="XDX570" s="19"/>
      <c r="XDY570" s="19"/>
      <c r="XDZ570" s="19"/>
      <c r="XEA570" s="19"/>
      <c r="XEB570" s="19"/>
      <c r="XEC570" s="19"/>
      <c r="XED570" s="19"/>
      <c r="XEE570" s="19"/>
      <c r="XEF570" s="19"/>
      <c r="XEG570" s="19"/>
      <c r="XEH570" s="19"/>
      <c r="XEI570" s="19"/>
      <c r="XEJ570" s="19"/>
      <c r="XEK570" s="19"/>
      <c r="XEL570" s="19"/>
      <c r="XEM570" s="19"/>
      <c r="XEN570" s="19"/>
      <c r="XEO570" s="19"/>
      <c r="XEP570" s="19"/>
      <c r="XEQ570" s="19"/>
      <c r="XER570" s="19"/>
      <c r="XES570" s="19"/>
      <c r="XET570" s="19"/>
      <c r="XEU570" s="19"/>
      <c r="XEV570" s="19"/>
      <c r="XEW570" s="19"/>
      <c r="XEX570" s="19"/>
      <c r="XEY570" s="19"/>
      <c r="XEZ570" s="19"/>
      <c r="XFA570" s="19"/>
      <c r="XFB570" s="19"/>
      <c r="XFC570" s="19"/>
      <c r="XFD570" s="19"/>
    </row>
    <row r="571" s="3" customFormat="1" ht="55.5" spans="1:16384">
      <c r="A571" s="8">
        <v>569</v>
      </c>
      <c r="B571" s="8" t="s">
        <v>4116</v>
      </c>
      <c r="C571" s="8" t="s">
        <v>58</v>
      </c>
      <c r="D571" s="10" t="s">
        <v>3272</v>
      </c>
      <c r="E571" s="10" t="s">
        <v>1585</v>
      </c>
      <c r="F571" s="10" t="s">
        <v>4117</v>
      </c>
      <c r="G571" s="9" t="s">
        <v>5860</v>
      </c>
      <c r="H571" s="9" t="s">
        <v>5861</v>
      </c>
      <c r="I571" s="9" t="s">
        <v>231</v>
      </c>
      <c r="J571" s="9" t="s">
        <v>5199</v>
      </c>
      <c r="K571" s="9">
        <v>3.1427</v>
      </c>
      <c r="L571" s="10">
        <f>SUM(K571:K576)</f>
        <v>30.6804</v>
      </c>
      <c r="M571" s="10" t="s">
        <v>3219</v>
      </c>
      <c r="N571" s="9" t="s">
        <v>3132</v>
      </c>
      <c r="O571" s="9" t="s">
        <v>5862</v>
      </c>
      <c r="XDF571" s="19"/>
      <c r="XDG571" s="19"/>
      <c r="XDH571" s="19"/>
      <c r="XDI571" s="19"/>
      <c r="XDJ571" s="19"/>
      <c r="XDK571" s="19"/>
      <c r="XDL571" s="19"/>
      <c r="XDM571" s="19"/>
      <c r="XDN571" s="19"/>
      <c r="XDO571" s="19"/>
      <c r="XDP571" s="19"/>
      <c r="XDQ571" s="19"/>
      <c r="XDR571" s="19"/>
      <c r="XDS571" s="19"/>
      <c r="XDT571" s="19"/>
      <c r="XDU571" s="19"/>
      <c r="XDV571" s="19"/>
      <c r="XDW571" s="19"/>
      <c r="XDX571" s="19"/>
      <c r="XDY571" s="19"/>
      <c r="XDZ571" s="19"/>
      <c r="XEA571" s="19"/>
      <c r="XEB571" s="19"/>
      <c r="XEC571" s="19"/>
      <c r="XED571" s="19"/>
      <c r="XEE571" s="19"/>
      <c r="XEF571" s="19"/>
      <c r="XEG571" s="19"/>
      <c r="XEH571" s="19"/>
      <c r="XEI571" s="19"/>
      <c r="XEJ571" s="19"/>
      <c r="XEK571" s="19"/>
      <c r="XEL571" s="19"/>
      <c r="XEM571" s="19"/>
      <c r="XEN571" s="19"/>
      <c r="XEO571" s="19"/>
      <c r="XEP571" s="19"/>
      <c r="XEQ571" s="19"/>
      <c r="XER571" s="19"/>
      <c r="XES571" s="19"/>
      <c r="XET571" s="19"/>
      <c r="XEU571" s="19"/>
      <c r="XEV571" s="19"/>
      <c r="XEW571" s="19"/>
      <c r="XEX571" s="19"/>
      <c r="XEY571" s="19"/>
      <c r="XEZ571" s="19"/>
      <c r="XFA571" s="19"/>
      <c r="XFB571" s="19"/>
      <c r="XFC571" s="19"/>
      <c r="XFD571" s="19"/>
    </row>
    <row r="572" s="3" customFormat="1" ht="55.5" spans="1:16384">
      <c r="A572" s="8">
        <v>570</v>
      </c>
      <c r="B572" s="8" t="s">
        <v>4121</v>
      </c>
      <c r="C572" s="8" t="s">
        <v>58</v>
      </c>
      <c r="D572" s="11" t="s">
        <v>3272</v>
      </c>
      <c r="E572" s="11" t="s">
        <v>1585</v>
      </c>
      <c r="F572" s="11"/>
      <c r="G572" s="9" t="s">
        <v>5863</v>
      </c>
      <c r="H572" s="9" t="s">
        <v>5864</v>
      </c>
      <c r="I572" s="9" t="s">
        <v>231</v>
      </c>
      <c r="J572" s="9" t="s">
        <v>5199</v>
      </c>
      <c r="K572" s="9">
        <v>1.995</v>
      </c>
      <c r="L572" s="11"/>
      <c r="M572" s="11" t="s">
        <v>3219</v>
      </c>
      <c r="N572" s="9" t="s">
        <v>3146</v>
      </c>
      <c r="O572" s="9" t="s">
        <v>5862</v>
      </c>
      <c r="XDF572" s="19"/>
      <c r="XDG572" s="19"/>
      <c r="XDH572" s="19"/>
      <c r="XDI572" s="19"/>
      <c r="XDJ572" s="19"/>
      <c r="XDK572" s="19"/>
      <c r="XDL572" s="19"/>
      <c r="XDM572" s="19"/>
      <c r="XDN572" s="19"/>
      <c r="XDO572" s="19"/>
      <c r="XDP572" s="19"/>
      <c r="XDQ572" s="19"/>
      <c r="XDR572" s="19"/>
      <c r="XDS572" s="19"/>
      <c r="XDT572" s="19"/>
      <c r="XDU572" s="19"/>
      <c r="XDV572" s="19"/>
      <c r="XDW572" s="19"/>
      <c r="XDX572" s="19"/>
      <c r="XDY572" s="19"/>
      <c r="XDZ572" s="19"/>
      <c r="XEA572" s="19"/>
      <c r="XEB572" s="19"/>
      <c r="XEC572" s="19"/>
      <c r="XED572" s="19"/>
      <c r="XEE572" s="19"/>
      <c r="XEF572" s="19"/>
      <c r="XEG572" s="19"/>
      <c r="XEH572" s="19"/>
      <c r="XEI572" s="19"/>
      <c r="XEJ572" s="19"/>
      <c r="XEK572" s="19"/>
      <c r="XEL572" s="19"/>
      <c r="XEM572" s="19"/>
      <c r="XEN572" s="19"/>
      <c r="XEO572" s="19"/>
      <c r="XEP572" s="19"/>
      <c r="XEQ572" s="19"/>
      <c r="XER572" s="19"/>
      <c r="XES572" s="19"/>
      <c r="XET572" s="19"/>
      <c r="XEU572" s="19"/>
      <c r="XEV572" s="19"/>
      <c r="XEW572" s="19"/>
      <c r="XEX572" s="19"/>
      <c r="XEY572" s="19"/>
      <c r="XEZ572" s="19"/>
      <c r="XFA572" s="19"/>
      <c r="XFB572" s="19"/>
      <c r="XFC572" s="19"/>
      <c r="XFD572" s="19"/>
    </row>
    <row r="573" s="3" customFormat="1" ht="55.5" spans="1:16384">
      <c r="A573" s="8">
        <v>571</v>
      </c>
      <c r="B573" s="8" t="s">
        <v>4125</v>
      </c>
      <c r="C573" s="8" t="s">
        <v>58</v>
      </c>
      <c r="D573" s="11" t="s">
        <v>3272</v>
      </c>
      <c r="E573" s="11" t="s">
        <v>1585</v>
      </c>
      <c r="F573" s="11"/>
      <c r="G573" s="9" t="s">
        <v>5865</v>
      </c>
      <c r="H573" s="9" t="s">
        <v>5866</v>
      </c>
      <c r="I573" s="9" t="s">
        <v>231</v>
      </c>
      <c r="J573" s="9" t="s">
        <v>5199</v>
      </c>
      <c r="K573" s="9">
        <v>8.6223</v>
      </c>
      <c r="L573" s="11"/>
      <c r="M573" s="11" t="s">
        <v>3219</v>
      </c>
      <c r="N573" s="9" t="s">
        <v>3156</v>
      </c>
      <c r="O573" s="9" t="s">
        <v>5862</v>
      </c>
      <c r="XDF573" s="19"/>
      <c r="XDG573" s="19"/>
      <c r="XDH573" s="19"/>
      <c r="XDI573" s="19"/>
      <c r="XDJ573" s="19"/>
      <c r="XDK573" s="19"/>
      <c r="XDL573" s="19"/>
      <c r="XDM573" s="19"/>
      <c r="XDN573" s="19"/>
      <c r="XDO573" s="19"/>
      <c r="XDP573" s="19"/>
      <c r="XDQ573" s="19"/>
      <c r="XDR573" s="19"/>
      <c r="XDS573" s="19"/>
      <c r="XDT573" s="19"/>
      <c r="XDU573" s="19"/>
      <c r="XDV573" s="19"/>
      <c r="XDW573" s="19"/>
      <c r="XDX573" s="19"/>
      <c r="XDY573" s="19"/>
      <c r="XDZ573" s="19"/>
      <c r="XEA573" s="19"/>
      <c r="XEB573" s="19"/>
      <c r="XEC573" s="19"/>
      <c r="XED573" s="19"/>
      <c r="XEE573" s="19"/>
      <c r="XEF573" s="19"/>
      <c r="XEG573" s="19"/>
      <c r="XEH573" s="19"/>
      <c r="XEI573" s="19"/>
      <c r="XEJ573" s="19"/>
      <c r="XEK573" s="19"/>
      <c r="XEL573" s="19"/>
      <c r="XEM573" s="19"/>
      <c r="XEN573" s="19"/>
      <c r="XEO573" s="19"/>
      <c r="XEP573" s="19"/>
      <c r="XEQ573" s="19"/>
      <c r="XER573" s="19"/>
      <c r="XES573" s="19"/>
      <c r="XET573" s="19"/>
      <c r="XEU573" s="19"/>
      <c r="XEV573" s="19"/>
      <c r="XEW573" s="19"/>
      <c r="XEX573" s="19"/>
      <c r="XEY573" s="19"/>
      <c r="XEZ573" s="19"/>
      <c r="XFA573" s="19"/>
      <c r="XFB573" s="19"/>
      <c r="XFC573" s="19"/>
      <c r="XFD573" s="19"/>
    </row>
    <row r="574" s="3" customFormat="1" ht="55.5" spans="1:16384">
      <c r="A574" s="8">
        <v>572</v>
      </c>
      <c r="B574" s="8" t="s">
        <v>4129</v>
      </c>
      <c r="C574" s="8" t="s">
        <v>58</v>
      </c>
      <c r="D574" s="11" t="s">
        <v>3272</v>
      </c>
      <c r="E574" s="11" t="s">
        <v>1585</v>
      </c>
      <c r="F574" s="11"/>
      <c r="G574" s="9" t="s">
        <v>5867</v>
      </c>
      <c r="H574" s="9" t="s">
        <v>5868</v>
      </c>
      <c r="I574" s="9" t="s">
        <v>231</v>
      </c>
      <c r="J574" s="9" t="s">
        <v>5199</v>
      </c>
      <c r="K574" s="9">
        <v>10.4028</v>
      </c>
      <c r="L574" s="11"/>
      <c r="M574" s="11" t="s">
        <v>3219</v>
      </c>
      <c r="N574" s="9" t="s">
        <v>3168</v>
      </c>
      <c r="O574" s="9" t="s">
        <v>5862</v>
      </c>
      <c r="XDF574" s="19"/>
      <c r="XDG574" s="19"/>
      <c r="XDH574" s="19"/>
      <c r="XDI574" s="19"/>
      <c r="XDJ574" s="19"/>
      <c r="XDK574" s="19"/>
      <c r="XDL574" s="19"/>
      <c r="XDM574" s="19"/>
      <c r="XDN574" s="19"/>
      <c r="XDO574" s="19"/>
      <c r="XDP574" s="19"/>
      <c r="XDQ574" s="19"/>
      <c r="XDR574" s="19"/>
      <c r="XDS574" s="19"/>
      <c r="XDT574" s="19"/>
      <c r="XDU574" s="19"/>
      <c r="XDV574" s="19"/>
      <c r="XDW574" s="19"/>
      <c r="XDX574" s="19"/>
      <c r="XDY574" s="19"/>
      <c r="XDZ574" s="19"/>
      <c r="XEA574" s="19"/>
      <c r="XEB574" s="19"/>
      <c r="XEC574" s="19"/>
      <c r="XED574" s="19"/>
      <c r="XEE574" s="19"/>
      <c r="XEF574" s="19"/>
      <c r="XEG574" s="19"/>
      <c r="XEH574" s="19"/>
      <c r="XEI574" s="19"/>
      <c r="XEJ574" s="19"/>
      <c r="XEK574" s="19"/>
      <c r="XEL574" s="19"/>
      <c r="XEM574" s="19"/>
      <c r="XEN574" s="19"/>
      <c r="XEO574" s="19"/>
      <c r="XEP574" s="19"/>
      <c r="XEQ574" s="19"/>
      <c r="XER574" s="19"/>
      <c r="XES574" s="19"/>
      <c r="XET574" s="19"/>
      <c r="XEU574" s="19"/>
      <c r="XEV574" s="19"/>
      <c r="XEW574" s="19"/>
      <c r="XEX574" s="19"/>
      <c r="XEY574" s="19"/>
      <c r="XEZ574" s="19"/>
      <c r="XFA574" s="19"/>
      <c r="XFB574" s="19"/>
      <c r="XFC574" s="19"/>
      <c r="XFD574" s="19"/>
    </row>
    <row r="575" s="3" customFormat="1" ht="55.5" spans="1:16384">
      <c r="A575" s="8">
        <v>573</v>
      </c>
      <c r="B575" s="8" t="s">
        <v>4133</v>
      </c>
      <c r="C575" s="8" t="s">
        <v>58</v>
      </c>
      <c r="D575" s="11" t="s">
        <v>3272</v>
      </c>
      <c r="E575" s="11" t="s">
        <v>1585</v>
      </c>
      <c r="F575" s="11"/>
      <c r="G575" s="9" t="s">
        <v>5869</v>
      </c>
      <c r="H575" s="9" t="s">
        <v>5870</v>
      </c>
      <c r="I575" s="9" t="s">
        <v>231</v>
      </c>
      <c r="J575" s="9" t="s">
        <v>5199</v>
      </c>
      <c r="K575" s="9">
        <v>3.7658</v>
      </c>
      <c r="L575" s="11"/>
      <c r="M575" s="11" t="s">
        <v>3219</v>
      </c>
      <c r="N575" s="9" t="s">
        <v>3168</v>
      </c>
      <c r="O575" s="9" t="s">
        <v>5862</v>
      </c>
      <c r="XDF575" s="19"/>
      <c r="XDG575" s="19"/>
      <c r="XDH575" s="19"/>
      <c r="XDI575" s="19"/>
      <c r="XDJ575" s="19"/>
      <c r="XDK575" s="19"/>
      <c r="XDL575" s="19"/>
      <c r="XDM575" s="19"/>
      <c r="XDN575" s="19"/>
      <c r="XDO575" s="19"/>
      <c r="XDP575" s="19"/>
      <c r="XDQ575" s="19"/>
      <c r="XDR575" s="19"/>
      <c r="XDS575" s="19"/>
      <c r="XDT575" s="19"/>
      <c r="XDU575" s="19"/>
      <c r="XDV575" s="19"/>
      <c r="XDW575" s="19"/>
      <c r="XDX575" s="19"/>
      <c r="XDY575" s="19"/>
      <c r="XDZ575" s="19"/>
      <c r="XEA575" s="19"/>
      <c r="XEB575" s="19"/>
      <c r="XEC575" s="19"/>
      <c r="XED575" s="19"/>
      <c r="XEE575" s="19"/>
      <c r="XEF575" s="19"/>
      <c r="XEG575" s="19"/>
      <c r="XEH575" s="19"/>
      <c r="XEI575" s="19"/>
      <c r="XEJ575" s="19"/>
      <c r="XEK575" s="19"/>
      <c r="XEL575" s="19"/>
      <c r="XEM575" s="19"/>
      <c r="XEN575" s="19"/>
      <c r="XEO575" s="19"/>
      <c r="XEP575" s="19"/>
      <c r="XEQ575" s="19"/>
      <c r="XER575" s="19"/>
      <c r="XES575" s="19"/>
      <c r="XET575" s="19"/>
      <c r="XEU575" s="19"/>
      <c r="XEV575" s="19"/>
      <c r="XEW575" s="19"/>
      <c r="XEX575" s="19"/>
      <c r="XEY575" s="19"/>
      <c r="XEZ575" s="19"/>
      <c r="XFA575" s="19"/>
      <c r="XFB575" s="19"/>
      <c r="XFC575" s="19"/>
      <c r="XFD575" s="19"/>
    </row>
    <row r="576" s="3" customFormat="1" ht="55.5" spans="1:16384">
      <c r="A576" s="8">
        <v>574</v>
      </c>
      <c r="B576" s="8" t="s">
        <v>4137</v>
      </c>
      <c r="C576" s="8" t="s">
        <v>58</v>
      </c>
      <c r="D576" s="13" t="s">
        <v>3272</v>
      </c>
      <c r="E576" s="13" t="s">
        <v>1585</v>
      </c>
      <c r="F576" s="13"/>
      <c r="G576" s="9" t="s">
        <v>5871</v>
      </c>
      <c r="H576" s="9" t="s">
        <v>5872</v>
      </c>
      <c r="I576" s="9" t="s">
        <v>231</v>
      </c>
      <c r="J576" s="9" t="s">
        <v>5199</v>
      </c>
      <c r="K576" s="9">
        <v>2.7518</v>
      </c>
      <c r="L576" s="13"/>
      <c r="M576" s="13" t="s">
        <v>3219</v>
      </c>
      <c r="N576" s="9" t="s">
        <v>3168</v>
      </c>
      <c r="O576" s="9" t="s">
        <v>5862</v>
      </c>
      <c r="XDF576" s="19"/>
      <c r="XDG576" s="19"/>
      <c r="XDH576" s="19"/>
      <c r="XDI576" s="19"/>
      <c r="XDJ576" s="19"/>
      <c r="XDK576" s="19"/>
      <c r="XDL576" s="19"/>
      <c r="XDM576" s="19"/>
      <c r="XDN576" s="19"/>
      <c r="XDO576" s="19"/>
      <c r="XDP576" s="19"/>
      <c r="XDQ576" s="19"/>
      <c r="XDR576" s="19"/>
      <c r="XDS576" s="19"/>
      <c r="XDT576" s="19"/>
      <c r="XDU576" s="19"/>
      <c r="XDV576" s="19"/>
      <c r="XDW576" s="19"/>
      <c r="XDX576" s="19"/>
      <c r="XDY576" s="19"/>
      <c r="XDZ576" s="19"/>
      <c r="XEA576" s="19"/>
      <c r="XEB576" s="19"/>
      <c r="XEC576" s="19"/>
      <c r="XED576" s="19"/>
      <c r="XEE576" s="19"/>
      <c r="XEF576" s="19"/>
      <c r="XEG576" s="19"/>
      <c r="XEH576" s="19"/>
      <c r="XEI576" s="19"/>
      <c r="XEJ576" s="19"/>
      <c r="XEK576" s="19"/>
      <c r="XEL576" s="19"/>
      <c r="XEM576" s="19"/>
      <c r="XEN576" s="19"/>
      <c r="XEO576" s="19"/>
      <c r="XEP576" s="19"/>
      <c r="XEQ576" s="19"/>
      <c r="XER576" s="19"/>
      <c r="XES576" s="19"/>
      <c r="XET576" s="19"/>
      <c r="XEU576" s="19"/>
      <c r="XEV576" s="19"/>
      <c r="XEW576" s="19"/>
      <c r="XEX576" s="19"/>
      <c r="XEY576" s="19"/>
      <c r="XEZ576" s="19"/>
      <c r="XFA576" s="19"/>
      <c r="XFB576" s="19"/>
      <c r="XFC576" s="19"/>
      <c r="XFD576" s="19"/>
    </row>
    <row r="577" s="3" customFormat="1" ht="66" spans="1:16384">
      <c r="A577" s="8">
        <v>575</v>
      </c>
      <c r="B577" s="8" t="s">
        <v>4141</v>
      </c>
      <c r="C577" s="8" t="s">
        <v>58</v>
      </c>
      <c r="D577" s="10" t="s">
        <v>4142</v>
      </c>
      <c r="E577" s="10" t="s">
        <v>284</v>
      </c>
      <c r="F577" s="10" t="s">
        <v>5888</v>
      </c>
      <c r="G577" s="9" t="s">
        <v>5889</v>
      </c>
      <c r="H577" s="9" t="s">
        <v>5890</v>
      </c>
      <c r="I577" s="9" t="s">
        <v>67</v>
      </c>
      <c r="J577" s="9" t="s">
        <v>5154</v>
      </c>
      <c r="K577" s="9">
        <v>150.94</v>
      </c>
      <c r="L577" s="10">
        <f>SUM(K577:K578)</f>
        <v>173.58</v>
      </c>
      <c r="M577" s="10" t="s">
        <v>4155</v>
      </c>
      <c r="N577" s="9" t="s">
        <v>4156</v>
      </c>
      <c r="O577" s="9" t="s">
        <v>5891</v>
      </c>
      <c r="XDF577" s="19"/>
      <c r="XDG577" s="19"/>
      <c r="XDH577" s="19"/>
      <c r="XDI577" s="19"/>
      <c r="XDJ577" s="19"/>
      <c r="XDK577" s="19"/>
      <c r="XDL577" s="19"/>
      <c r="XDM577" s="19"/>
      <c r="XDN577" s="19"/>
      <c r="XDO577" s="19"/>
      <c r="XDP577" s="19"/>
      <c r="XDQ577" s="19"/>
      <c r="XDR577" s="19"/>
      <c r="XDS577" s="19"/>
      <c r="XDT577" s="19"/>
      <c r="XDU577" s="19"/>
      <c r="XDV577" s="19"/>
      <c r="XDW577" s="19"/>
      <c r="XDX577" s="19"/>
      <c r="XDY577" s="19"/>
      <c r="XDZ577" s="19"/>
      <c r="XEA577" s="19"/>
      <c r="XEB577" s="19"/>
      <c r="XEC577" s="19"/>
      <c r="XED577" s="19"/>
      <c r="XEE577" s="19"/>
      <c r="XEF577" s="19"/>
      <c r="XEG577" s="19"/>
      <c r="XEH577" s="19"/>
      <c r="XEI577" s="19"/>
      <c r="XEJ577" s="19"/>
      <c r="XEK577" s="19"/>
      <c r="XEL577" s="19"/>
      <c r="XEM577" s="19"/>
      <c r="XEN577" s="19"/>
      <c r="XEO577" s="19"/>
      <c r="XEP577" s="19"/>
      <c r="XEQ577" s="19"/>
      <c r="XER577" s="19"/>
      <c r="XES577" s="19"/>
      <c r="XET577" s="19"/>
      <c r="XEU577" s="19"/>
      <c r="XEV577" s="19"/>
      <c r="XEW577" s="19"/>
      <c r="XEX577" s="19"/>
      <c r="XEY577" s="19"/>
      <c r="XEZ577" s="19"/>
      <c r="XFA577" s="19"/>
      <c r="XFB577" s="19"/>
      <c r="XFC577" s="19"/>
      <c r="XFD577" s="19"/>
    </row>
    <row r="578" s="3" customFormat="1" ht="66" spans="1:16384">
      <c r="A578" s="8">
        <v>576</v>
      </c>
      <c r="B578" s="8" t="s">
        <v>4162</v>
      </c>
      <c r="C578" s="8" t="s">
        <v>58</v>
      </c>
      <c r="D578" s="13" t="s">
        <v>4142</v>
      </c>
      <c r="E578" s="13" t="s">
        <v>284</v>
      </c>
      <c r="F578" s="13"/>
      <c r="G578" s="9" t="s">
        <v>5889</v>
      </c>
      <c r="H578" s="9" t="s">
        <v>5892</v>
      </c>
      <c r="I578" s="9" t="s">
        <v>67</v>
      </c>
      <c r="J578" s="9" t="s">
        <v>5154</v>
      </c>
      <c r="K578" s="9">
        <v>22.64</v>
      </c>
      <c r="L578" s="13"/>
      <c r="M578" s="13" t="s">
        <v>4155</v>
      </c>
      <c r="N578" s="9" t="s">
        <v>4156</v>
      </c>
      <c r="O578" s="9" t="s">
        <v>5891</v>
      </c>
      <c r="XDF578" s="19"/>
      <c r="XDG578" s="19"/>
      <c r="XDH578" s="19"/>
      <c r="XDI578" s="19"/>
      <c r="XDJ578" s="19"/>
      <c r="XDK578" s="19"/>
      <c r="XDL578" s="19"/>
      <c r="XDM578" s="19"/>
      <c r="XDN578" s="19"/>
      <c r="XDO578" s="19"/>
      <c r="XDP578" s="19"/>
      <c r="XDQ578" s="19"/>
      <c r="XDR578" s="19"/>
      <c r="XDS578" s="19"/>
      <c r="XDT578" s="19"/>
      <c r="XDU578" s="19"/>
      <c r="XDV578" s="19"/>
      <c r="XDW578" s="19"/>
      <c r="XDX578" s="19"/>
      <c r="XDY578" s="19"/>
      <c r="XDZ578" s="19"/>
      <c r="XEA578" s="19"/>
      <c r="XEB578" s="19"/>
      <c r="XEC578" s="19"/>
      <c r="XED578" s="19"/>
      <c r="XEE578" s="19"/>
      <c r="XEF578" s="19"/>
      <c r="XEG578" s="19"/>
      <c r="XEH578" s="19"/>
      <c r="XEI578" s="19"/>
      <c r="XEJ578" s="19"/>
      <c r="XEK578" s="19"/>
      <c r="XEL578" s="19"/>
      <c r="XEM578" s="19"/>
      <c r="XEN578" s="19"/>
      <c r="XEO578" s="19"/>
      <c r="XEP578" s="19"/>
      <c r="XEQ578" s="19"/>
      <c r="XER578" s="19"/>
      <c r="XES578" s="19"/>
      <c r="XET578" s="19"/>
      <c r="XEU578" s="19"/>
      <c r="XEV578" s="19"/>
      <c r="XEW578" s="19"/>
      <c r="XEX578" s="19"/>
      <c r="XEY578" s="19"/>
      <c r="XEZ578" s="19"/>
      <c r="XFA578" s="19"/>
      <c r="XFB578" s="19"/>
      <c r="XFC578" s="19"/>
      <c r="XFD578" s="19"/>
    </row>
    <row r="579" s="3" customFormat="1" ht="66" spans="1:16384">
      <c r="A579" s="8">
        <v>577</v>
      </c>
      <c r="B579" s="8" t="s">
        <v>4171</v>
      </c>
      <c r="C579" s="8" t="s">
        <v>58</v>
      </c>
      <c r="D579" s="9" t="s">
        <v>4142</v>
      </c>
      <c r="E579" s="9" t="s">
        <v>388</v>
      </c>
      <c r="F579" s="9" t="s">
        <v>5893</v>
      </c>
      <c r="G579" s="9" t="s">
        <v>5894</v>
      </c>
      <c r="H579" s="9" t="s">
        <v>5895</v>
      </c>
      <c r="I579" s="9" t="s">
        <v>67</v>
      </c>
      <c r="J579" s="9" t="s">
        <v>5154</v>
      </c>
      <c r="K579" s="9">
        <v>60.2</v>
      </c>
      <c r="L579" s="9">
        <v>60.2</v>
      </c>
      <c r="M579" s="15" t="s">
        <v>4155</v>
      </c>
      <c r="N579" s="9" t="s">
        <v>2496</v>
      </c>
      <c r="O579" s="9" t="s">
        <v>5896</v>
      </c>
      <c r="XDF579" s="19"/>
      <c r="XDG579" s="19"/>
      <c r="XDH579" s="19"/>
      <c r="XDI579" s="19"/>
      <c r="XDJ579" s="19"/>
      <c r="XDK579" s="19"/>
      <c r="XDL579" s="19"/>
      <c r="XDM579" s="19"/>
      <c r="XDN579" s="19"/>
      <c r="XDO579" s="19"/>
      <c r="XDP579" s="19"/>
      <c r="XDQ579" s="19"/>
      <c r="XDR579" s="19"/>
      <c r="XDS579" s="19"/>
      <c r="XDT579" s="19"/>
      <c r="XDU579" s="19"/>
      <c r="XDV579" s="19"/>
      <c r="XDW579" s="19"/>
      <c r="XDX579" s="19"/>
      <c r="XDY579" s="19"/>
      <c r="XDZ579" s="19"/>
      <c r="XEA579" s="19"/>
      <c r="XEB579" s="19"/>
      <c r="XEC579" s="19"/>
      <c r="XED579" s="19"/>
      <c r="XEE579" s="19"/>
      <c r="XEF579" s="19"/>
      <c r="XEG579" s="19"/>
      <c r="XEH579" s="19"/>
      <c r="XEI579" s="19"/>
      <c r="XEJ579" s="19"/>
      <c r="XEK579" s="19"/>
      <c r="XEL579" s="19"/>
      <c r="XEM579" s="19"/>
      <c r="XEN579" s="19"/>
      <c r="XEO579" s="19"/>
      <c r="XEP579" s="19"/>
      <c r="XEQ579" s="19"/>
      <c r="XER579" s="19"/>
      <c r="XES579" s="19"/>
      <c r="XET579" s="19"/>
      <c r="XEU579" s="19"/>
      <c r="XEV579" s="19"/>
      <c r="XEW579" s="19"/>
      <c r="XEX579" s="19"/>
      <c r="XEY579" s="19"/>
      <c r="XEZ579" s="19"/>
      <c r="XFA579" s="19"/>
      <c r="XFB579" s="19"/>
      <c r="XFC579" s="19"/>
      <c r="XFD579" s="19"/>
    </row>
    <row r="580" s="3" customFormat="1" ht="66" spans="1:16384">
      <c r="A580" s="8">
        <v>578</v>
      </c>
      <c r="B580" s="8" t="s">
        <v>4186</v>
      </c>
      <c r="C580" s="8" t="s">
        <v>58</v>
      </c>
      <c r="D580" s="10" t="s">
        <v>4142</v>
      </c>
      <c r="E580" s="10" t="s">
        <v>402</v>
      </c>
      <c r="F580" s="10" t="s">
        <v>5897</v>
      </c>
      <c r="G580" s="9" t="s">
        <v>5898</v>
      </c>
      <c r="H580" s="9" t="s">
        <v>5899</v>
      </c>
      <c r="I580" s="9" t="s">
        <v>67</v>
      </c>
      <c r="J580" s="9" t="s">
        <v>5154</v>
      </c>
      <c r="K580" s="9">
        <v>25.37</v>
      </c>
      <c r="L580" s="10">
        <f>SUM(K580:K584)</f>
        <v>123.74</v>
      </c>
      <c r="M580" s="10" t="s">
        <v>4155</v>
      </c>
      <c r="N580" s="9" t="s">
        <v>4198</v>
      </c>
      <c r="O580" s="9" t="s">
        <v>5900</v>
      </c>
      <c r="XDF580" s="19"/>
      <c r="XDG580" s="19"/>
      <c r="XDH580" s="19"/>
      <c r="XDI580" s="19"/>
      <c r="XDJ580" s="19"/>
      <c r="XDK580" s="19"/>
      <c r="XDL580" s="19"/>
      <c r="XDM580" s="19"/>
      <c r="XDN580" s="19"/>
      <c r="XDO580" s="19"/>
      <c r="XDP580" s="19"/>
      <c r="XDQ580" s="19"/>
      <c r="XDR580" s="19"/>
      <c r="XDS580" s="19"/>
      <c r="XDT580" s="19"/>
      <c r="XDU580" s="19"/>
      <c r="XDV580" s="19"/>
      <c r="XDW580" s="19"/>
      <c r="XDX580" s="19"/>
      <c r="XDY580" s="19"/>
      <c r="XDZ580" s="19"/>
      <c r="XEA580" s="19"/>
      <c r="XEB580" s="19"/>
      <c r="XEC580" s="19"/>
      <c r="XED580" s="19"/>
      <c r="XEE580" s="19"/>
      <c r="XEF580" s="19"/>
      <c r="XEG580" s="19"/>
      <c r="XEH580" s="19"/>
      <c r="XEI580" s="19"/>
      <c r="XEJ580" s="19"/>
      <c r="XEK580" s="19"/>
      <c r="XEL580" s="19"/>
      <c r="XEM580" s="19"/>
      <c r="XEN580" s="19"/>
      <c r="XEO580" s="19"/>
      <c r="XEP580" s="19"/>
      <c r="XEQ580" s="19"/>
      <c r="XER580" s="19"/>
      <c r="XES580" s="19"/>
      <c r="XET580" s="19"/>
      <c r="XEU580" s="19"/>
      <c r="XEV580" s="19"/>
      <c r="XEW580" s="19"/>
      <c r="XEX580" s="19"/>
      <c r="XEY580" s="19"/>
      <c r="XEZ580" s="19"/>
      <c r="XFA580" s="19"/>
      <c r="XFB580" s="19"/>
      <c r="XFC580" s="19"/>
      <c r="XFD580" s="19"/>
    </row>
    <row r="581" s="3" customFormat="1" ht="66" spans="1:16384">
      <c r="A581" s="8">
        <v>579</v>
      </c>
      <c r="B581" s="8" t="s">
        <v>4205</v>
      </c>
      <c r="C581" s="8" t="s">
        <v>58</v>
      </c>
      <c r="D581" s="11" t="s">
        <v>4142</v>
      </c>
      <c r="E581" s="11" t="s">
        <v>402</v>
      </c>
      <c r="F581" s="11"/>
      <c r="G581" s="9" t="s">
        <v>5898</v>
      </c>
      <c r="H581" s="9" t="s">
        <v>5901</v>
      </c>
      <c r="I581" s="9" t="s">
        <v>67</v>
      </c>
      <c r="J581" s="9" t="s">
        <v>5154</v>
      </c>
      <c r="K581" s="9">
        <v>49.52</v>
      </c>
      <c r="L581" s="11"/>
      <c r="M581" s="11" t="s">
        <v>4155</v>
      </c>
      <c r="N581" s="9" t="s">
        <v>4211</v>
      </c>
      <c r="O581" s="9" t="s">
        <v>5900</v>
      </c>
      <c r="XDF581" s="19"/>
      <c r="XDG581" s="19"/>
      <c r="XDH581" s="19"/>
      <c r="XDI581" s="19"/>
      <c r="XDJ581" s="19"/>
      <c r="XDK581" s="19"/>
      <c r="XDL581" s="19"/>
      <c r="XDM581" s="19"/>
      <c r="XDN581" s="19"/>
      <c r="XDO581" s="19"/>
      <c r="XDP581" s="19"/>
      <c r="XDQ581" s="19"/>
      <c r="XDR581" s="19"/>
      <c r="XDS581" s="19"/>
      <c r="XDT581" s="19"/>
      <c r="XDU581" s="19"/>
      <c r="XDV581" s="19"/>
      <c r="XDW581" s="19"/>
      <c r="XDX581" s="19"/>
      <c r="XDY581" s="19"/>
      <c r="XDZ581" s="19"/>
      <c r="XEA581" s="19"/>
      <c r="XEB581" s="19"/>
      <c r="XEC581" s="19"/>
      <c r="XED581" s="19"/>
      <c r="XEE581" s="19"/>
      <c r="XEF581" s="19"/>
      <c r="XEG581" s="19"/>
      <c r="XEH581" s="19"/>
      <c r="XEI581" s="19"/>
      <c r="XEJ581" s="19"/>
      <c r="XEK581" s="19"/>
      <c r="XEL581" s="19"/>
      <c r="XEM581" s="19"/>
      <c r="XEN581" s="19"/>
      <c r="XEO581" s="19"/>
      <c r="XEP581" s="19"/>
      <c r="XEQ581" s="19"/>
      <c r="XER581" s="19"/>
      <c r="XES581" s="19"/>
      <c r="XET581" s="19"/>
      <c r="XEU581" s="19"/>
      <c r="XEV581" s="19"/>
      <c r="XEW581" s="19"/>
      <c r="XEX581" s="19"/>
      <c r="XEY581" s="19"/>
      <c r="XEZ581" s="19"/>
      <c r="XFA581" s="19"/>
      <c r="XFB581" s="19"/>
      <c r="XFC581" s="19"/>
      <c r="XFD581" s="19"/>
    </row>
    <row r="582" s="3" customFormat="1" ht="66" spans="1:16384">
      <c r="A582" s="8">
        <v>580</v>
      </c>
      <c r="B582" s="8" t="s">
        <v>4213</v>
      </c>
      <c r="C582" s="8" t="s">
        <v>58</v>
      </c>
      <c r="D582" s="11" t="s">
        <v>4142</v>
      </c>
      <c r="E582" s="11" t="s">
        <v>402</v>
      </c>
      <c r="F582" s="11"/>
      <c r="G582" s="9" t="s">
        <v>5898</v>
      </c>
      <c r="H582" s="9" t="s">
        <v>5902</v>
      </c>
      <c r="I582" s="9" t="s">
        <v>67</v>
      </c>
      <c r="J582" s="9" t="s">
        <v>5154</v>
      </c>
      <c r="K582" s="9">
        <v>33.77</v>
      </c>
      <c r="L582" s="11"/>
      <c r="M582" s="11" t="s">
        <v>4155</v>
      </c>
      <c r="N582" s="9" t="s">
        <v>4218</v>
      </c>
      <c r="O582" s="9" t="s">
        <v>5903</v>
      </c>
      <c r="XDF582" s="19"/>
      <c r="XDG582" s="19"/>
      <c r="XDH582" s="19"/>
      <c r="XDI582" s="19"/>
      <c r="XDJ582" s="19"/>
      <c r="XDK582" s="19"/>
      <c r="XDL582" s="19"/>
      <c r="XDM582" s="19"/>
      <c r="XDN582" s="19"/>
      <c r="XDO582" s="19"/>
      <c r="XDP582" s="19"/>
      <c r="XDQ582" s="19"/>
      <c r="XDR582" s="19"/>
      <c r="XDS582" s="19"/>
      <c r="XDT582" s="19"/>
      <c r="XDU582" s="19"/>
      <c r="XDV582" s="19"/>
      <c r="XDW582" s="19"/>
      <c r="XDX582" s="19"/>
      <c r="XDY582" s="19"/>
      <c r="XDZ582" s="19"/>
      <c r="XEA582" s="19"/>
      <c r="XEB582" s="19"/>
      <c r="XEC582" s="19"/>
      <c r="XED582" s="19"/>
      <c r="XEE582" s="19"/>
      <c r="XEF582" s="19"/>
      <c r="XEG582" s="19"/>
      <c r="XEH582" s="19"/>
      <c r="XEI582" s="19"/>
      <c r="XEJ582" s="19"/>
      <c r="XEK582" s="19"/>
      <c r="XEL582" s="19"/>
      <c r="XEM582" s="19"/>
      <c r="XEN582" s="19"/>
      <c r="XEO582" s="19"/>
      <c r="XEP582" s="19"/>
      <c r="XEQ582" s="19"/>
      <c r="XER582" s="19"/>
      <c r="XES582" s="19"/>
      <c r="XET582" s="19"/>
      <c r="XEU582" s="19"/>
      <c r="XEV582" s="19"/>
      <c r="XEW582" s="19"/>
      <c r="XEX582" s="19"/>
      <c r="XEY582" s="19"/>
      <c r="XEZ582" s="19"/>
      <c r="XFA582" s="19"/>
      <c r="XFB582" s="19"/>
      <c r="XFC582" s="19"/>
      <c r="XFD582" s="19"/>
    </row>
    <row r="583" s="3" customFormat="1" ht="66" spans="1:16384">
      <c r="A583" s="8">
        <v>581</v>
      </c>
      <c r="B583" s="8" t="s">
        <v>4221</v>
      </c>
      <c r="C583" s="8" t="s">
        <v>58</v>
      </c>
      <c r="D583" s="11" t="s">
        <v>4142</v>
      </c>
      <c r="E583" s="11" t="s">
        <v>402</v>
      </c>
      <c r="F583" s="11"/>
      <c r="G583" s="9" t="s">
        <v>5898</v>
      </c>
      <c r="H583" s="9" t="s">
        <v>5904</v>
      </c>
      <c r="I583" s="9" t="s">
        <v>67</v>
      </c>
      <c r="J583" s="9" t="s">
        <v>5154</v>
      </c>
      <c r="K583" s="9">
        <v>7.54</v>
      </c>
      <c r="L583" s="11"/>
      <c r="M583" s="11" t="s">
        <v>4155</v>
      </c>
      <c r="N583" s="9" t="s">
        <v>4228</v>
      </c>
      <c r="O583" s="9" t="s">
        <v>5900</v>
      </c>
      <c r="XDF583" s="19"/>
      <c r="XDG583" s="19"/>
      <c r="XDH583" s="19"/>
      <c r="XDI583" s="19"/>
      <c r="XDJ583" s="19"/>
      <c r="XDK583" s="19"/>
      <c r="XDL583" s="19"/>
      <c r="XDM583" s="19"/>
      <c r="XDN583" s="19"/>
      <c r="XDO583" s="19"/>
      <c r="XDP583" s="19"/>
      <c r="XDQ583" s="19"/>
      <c r="XDR583" s="19"/>
      <c r="XDS583" s="19"/>
      <c r="XDT583" s="19"/>
      <c r="XDU583" s="19"/>
      <c r="XDV583" s="19"/>
      <c r="XDW583" s="19"/>
      <c r="XDX583" s="19"/>
      <c r="XDY583" s="19"/>
      <c r="XDZ583" s="19"/>
      <c r="XEA583" s="19"/>
      <c r="XEB583" s="19"/>
      <c r="XEC583" s="19"/>
      <c r="XED583" s="19"/>
      <c r="XEE583" s="19"/>
      <c r="XEF583" s="19"/>
      <c r="XEG583" s="19"/>
      <c r="XEH583" s="19"/>
      <c r="XEI583" s="19"/>
      <c r="XEJ583" s="19"/>
      <c r="XEK583" s="19"/>
      <c r="XEL583" s="19"/>
      <c r="XEM583" s="19"/>
      <c r="XEN583" s="19"/>
      <c r="XEO583" s="19"/>
      <c r="XEP583" s="19"/>
      <c r="XEQ583" s="19"/>
      <c r="XER583" s="19"/>
      <c r="XES583" s="19"/>
      <c r="XET583" s="19"/>
      <c r="XEU583" s="19"/>
      <c r="XEV583" s="19"/>
      <c r="XEW583" s="19"/>
      <c r="XEX583" s="19"/>
      <c r="XEY583" s="19"/>
      <c r="XEZ583" s="19"/>
      <c r="XFA583" s="19"/>
      <c r="XFB583" s="19"/>
      <c r="XFC583" s="19"/>
      <c r="XFD583" s="19"/>
    </row>
    <row r="584" s="3" customFormat="1" ht="66" spans="1:16384">
      <c r="A584" s="8">
        <v>582</v>
      </c>
      <c r="B584" s="8" t="s">
        <v>4230</v>
      </c>
      <c r="C584" s="8" t="s">
        <v>58</v>
      </c>
      <c r="D584" s="13" t="s">
        <v>4142</v>
      </c>
      <c r="E584" s="13" t="s">
        <v>402</v>
      </c>
      <c r="F584" s="13"/>
      <c r="G584" s="9" t="s">
        <v>5898</v>
      </c>
      <c r="H584" s="9" t="s">
        <v>5905</v>
      </c>
      <c r="I584" s="9" t="s">
        <v>67</v>
      </c>
      <c r="J584" s="9" t="s">
        <v>5154</v>
      </c>
      <c r="K584" s="9">
        <v>7.54</v>
      </c>
      <c r="L584" s="13"/>
      <c r="M584" s="13" t="s">
        <v>4155</v>
      </c>
      <c r="N584" s="9" t="s">
        <v>4235</v>
      </c>
      <c r="O584" s="9" t="s">
        <v>5900</v>
      </c>
      <c r="XDF584" s="19"/>
      <c r="XDG584" s="19"/>
      <c r="XDH584" s="19"/>
      <c r="XDI584" s="19"/>
      <c r="XDJ584" s="19"/>
      <c r="XDK584" s="19"/>
      <c r="XDL584" s="19"/>
      <c r="XDM584" s="19"/>
      <c r="XDN584" s="19"/>
      <c r="XDO584" s="19"/>
      <c r="XDP584" s="19"/>
      <c r="XDQ584" s="19"/>
      <c r="XDR584" s="19"/>
      <c r="XDS584" s="19"/>
      <c r="XDT584" s="19"/>
      <c r="XDU584" s="19"/>
      <c r="XDV584" s="19"/>
      <c r="XDW584" s="19"/>
      <c r="XDX584" s="19"/>
      <c r="XDY584" s="19"/>
      <c r="XDZ584" s="19"/>
      <c r="XEA584" s="19"/>
      <c r="XEB584" s="19"/>
      <c r="XEC584" s="19"/>
      <c r="XED584" s="19"/>
      <c r="XEE584" s="19"/>
      <c r="XEF584" s="19"/>
      <c r="XEG584" s="19"/>
      <c r="XEH584" s="19"/>
      <c r="XEI584" s="19"/>
      <c r="XEJ584" s="19"/>
      <c r="XEK584" s="19"/>
      <c r="XEL584" s="19"/>
      <c r="XEM584" s="19"/>
      <c r="XEN584" s="19"/>
      <c r="XEO584" s="19"/>
      <c r="XEP584" s="19"/>
      <c r="XEQ584" s="19"/>
      <c r="XER584" s="19"/>
      <c r="XES584" s="19"/>
      <c r="XET584" s="19"/>
      <c r="XEU584" s="19"/>
      <c r="XEV584" s="19"/>
      <c r="XEW584" s="19"/>
      <c r="XEX584" s="19"/>
      <c r="XEY584" s="19"/>
      <c r="XEZ584" s="19"/>
      <c r="XFA584" s="19"/>
      <c r="XFB584" s="19"/>
      <c r="XFC584" s="19"/>
      <c r="XFD584" s="19"/>
    </row>
    <row r="585" s="3" customFormat="1" ht="73.5" spans="1:16384">
      <c r="A585" s="8">
        <v>583</v>
      </c>
      <c r="B585" s="8" t="s">
        <v>4237</v>
      </c>
      <c r="C585" s="8" t="s">
        <v>58</v>
      </c>
      <c r="D585" s="9" t="s">
        <v>4142</v>
      </c>
      <c r="E585" s="9" t="s">
        <v>422</v>
      </c>
      <c r="F585" s="9" t="s">
        <v>5906</v>
      </c>
      <c r="G585" s="9" t="s">
        <v>5907</v>
      </c>
      <c r="H585" s="9" t="s">
        <v>5908</v>
      </c>
      <c r="I585" s="9" t="s">
        <v>4243</v>
      </c>
      <c r="J585" s="9" t="s">
        <v>5199</v>
      </c>
      <c r="K585" s="9">
        <v>381.39</v>
      </c>
      <c r="L585" s="9">
        <v>381.39</v>
      </c>
      <c r="M585" s="9" t="s">
        <v>4250</v>
      </c>
      <c r="N585" s="9" t="s">
        <v>4251</v>
      </c>
      <c r="O585" s="9" t="s">
        <v>5909</v>
      </c>
      <c r="XDF585" s="19"/>
      <c r="XDG585" s="19"/>
      <c r="XDH585" s="19"/>
      <c r="XDI585" s="19"/>
      <c r="XDJ585" s="19"/>
      <c r="XDK585" s="19"/>
      <c r="XDL585" s="19"/>
      <c r="XDM585" s="19"/>
      <c r="XDN585" s="19"/>
      <c r="XDO585" s="19"/>
      <c r="XDP585" s="19"/>
      <c r="XDQ585" s="19"/>
      <c r="XDR585" s="19"/>
      <c r="XDS585" s="19"/>
      <c r="XDT585" s="19"/>
      <c r="XDU585" s="19"/>
      <c r="XDV585" s="19"/>
      <c r="XDW585" s="19"/>
      <c r="XDX585" s="19"/>
      <c r="XDY585" s="19"/>
      <c r="XDZ585" s="19"/>
      <c r="XEA585" s="19"/>
      <c r="XEB585" s="19"/>
      <c r="XEC585" s="19"/>
      <c r="XED585" s="19"/>
      <c r="XEE585" s="19"/>
      <c r="XEF585" s="19"/>
      <c r="XEG585" s="19"/>
      <c r="XEH585" s="19"/>
      <c r="XEI585" s="19"/>
      <c r="XEJ585" s="19"/>
      <c r="XEK585" s="19"/>
      <c r="XEL585" s="19"/>
      <c r="XEM585" s="19"/>
      <c r="XEN585" s="19"/>
      <c r="XEO585" s="19"/>
      <c r="XEP585" s="19"/>
      <c r="XEQ585" s="19"/>
      <c r="XER585" s="19"/>
      <c r="XES585" s="19"/>
      <c r="XET585" s="19"/>
      <c r="XEU585" s="19"/>
      <c r="XEV585" s="19"/>
      <c r="XEW585" s="19"/>
      <c r="XEX585" s="19"/>
      <c r="XEY585" s="19"/>
      <c r="XEZ585" s="19"/>
      <c r="XFA585" s="19"/>
      <c r="XFB585" s="19"/>
      <c r="XFC585" s="19"/>
      <c r="XFD585" s="19"/>
    </row>
    <row r="586" s="3" customFormat="1" ht="73.5" spans="1:16384">
      <c r="A586" s="8">
        <v>584</v>
      </c>
      <c r="B586" s="8" t="s">
        <v>4260</v>
      </c>
      <c r="C586" s="8" t="s">
        <v>58</v>
      </c>
      <c r="D586" s="9" t="s">
        <v>4142</v>
      </c>
      <c r="E586" s="9" t="s">
        <v>448</v>
      </c>
      <c r="F586" s="9" t="s">
        <v>5910</v>
      </c>
      <c r="G586" s="9" t="s">
        <v>5911</v>
      </c>
      <c r="H586" s="9" t="s">
        <v>5912</v>
      </c>
      <c r="I586" s="9" t="s">
        <v>4243</v>
      </c>
      <c r="J586" s="9" t="s">
        <v>5199</v>
      </c>
      <c r="K586" s="9">
        <v>376.42</v>
      </c>
      <c r="L586" s="9">
        <v>376.42</v>
      </c>
      <c r="M586" s="9" t="s">
        <v>4250</v>
      </c>
      <c r="N586" s="9" t="s">
        <v>4268</v>
      </c>
      <c r="O586" s="9" t="s">
        <v>5909</v>
      </c>
      <c r="XDF586" s="19"/>
      <c r="XDG586" s="19"/>
      <c r="XDH586" s="19"/>
      <c r="XDI586" s="19"/>
      <c r="XDJ586" s="19"/>
      <c r="XDK586" s="19"/>
      <c r="XDL586" s="19"/>
      <c r="XDM586" s="19"/>
      <c r="XDN586" s="19"/>
      <c r="XDO586" s="19"/>
      <c r="XDP586" s="19"/>
      <c r="XDQ586" s="19"/>
      <c r="XDR586" s="19"/>
      <c r="XDS586" s="19"/>
      <c r="XDT586" s="19"/>
      <c r="XDU586" s="19"/>
      <c r="XDV586" s="19"/>
      <c r="XDW586" s="19"/>
      <c r="XDX586" s="19"/>
      <c r="XDY586" s="19"/>
      <c r="XDZ586" s="19"/>
      <c r="XEA586" s="19"/>
      <c r="XEB586" s="19"/>
      <c r="XEC586" s="19"/>
      <c r="XED586" s="19"/>
      <c r="XEE586" s="19"/>
      <c r="XEF586" s="19"/>
      <c r="XEG586" s="19"/>
      <c r="XEH586" s="19"/>
      <c r="XEI586" s="19"/>
      <c r="XEJ586" s="19"/>
      <c r="XEK586" s="19"/>
      <c r="XEL586" s="19"/>
      <c r="XEM586" s="19"/>
      <c r="XEN586" s="19"/>
      <c r="XEO586" s="19"/>
      <c r="XEP586" s="19"/>
      <c r="XEQ586" s="19"/>
      <c r="XER586" s="19"/>
      <c r="XES586" s="19"/>
      <c r="XET586" s="19"/>
      <c r="XEU586" s="19"/>
      <c r="XEV586" s="19"/>
      <c r="XEW586" s="19"/>
      <c r="XEX586" s="19"/>
      <c r="XEY586" s="19"/>
      <c r="XEZ586" s="19"/>
      <c r="XFA586" s="19"/>
      <c r="XFB586" s="19"/>
      <c r="XFC586" s="19"/>
      <c r="XFD586" s="19"/>
    </row>
    <row r="587" s="3" customFormat="1" ht="73.5" spans="1:16384">
      <c r="A587" s="8">
        <v>585</v>
      </c>
      <c r="B587" s="8" t="s">
        <v>4272</v>
      </c>
      <c r="C587" s="8" t="s">
        <v>58</v>
      </c>
      <c r="D587" s="9" t="s">
        <v>4142</v>
      </c>
      <c r="E587" s="9" t="s">
        <v>517</v>
      </c>
      <c r="F587" s="9" t="s">
        <v>5913</v>
      </c>
      <c r="G587" s="9" t="s">
        <v>5914</v>
      </c>
      <c r="H587" s="9" t="s">
        <v>5915</v>
      </c>
      <c r="I587" s="9" t="s">
        <v>4243</v>
      </c>
      <c r="J587" s="9" t="s">
        <v>5199</v>
      </c>
      <c r="K587" s="9">
        <v>379.68</v>
      </c>
      <c r="L587" s="9">
        <v>379.68</v>
      </c>
      <c r="M587" s="9" t="s">
        <v>4250</v>
      </c>
      <c r="N587" s="9" t="s">
        <v>4280</v>
      </c>
      <c r="O587" s="9" t="s">
        <v>5909</v>
      </c>
      <c r="XDF587" s="19"/>
      <c r="XDG587" s="19"/>
      <c r="XDH587" s="19"/>
      <c r="XDI587" s="19"/>
      <c r="XDJ587" s="19"/>
      <c r="XDK587" s="19"/>
      <c r="XDL587" s="19"/>
      <c r="XDM587" s="19"/>
      <c r="XDN587" s="19"/>
      <c r="XDO587" s="19"/>
      <c r="XDP587" s="19"/>
      <c r="XDQ587" s="19"/>
      <c r="XDR587" s="19"/>
      <c r="XDS587" s="19"/>
      <c r="XDT587" s="19"/>
      <c r="XDU587" s="19"/>
      <c r="XDV587" s="19"/>
      <c r="XDW587" s="19"/>
      <c r="XDX587" s="19"/>
      <c r="XDY587" s="19"/>
      <c r="XDZ587" s="19"/>
      <c r="XEA587" s="19"/>
      <c r="XEB587" s="19"/>
      <c r="XEC587" s="19"/>
      <c r="XED587" s="19"/>
      <c r="XEE587" s="19"/>
      <c r="XEF587" s="19"/>
      <c r="XEG587" s="19"/>
      <c r="XEH587" s="19"/>
      <c r="XEI587" s="19"/>
      <c r="XEJ587" s="19"/>
      <c r="XEK587" s="19"/>
      <c r="XEL587" s="19"/>
      <c r="XEM587" s="19"/>
      <c r="XEN587" s="19"/>
      <c r="XEO587" s="19"/>
      <c r="XEP587" s="19"/>
      <c r="XEQ587" s="19"/>
      <c r="XER587" s="19"/>
      <c r="XES587" s="19"/>
      <c r="XET587" s="19"/>
      <c r="XEU587" s="19"/>
      <c r="XEV587" s="19"/>
      <c r="XEW587" s="19"/>
      <c r="XEX587" s="19"/>
      <c r="XEY587" s="19"/>
      <c r="XEZ587" s="19"/>
      <c r="XFA587" s="19"/>
      <c r="XFB587" s="19"/>
      <c r="XFC587" s="19"/>
      <c r="XFD587" s="19"/>
    </row>
    <row r="588" s="3" customFormat="1" ht="73.5" spans="1:16384">
      <c r="A588" s="8">
        <v>586</v>
      </c>
      <c r="B588" s="8" t="s">
        <v>4282</v>
      </c>
      <c r="C588" s="8" t="s">
        <v>58</v>
      </c>
      <c r="D588" s="9" t="s">
        <v>4142</v>
      </c>
      <c r="E588" s="9" t="s">
        <v>612</v>
      </c>
      <c r="F588" s="9" t="s">
        <v>5916</v>
      </c>
      <c r="G588" s="9" t="s">
        <v>5917</v>
      </c>
      <c r="H588" s="9" t="s">
        <v>5918</v>
      </c>
      <c r="I588" s="9" t="s">
        <v>4243</v>
      </c>
      <c r="J588" s="9" t="s">
        <v>5199</v>
      </c>
      <c r="K588" s="9">
        <v>1096.29</v>
      </c>
      <c r="L588" s="9">
        <v>1096.29</v>
      </c>
      <c r="M588" s="9" t="s">
        <v>4250</v>
      </c>
      <c r="N588" s="9" t="s">
        <v>4290</v>
      </c>
      <c r="O588" s="9" t="s">
        <v>5909</v>
      </c>
      <c r="XDF588" s="19"/>
      <c r="XDG588" s="19"/>
      <c r="XDH588" s="19"/>
      <c r="XDI588" s="19"/>
      <c r="XDJ588" s="19"/>
      <c r="XDK588" s="19"/>
      <c r="XDL588" s="19"/>
      <c r="XDM588" s="19"/>
      <c r="XDN588" s="19"/>
      <c r="XDO588" s="19"/>
      <c r="XDP588" s="19"/>
      <c r="XDQ588" s="19"/>
      <c r="XDR588" s="19"/>
      <c r="XDS588" s="19"/>
      <c r="XDT588" s="19"/>
      <c r="XDU588" s="19"/>
      <c r="XDV588" s="19"/>
      <c r="XDW588" s="19"/>
      <c r="XDX588" s="19"/>
      <c r="XDY588" s="19"/>
      <c r="XDZ588" s="19"/>
      <c r="XEA588" s="19"/>
      <c r="XEB588" s="19"/>
      <c r="XEC588" s="19"/>
      <c r="XED588" s="19"/>
      <c r="XEE588" s="19"/>
      <c r="XEF588" s="19"/>
      <c r="XEG588" s="19"/>
      <c r="XEH588" s="19"/>
      <c r="XEI588" s="19"/>
      <c r="XEJ588" s="19"/>
      <c r="XEK588" s="19"/>
      <c r="XEL588" s="19"/>
      <c r="XEM588" s="19"/>
      <c r="XEN588" s="19"/>
      <c r="XEO588" s="19"/>
      <c r="XEP588" s="19"/>
      <c r="XEQ588" s="19"/>
      <c r="XER588" s="19"/>
      <c r="XES588" s="19"/>
      <c r="XET588" s="19"/>
      <c r="XEU588" s="19"/>
      <c r="XEV588" s="19"/>
      <c r="XEW588" s="19"/>
      <c r="XEX588" s="19"/>
      <c r="XEY588" s="19"/>
      <c r="XEZ588" s="19"/>
      <c r="XFA588" s="19"/>
      <c r="XFB588" s="19"/>
      <c r="XFC588" s="19"/>
      <c r="XFD588" s="19"/>
    </row>
    <row r="589" s="3" customFormat="1" ht="63.75" spans="1:16384">
      <c r="A589" s="8">
        <v>587</v>
      </c>
      <c r="B589" s="8" t="s">
        <v>4292</v>
      </c>
      <c r="C589" s="8" t="s">
        <v>58</v>
      </c>
      <c r="D589" s="9" t="s">
        <v>4142</v>
      </c>
      <c r="E589" s="9" t="s">
        <v>671</v>
      </c>
      <c r="F589" s="9" t="s">
        <v>5919</v>
      </c>
      <c r="G589" s="9" t="s">
        <v>5920</v>
      </c>
      <c r="H589" s="9" t="s">
        <v>4297</v>
      </c>
      <c r="I589" s="9" t="s">
        <v>4243</v>
      </c>
      <c r="J589" s="9" t="s">
        <v>5199</v>
      </c>
      <c r="K589" s="9">
        <v>93.89</v>
      </c>
      <c r="L589" s="9">
        <v>93.89</v>
      </c>
      <c r="M589" s="15" t="s">
        <v>4299</v>
      </c>
      <c r="N589" s="9" t="s">
        <v>4300</v>
      </c>
      <c r="O589" s="9" t="s">
        <v>5921</v>
      </c>
      <c r="XDF589" s="19"/>
      <c r="XDG589" s="19"/>
      <c r="XDH589" s="19"/>
      <c r="XDI589" s="19"/>
      <c r="XDJ589" s="19"/>
      <c r="XDK589" s="19"/>
      <c r="XDL589" s="19"/>
      <c r="XDM589" s="19"/>
      <c r="XDN589" s="19"/>
      <c r="XDO589" s="19"/>
      <c r="XDP589" s="19"/>
      <c r="XDQ589" s="19"/>
      <c r="XDR589" s="19"/>
      <c r="XDS589" s="19"/>
      <c r="XDT589" s="19"/>
      <c r="XDU589" s="19"/>
      <c r="XDV589" s="19"/>
      <c r="XDW589" s="19"/>
      <c r="XDX589" s="19"/>
      <c r="XDY589" s="19"/>
      <c r="XDZ589" s="19"/>
      <c r="XEA589" s="19"/>
      <c r="XEB589" s="19"/>
      <c r="XEC589" s="19"/>
      <c r="XED589" s="19"/>
      <c r="XEE589" s="19"/>
      <c r="XEF589" s="19"/>
      <c r="XEG589" s="19"/>
      <c r="XEH589" s="19"/>
      <c r="XEI589" s="19"/>
      <c r="XEJ589" s="19"/>
      <c r="XEK589" s="19"/>
      <c r="XEL589" s="19"/>
      <c r="XEM589" s="19"/>
      <c r="XEN589" s="19"/>
      <c r="XEO589" s="19"/>
      <c r="XEP589" s="19"/>
      <c r="XEQ589" s="19"/>
      <c r="XER589" s="19"/>
      <c r="XES589" s="19"/>
      <c r="XET589" s="19"/>
      <c r="XEU589" s="19"/>
      <c r="XEV589" s="19"/>
      <c r="XEW589" s="19"/>
      <c r="XEX589" s="19"/>
      <c r="XEY589" s="19"/>
      <c r="XEZ589" s="19"/>
      <c r="XFA589" s="19"/>
      <c r="XFB589" s="19"/>
      <c r="XFC589" s="19"/>
      <c r="XFD589" s="19"/>
    </row>
    <row r="590" s="3" customFormat="1" ht="63.75" spans="1:16384">
      <c r="A590" s="8">
        <v>588</v>
      </c>
      <c r="B590" s="8" t="s">
        <v>4308</v>
      </c>
      <c r="C590" s="8" t="s">
        <v>58</v>
      </c>
      <c r="D590" s="9" t="s">
        <v>4142</v>
      </c>
      <c r="E590" s="9" t="s">
        <v>875</v>
      </c>
      <c r="F590" s="9" t="s">
        <v>5922</v>
      </c>
      <c r="G590" s="9" t="s">
        <v>5923</v>
      </c>
      <c r="H590" s="9" t="s">
        <v>4313</v>
      </c>
      <c r="I590" s="9" t="s">
        <v>4243</v>
      </c>
      <c r="J590" s="9" t="s">
        <v>5199</v>
      </c>
      <c r="K590" s="9">
        <v>129.48</v>
      </c>
      <c r="L590" s="9">
        <v>129.48</v>
      </c>
      <c r="M590" s="15" t="s">
        <v>4315</v>
      </c>
      <c r="N590" s="9" t="s">
        <v>4300</v>
      </c>
      <c r="O590" s="9" t="s">
        <v>5924</v>
      </c>
      <c r="XDF590" s="19"/>
      <c r="XDG590" s="19"/>
      <c r="XDH590" s="19"/>
      <c r="XDI590" s="19"/>
      <c r="XDJ590" s="19"/>
      <c r="XDK590" s="19"/>
      <c r="XDL590" s="19"/>
      <c r="XDM590" s="19"/>
      <c r="XDN590" s="19"/>
      <c r="XDO590" s="19"/>
      <c r="XDP590" s="19"/>
      <c r="XDQ590" s="19"/>
      <c r="XDR590" s="19"/>
      <c r="XDS590" s="19"/>
      <c r="XDT590" s="19"/>
      <c r="XDU590" s="19"/>
      <c r="XDV590" s="19"/>
      <c r="XDW590" s="19"/>
      <c r="XDX590" s="19"/>
      <c r="XDY590" s="19"/>
      <c r="XDZ590" s="19"/>
      <c r="XEA590" s="19"/>
      <c r="XEB590" s="19"/>
      <c r="XEC590" s="19"/>
      <c r="XED590" s="19"/>
      <c r="XEE590" s="19"/>
      <c r="XEF590" s="19"/>
      <c r="XEG590" s="19"/>
      <c r="XEH590" s="19"/>
      <c r="XEI590" s="19"/>
      <c r="XEJ590" s="19"/>
      <c r="XEK590" s="19"/>
      <c r="XEL590" s="19"/>
      <c r="XEM590" s="19"/>
      <c r="XEN590" s="19"/>
      <c r="XEO590" s="19"/>
      <c r="XEP590" s="19"/>
      <c r="XEQ590" s="19"/>
      <c r="XER590" s="19"/>
      <c r="XES590" s="19"/>
      <c r="XET590" s="19"/>
      <c r="XEU590" s="19"/>
      <c r="XEV590" s="19"/>
      <c r="XEW590" s="19"/>
      <c r="XEX590" s="19"/>
      <c r="XEY590" s="19"/>
      <c r="XEZ590" s="19"/>
      <c r="XFA590" s="19"/>
      <c r="XFB590" s="19"/>
      <c r="XFC590" s="19"/>
      <c r="XFD590" s="19"/>
    </row>
    <row r="591" s="3" customFormat="1" ht="126" spans="1:16384">
      <c r="A591" s="8">
        <v>589</v>
      </c>
      <c r="B591" s="8" t="s">
        <v>4318</v>
      </c>
      <c r="C591" s="8" t="s">
        <v>58</v>
      </c>
      <c r="D591" s="9" t="s">
        <v>4142</v>
      </c>
      <c r="E591" s="9" t="s">
        <v>942</v>
      </c>
      <c r="F591" s="9" t="s">
        <v>5925</v>
      </c>
      <c r="G591" s="9" t="s">
        <v>5926</v>
      </c>
      <c r="H591" s="9" t="s">
        <v>5927</v>
      </c>
      <c r="I591" s="9" t="s">
        <v>409</v>
      </c>
      <c r="J591" s="9" t="s">
        <v>5312</v>
      </c>
      <c r="K591" s="9">
        <v>129.2453</v>
      </c>
      <c r="L591" s="9">
        <v>129.2453</v>
      </c>
      <c r="M591" s="9" t="s">
        <v>1073</v>
      </c>
      <c r="N591" s="9" t="s">
        <v>843</v>
      </c>
      <c r="O591" s="9" t="s">
        <v>5928</v>
      </c>
      <c r="XDF591" s="19"/>
      <c r="XDG591" s="19"/>
      <c r="XDH591" s="19"/>
      <c r="XDI591" s="19"/>
      <c r="XDJ591" s="19"/>
      <c r="XDK591" s="19"/>
      <c r="XDL591" s="19"/>
      <c r="XDM591" s="19"/>
      <c r="XDN591" s="19"/>
      <c r="XDO591" s="19"/>
      <c r="XDP591" s="19"/>
      <c r="XDQ591" s="19"/>
      <c r="XDR591" s="19"/>
      <c r="XDS591" s="19"/>
      <c r="XDT591" s="19"/>
      <c r="XDU591" s="19"/>
      <c r="XDV591" s="19"/>
      <c r="XDW591" s="19"/>
      <c r="XDX591" s="19"/>
      <c r="XDY591" s="19"/>
      <c r="XDZ591" s="19"/>
      <c r="XEA591" s="19"/>
      <c r="XEB591" s="19"/>
      <c r="XEC591" s="19"/>
      <c r="XED591" s="19"/>
      <c r="XEE591" s="19"/>
      <c r="XEF591" s="19"/>
      <c r="XEG591" s="19"/>
      <c r="XEH591" s="19"/>
      <c r="XEI591" s="19"/>
      <c r="XEJ591" s="19"/>
      <c r="XEK591" s="19"/>
      <c r="XEL591" s="19"/>
      <c r="XEM591" s="19"/>
      <c r="XEN591" s="19"/>
      <c r="XEO591" s="19"/>
      <c r="XEP591" s="19"/>
      <c r="XEQ591" s="19"/>
      <c r="XER591" s="19"/>
      <c r="XES591" s="19"/>
      <c r="XET591" s="19"/>
      <c r="XEU591" s="19"/>
      <c r="XEV591" s="19"/>
      <c r="XEW591" s="19"/>
      <c r="XEX591" s="19"/>
      <c r="XEY591" s="19"/>
      <c r="XEZ591" s="19"/>
      <c r="XFA591" s="19"/>
      <c r="XFB591" s="19"/>
      <c r="XFC591" s="19"/>
      <c r="XFD591" s="19"/>
    </row>
    <row r="592" s="3" customFormat="1" ht="66" spans="1:16384">
      <c r="A592" s="8">
        <v>590</v>
      </c>
      <c r="B592" s="8" t="s">
        <v>4331</v>
      </c>
      <c r="C592" s="8" t="s">
        <v>58</v>
      </c>
      <c r="D592" s="10" t="s">
        <v>4142</v>
      </c>
      <c r="E592" s="10" t="s">
        <v>1585</v>
      </c>
      <c r="F592" s="10" t="s">
        <v>4332</v>
      </c>
      <c r="G592" s="9" t="s">
        <v>5929</v>
      </c>
      <c r="H592" s="9" t="s">
        <v>5930</v>
      </c>
      <c r="I592" s="9" t="s">
        <v>409</v>
      </c>
      <c r="J592" s="9" t="s">
        <v>5312</v>
      </c>
      <c r="K592" s="9">
        <v>102.0362</v>
      </c>
      <c r="L592" s="10">
        <f>SUM(K592:K594)</f>
        <v>327.3591</v>
      </c>
      <c r="M592" s="10" t="s">
        <v>1073</v>
      </c>
      <c r="N592" s="9" t="s">
        <v>4339</v>
      </c>
      <c r="O592" s="9" t="s">
        <v>5928</v>
      </c>
      <c r="XDF592" s="19"/>
      <c r="XDG592" s="19"/>
      <c r="XDH592" s="19"/>
      <c r="XDI592" s="19"/>
      <c r="XDJ592" s="19"/>
      <c r="XDK592" s="19"/>
      <c r="XDL592" s="19"/>
      <c r="XDM592" s="19"/>
      <c r="XDN592" s="19"/>
      <c r="XDO592" s="19"/>
      <c r="XDP592" s="19"/>
      <c r="XDQ592" s="19"/>
      <c r="XDR592" s="19"/>
      <c r="XDS592" s="19"/>
      <c r="XDT592" s="19"/>
      <c r="XDU592" s="19"/>
      <c r="XDV592" s="19"/>
      <c r="XDW592" s="19"/>
      <c r="XDX592" s="19"/>
      <c r="XDY592" s="19"/>
      <c r="XDZ592" s="19"/>
      <c r="XEA592" s="19"/>
      <c r="XEB592" s="19"/>
      <c r="XEC592" s="19"/>
      <c r="XED592" s="19"/>
      <c r="XEE592" s="19"/>
      <c r="XEF592" s="19"/>
      <c r="XEG592" s="19"/>
      <c r="XEH592" s="19"/>
      <c r="XEI592" s="19"/>
      <c r="XEJ592" s="19"/>
      <c r="XEK592" s="19"/>
      <c r="XEL592" s="19"/>
      <c r="XEM592" s="19"/>
      <c r="XEN592" s="19"/>
      <c r="XEO592" s="19"/>
      <c r="XEP592" s="19"/>
      <c r="XEQ592" s="19"/>
      <c r="XER592" s="19"/>
      <c r="XES592" s="19"/>
      <c r="XET592" s="19"/>
      <c r="XEU592" s="19"/>
      <c r="XEV592" s="19"/>
      <c r="XEW592" s="19"/>
      <c r="XEX592" s="19"/>
      <c r="XEY592" s="19"/>
      <c r="XEZ592" s="19"/>
      <c r="XFA592" s="19"/>
      <c r="XFB592" s="19"/>
      <c r="XFC592" s="19"/>
      <c r="XFD592" s="19"/>
    </row>
    <row r="593" s="3" customFormat="1" ht="66" spans="1:16384">
      <c r="A593" s="8">
        <v>591</v>
      </c>
      <c r="B593" s="8" t="s">
        <v>4341</v>
      </c>
      <c r="C593" s="8" t="s">
        <v>58</v>
      </c>
      <c r="D593" s="11" t="s">
        <v>4142</v>
      </c>
      <c r="E593" s="11" t="s">
        <v>1585</v>
      </c>
      <c r="F593" s="11"/>
      <c r="G593" s="9" t="s">
        <v>5931</v>
      </c>
      <c r="H593" s="9" t="s">
        <v>4346</v>
      </c>
      <c r="I593" s="9" t="s">
        <v>409</v>
      </c>
      <c r="J593" s="9" t="s">
        <v>5312</v>
      </c>
      <c r="K593" s="9">
        <v>165.8018</v>
      </c>
      <c r="L593" s="11"/>
      <c r="M593" s="11"/>
      <c r="N593" s="9" t="s">
        <v>843</v>
      </c>
      <c r="O593" s="9" t="s">
        <v>5928</v>
      </c>
      <c r="XDF593" s="19"/>
      <c r="XDG593" s="19"/>
      <c r="XDH593" s="19"/>
      <c r="XDI593" s="19"/>
      <c r="XDJ593" s="19"/>
      <c r="XDK593" s="19"/>
      <c r="XDL593" s="19"/>
      <c r="XDM593" s="19"/>
      <c r="XDN593" s="19"/>
      <c r="XDO593" s="19"/>
      <c r="XDP593" s="19"/>
      <c r="XDQ593" s="19"/>
      <c r="XDR593" s="19"/>
      <c r="XDS593" s="19"/>
      <c r="XDT593" s="19"/>
      <c r="XDU593" s="19"/>
      <c r="XDV593" s="19"/>
      <c r="XDW593" s="19"/>
      <c r="XDX593" s="19"/>
      <c r="XDY593" s="19"/>
      <c r="XDZ593" s="19"/>
      <c r="XEA593" s="19"/>
      <c r="XEB593" s="19"/>
      <c r="XEC593" s="19"/>
      <c r="XED593" s="19"/>
      <c r="XEE593" s="19"/>
      <c r="XEF593" s="19"/>
      <c r="XEG593" s="19"/>
      <c r="XEH593" s="19"/>
      <c r="XEI593" s="19"/>
      <c r="XEJ593" s="19"/>
      <c r="XEK593" s="19"/>
      <c r="XEL593" s="19"/>
      <c r="XEM593" s="19"/>
      <c r="XEN593" s="19"/>
      <c r="XEO593" s="19"/>
      <c r="XEP593" s="19"/>
      <c r="XEQ593" s="19"/>
      <c r="XER593" s="19"/>
      <c r="XES593" s="19"/>
      <c r="XET593" s="19"/>
      <c r="XEU593" s="19"/>
      <c r="XEV593" s="19"/>
      <c r="XEW593" s="19"/>
      <c r="XEX593" s="19"/>
      <c r="XEY593" s="19"/>
      <c r="XEZ593" s="19"/>
      <c r="XFA593" s="19"/>
      <c r="XFB593" s="19"/>
      <c r="XFC593" s="19"/>
      <c r="XFD593" s="19"/>
    </row>
    <row r="594" s="3" customFormat="1" ht="66" spans="1:16384">
      <c r="A594" s="8">
        <v>592</v>
      </c>
      <c r="B594" s="8" t="s">
        <v>4350</v>
      </c>
      <c r="C594" s="8" t="s">
        <v>58</v>
      </c>
      <c r="D594" s="13" t="s">
        <v>4142</v>
      </c>
      <c r="E594" s="13" t="s">
        <v>1585</v>
      </c>
      <c r="F594" s="13"/>
      <c r="G594" s="9" t="s">
        <v>5932</v>
      </c>
      <c r="H594" s="9" t="s">
        <v>5933</v>
      </c>
      <c r="I594" s="9" t="s">
        <v>409</v>
      </c>
      <c r="J594" s="9" t="s">
        <v>5312</v>
      </c>
      <c r="K594" s="9">
        <v>59.5211</v>
      </c>
      <c r="L594" s="13"/>
      <c r="M594" s="13"/>
      <c r="N594" s="9" t="s">
        <v>843</v>
      </c>
      <c r="O594" s="9" t="s">
        <v>5928</v>
      </c>
      <c r="XDF594" s="19"/>
      <c r="XDG594" s="19"/>
      <c r="XDH594" s="19"/>
      <c r="XDI594" s="19"/>
      <c r="XDJ594" s="19"/>
      <c r="XDK594" s="19"/>
      <c r="XDL594" s="19"/>
      <c r="XDM594" s="19"/>
      <c r="XDN594" s="19"/>
      <c r="XDO594" s="19"/>
      <c r="XDP594" s="19"/>
      <c r="XDQ594" s="19"/>
      <c r="XDR594" s="19"/>
      <c r="XDS594" s="19"/>
      <c r="XDT594" s="19"/>
      <c r="XDU594" s="19"/>
      <c r="XDV594" s="19"/>
      <c r="XDW594" s="19"/>
      <c r="XDX594" s="19"/>
      <c r="XDY594" s="19"/>
      <c r="XDZ594" s="19"/>
      <c r="XEA594" s="19"/>
      <c r="XEB594" s="19"/>
      <c r="XEC594" s="19"/>
      <c r="XED594" s="19"/>
      <c r="XEE594" s="19"/>
      <c r="XEF594" s="19"/>
      <c r="XEG594" s="19"/>
      <c r="XEH594" s="19"/>
      <c r="XEI594" s="19"/>
      <c r="XEJ594" s="19"/>
      <c r="XEK594" s="19"/>
      <c r="XEL594" s="19"/>
      <c r="XEM594" s="19"/>
      <c r="XEN594" s="19"/>
      <c r="XEO594" s="19"/>
      <c r="XEP594" s="19"/>
      <c r="XEQ594" s="19"/>
      <c r="XER594" s="19"/>
      <c r="XES594" s="19"/>
      <c r="XET594" s="19"/>
      <c r="XEU594" s="19"/>
      <c r="XEV594" s="19"/>
      <c r="XEW594" s="19"/>
      <c r="XEX594" s="19"/>
      <c r="XEY594" s="19"/>
      <c r="XEZ594" s="19"/>
      <c r="XFA594" s="19"/>
      <c r="XFB594" s="19"/>
      <c r="XFC594" s="19"/>
      <c r="XFD594" s="19"/>
    </row>
    <row r="595" s="3" customFormat="1" ht="126" spans="1:16384">
      <c r="A595" s="8">
        <v>593</v>
      </c>
      <c r="B595" s="8" t="s">
        <v>4360</v>
      </c>
      <c r="C595" s="8" t="s">
        <v>58</v>
      </c>
      <c r="D595" s="9" t="s">
        <v>4142</v>
      </c>
      <c r="E595" s="9" t="s">
        <v>1619</v>
      </c>
      <c r="F595" s="9" t="s">
        <v>5934</v>
      </c>
      <c r="G595" s="9" t="s">
        <v>5935</v>
      </c>
      <c r="H595" s="9" t="s">
        <v>5936</v>
      </c>
      <c r="I595" s="9" t="s">
        <v>524</v>
      </c>
      <c r="J595" s="9" t="s">
        <v>5312</v>
      </c>
      <c r="K595" s="9">
        <v>568.9528</v>
      </c>
      <c r="L595" s="9">
        <v>568.9528</v>
      </c>
      <c r="M595" s="9" t="s">
        <v>1073</v>
      </c>
      <c r="N595" s="9" t="s">
        <v>4369</v>
      </c>
      <c r="O595" s="9" t="s">
        <v>5937</v>
      </c>
      <c r="XDF595" s="19"/>
      <c r="XDG595" s="19"/>
      <c r="XDH595" s="19"/>
      <c r="XDI595" s="19"/>
      <c r="XDJ595" s="19"/>
      <c r="XDK595" s="19"/>
      <c r="XDL595" s="19"/>
      <c r="XDM595" s="19"/>
      <c r="XDN595" s="19"/>
      <c r="XDO595" s="19"/>
      <c r="XDP595" s="19"/>
      <c r="XDQ595" s="19"/>
      <c r="XDR595" s="19"/>
      <c r="XDS595" s="19"/>
      <c r="XDT595" s="19"/>
      <c r="XDU595" s="19"/>
      <c r="XDV595" s="19"/>
      <c r="XDW595" s="19"/>
      <c r="XDX595" s="19"/>
      <c r="XDY595" s="19"/>
      <c r="XDZ595" s="19"/>
      <c r="XEA595" s="19"/>
      <c r="XEB595" s="19"/>
      <c r="XEC595" s="19"/>
      <c r="XED595" s="19"/>
      <c r="XEE595" s="19"/>
      <c r="XEF595" s="19"/>
      <c r="XEG595" s="19"/>
      <c r="XEH595" s="19"/>
      <c r="XEI595" s="19"/>
      <c r="XEJ595" s="19"/>
      <c r="XEK595" s="19"/>
      <c r="XEL595" s="19"/>
      <c r="XEM595" s="19"/>
      <c r="XEN595" s="19"/>
      <c r="XEO595" s="19"/>
      <c r="XEP595" s="19"/>
      <c r="XEQ595" s="19"/>
      <c r="XER595" s="19"/>
      <c r="XES595" s="19"/>
      <c r="XET595" s="19"/>
      <c r="XEU595" s="19"/>
      <c r="XEV595" s="19"/>
      <c r="XEW595" s="19"/>
      <c r="XEX595" s="19"/>
      <c r="XEY595" s="19"/>
      <c r="XEZ595" s="19"/>
      <c r="XFA595" s="19"/>
      <c r="XFB595" s="19"/>
      <c r="XFC595" s="19"/>
      <c r="XFD595" s="19"/>
    </row>
    <row r="596" s="3" customFormat="1" ht="126" spans="1:16384">
      <c r="A596" s="8">
        <v>594</v>
      </c>
      <c r="B596" s="8" t="s">
        <v>4375</v>
      </c>
      <c r="C596" s="8" t="s">
        <v>58</v>
      </c>
      <c r="D596" s="9" t="s">
        <v>4142</v>
      </c>
      <c r="E596" s="9" t="s">
        <v>1659</v>
      </c>
      <c r="F596" s="9" t="s">
        <v>5938</v>
      </c>
      <c r="G596" s="9" t="s">
        <v>5939</v>
      </c>
      <c r="H596" s="9" t="s">
        <v>5940</v>
      </c>
      <c r="I596" s="9" t="s">
        <v>524</v>
      </c>
      <c r="J596" s="9" t="s">
        <v>5312</v>
      </c>
      <c r="K596" s="9">
        <v>81.5376</v>
      </c>
      <c r="L596" s="9">
        <v>81.5376</v>
      </c>
      <c r="M596" s="9" t="s">
        <v>1073</v>
      </c>
      <c r="N596" s="9" t="s">
        <v>4383</v>
      </c>
      <c r="O596" s="9" t="s">
        <v>5937</v>
      </c>
      <c r="XDF596" s="19"/>
      <c r="XDG596" s="19"/>
      <c r="XDH596" s="19"/>
      <c r="XDI596" s="19"/>
      <c r="XDJ596" s="19"/>
      <c r="XDK596" s="19"/>
      <c r="XDL596" s="19"/>
      <c r="XDM596" s="19"/>
      <c r="XDN596" s="19"/>
      <c r="XDO596" s="19"/>
      <c r="XDP596" s="19"/>
      <c r="XDQ596" s="19"/>
      <c r="XDR596" s="19"/>
      <c r="XDS596" s="19"/>
      <c r="XDT596" s="19"/>
      <c r="XDU596" s="19"/>
      <c r="XDV596" s="19"/>
      <c r="XDW596" s="19"/>
      <c r="XDX596" s="19"/>
      <c r="XDY596" s="19"/>
      <c r="XDZ596" s="19"/>
      <c r="XEA596" s="19"/>
      <c r="XEB596" s="19"/>
      <c r="XEC596" s="19"/>
      <c r="XED596" s="19"/>
      <c r="XEE596" s="19"/>
      <c r="XEF596" s="19"/>
      <c r="XEG596" s="19"/>
      <c r="XEH596" s="19"/>
      <c r="XEI596" s="19"/>
      <c r="XEJ596" s="19"/>
      <c r="XEK596" s="19"/>
      <c r="XEL596" s="19"/>
      <c r="XEM596" s="19"/>
      <c r="XEN596" s="19"/>
      <c r="XEO596" s="19"/>
      <c r="XEP596" s="19"/>
      <c r="XEQ596" s="19"/>
      <c r="XER596" s="19"/>
      <c r="XES596" s="19"/>
      <c r="XET596" s="19"/>
      <c r="XEU596" s="19"/>
      <c r="XEV596" s="19"/>
      <c r="XEW596" s="19"/>
      <c r="XEX596" s="19"/>
      <c r="XEY596" s="19"/>
      <c r="XEZ596" s="19"/>
      <c r="XFA596" s="19"/>
      <c r="XFB596" s="19"/>
      <c r="XFC596" s="19"/>
      <c r="XFD596" s="19"/>
    </row>
    <row r="597" s="3" customFormat="1" ht="66" spans="1:16384">
      <c r="A597" s="8">
        <v>595</v>
      </c>
      <c r="B597" s="8" t="s">
        <v>4385</v>
      </c>
      <c r="C597" s="8" t="s">
        <v>58</v>
      </c>
      <c r="D597" s="9" t="s">
        <v>4386</v>
      </c>
      <c r="E597" s="9" t="s">
        <v>284</v>
      </c>
      <c r="F597" s="9" t="s">
        <v>5941</v>
      </c>
      <c r="G597" s="9" t="s">
        <v>5942</v>
      </c>
      <c r="H597" s="9" t="s">
        <v>5943</v>
      </c>
      <c r="I597" s="9" t="s">
        <v>67</v>
      </c>
      <c r="J597" s="9" t="s">
        <v>5154</v>
      </c>
      <c r="K597" s="9">
        <v>42.45</v>
      </c>
      <c r="L597" s="9">
        <v>42.45</v>
      </c>
      <c r="M597" s="9" t="s">
        <v>4396</v>
      </c>
      <c r="N597" s="9" t="s">
        <v>4397</v>
      </c>
      <c r="O597" s="9" t="s">
        <v>5944</v>
      </c>
      <c r="XDF597" s="19"/>
      <c r="XDG597" s="19"/>
      <c r="XDH597" s="19"/>
      <c r="XDI597" s="19"/>
      <c r="XDJ597" s="19"/>
      <c r="XDK597" s="19"/>
      <c r="XDL597" s="19"/>
      <c r="XDM597" s="19"/>
      <c r="XDN597" s="19"/>
      <c r="XDO597" s="19"/>
      <c r="XDP597" s="19"/>
      <c r="XDQ597" s="19"/>
      <c r="XDR597" s="19"/>
      <c r="XDS597" s="19"/>
      <c r="XDT597" s="19"/>
      <c r="XDU597" s="19"/>
      <c r="XDV597" s="19"/>
      <c r="XDW597" s="19"/>
      <c r="XDX597" s="19"/>
      <c r="XDY597" s="19"/>
      <c r="XDZ597" s="19"/>
      <c r="XEA597" s="19"/>
      <c r="XEB597" s="19"/>
      <c r="XEC597" s="19"/>
      <c r="XED597" s="19"/>
      <c r="XEE597" s="19"/>
      <c r="XEF597" s="19"/>
      <c r="XEG597" s="19"/>
      <c r="XEH597" s="19"/>
      <c r="XEI597" s="19"/>
      <c r="XEJ597" s="19"/>
      <c r="XEK597" s="19"/>
      <c r="XEL597" s="19"/>
      <c r="XEM597" s="19"/>
      <c r="XEN597" s="19"/>
      <c r="XEO597" s="19"/>
      <c r="XEP597" s="19"/>
      <c r="XEQ597" s="19"/>
      <c r="XER597" s="19"/>
      <c r="XES597" s="19"/>
      <c r="XET597" s="19"/>
      <c r="XEU597" s="19"/>
      <c r="XEV597" s="19"/>
      <c r="XEW597" s="19"/>
      <c r="XEX597" s="19"/>
      <c r="XEY597" s="19"/>
      <c r="XEZ597" s="19"/>
      <c r="XFA597" s="19"/>
      <c r="XFB597" s="19"/>
      <c r="XFC597" s="19"/>
      <c r="XFD597" s="19"/>
    </row>
    <row r="598" s="3" customFormat="1" ht="66" spans="1:16384">
      <c r="A598" s="8">
        <v>596</v>
      </c>
      <c r="B598" s="8" t="s">
        <v>4402</v>
      </c>
      <c r="C598" s="8" t="s">
        <v>58</v>
      </c>
      <c r="D598" s="9" t="s">
        <v>4386</v>
      </c>
      <c r="E598" s="9" t="s">
        <v>388</v>
      </c>
      <c r="F598" s="9" t="s">
        <v>5945</v>
      </c>
      <c r="G598" s="9" t="s">
        <v>5942</v>
      </c>
      <c r="H598" s="9" t="s">
        <v>5943</v>
      </c>
      <c r="I598" s="9" t="s">
        <v>67</v>
      </c>
      <c r="J598" s="9" t="s">
        <v>5154</v>
      </c>
      <c r="K598" s="9">
        <v>47.16</v>
      </c>
      <c r="L598" s="9">
        <v>47.16</v>
      </c>
      <c r="M598" s="9" t="s">
        <v>4407</v>
      </c>
      <c r="N598" s="9" t="s">
        <v>4397</v>
      </c>
      <c r="O598" s="9" t="s">
        <v>5944</v>
      </c>
      <c r="XDF598" s="19"/>
      <c r="XDG598" s="19"/>
      <c r="XDH598" s="19"/>
      <c r="XDI598" s="19"/>
      <c r="XDJ598" s="19"/>
      <c r="XDK598" s="19"/>
      <c r="XDL598" s="19"/>
      <c r="XDM598" s="19"/>
      <c r="XDN598" s="19"/>
      <c r="XDO598" s="19"/>
      <c r="XDP598" s="19"/>
      <c r="XDQ598" s="19"/>
      <c r="XDR598" s="19"/>
      <c r="XDS598" s="19"/>
      <c r="XDT598" s="19"/>
      <c r="XDU598" s="19"/>
      <c r="XDV598" s="19"/>
      <c r="XDW598" s="19"/>
      <c r="XDX598" s="19"/>
      <c r="XDY598" s="19"/>
      <c r="XDZ598" s="19"/>
      <c r="XEA598" s="19"/>
      <c r="XEB598" s="19"/>
      <c r="XEC598" s="19"/>
      <c r="XED598" s="19"/>
      <c r="XEE598" s="19"/>
      <c r="XEF598" s="19"/>
      <c r="XEG598" s="19"/>
      <c r="XEH598" s="19"/>
      <c r="XEI598" s="19"/>
      <c r="XEJ598" s="19"/>
      <c r="XEK598" s="19"/>
      <c r="XEL598" s="19"/>
      <c r="XEM598" s="19"/>
      <c r="XEN598" s="19"/>
      <c r="XEO598" s="19"/>
      <c r="XEP598" s="19"/>
      <c r="XEQ598" s="19"/>
      <c r="XER598" s="19"/>
      <c r="XES598" s="19"/>
      <c r="XET598" s="19"/>
      <c r="XEU598" s="19"/>
      <c r="XEV598" s="19"/>
      <c r="XEW598" s="19"/>
      <c r="XEX598" s="19"/>
      <c r="XEY598" s="19"/>
      <c r="XEZ598" s="19"/>
      <c r="XFA598" s="19"/>
      <c r="XFB598" s="19"/>
      <c r="XFC598" s="19"/>
      <c r="XFD598" s="19"/>
    </row>
    <row r="599" s="3" customFormat="1" ht="63" spans="1:16384">
      <c r="A599" s="8">
        <v>597</v>
      </c>
      <c r="B599" s="8" t="s">
        <v>4409</v>
      </c>
      <c r="C599" s="8" t="s">
        <v>58</v>
      </c>
      <c r="D599" s="9" t="s">
        <v>4410</v>
      </c>
      <c r="E599" s="9" t="s">
        <v>284</v>
      </c>
      <c r="F599" s="9" t="s">
        <v>4411</v>
      </c>
      <c r="G599" s="9" t="s">
        <v>4414</v>
      </c>
      <c r="H599" s="9" t="s">
        <v>4414</v>
      </c>
      <c r="I599" s="9" t="s">
        <v>4416</v>
      </c>
      <c r="J599" s="9" t="s">
        <v>5946</v>
      </c>
      <c r="K599" s="9">
        <v>44.34</v>
      </c>
      <c r="L599" s="9">
        <v>44.34</v>
      </c>
      <c r="M599" s="15" t="s">
        <v>4422</v>
      </c>
      <c r="N599" s="9" t="s">
        <v>4423</v>
      </c>
      <c r="O599" s="9" t="s">
        <v>5947</v>
      </c>
      <c r="XDF599" s="19"/>
      <c r="XDG599" s="19"/>
      <c r="XDH599" s="19"/>
      <c r="XDI599" s="19"/>
      <c r="XDJ599" s="19"/>
      <c r="XDK599" s="19"/>
      <c r="XDL599" s="19"/>
      <c r="XDM599" s="19"/>
      <c r="XDN599" s="19"/>
      <c r="XDO599" s="19"/>
      <c r="XDP599" s="19"/>
      <c r="XDQ599" s="19"/>
      <c r="XDR599" s="19"/>
      <c r="XDS599" s="19"/>
      <c r="XDT599" s="19"/>
      <c r="XDU599" s="19"/>
      <c r="XDV599" s="19"/>
      <c r="XDW599" s="19"/>
      <c r="XDX599" s="19"/>
      <c r="XDY599" s="19"/>
      <c r="XDZ599" s="19"/>
      <c r="XEA599" s="19"/>
      <c r="XEB599" s="19"/>
      <c r="XEC599" s="19"/>
      <c r="XED599" s="19"/>
      <c r="XEE599" s="19"/>
      <c r="XEF599" s="19"/>
      <c r="XEG599" s="19"/>
      <c r="XEH599" s="19"/>
      <c r="XEI599" s="19"/>
      <c r="XEJ599" s="19"/>
      <c r="XEK599" s="19"/>
      <c r="XEL599" s="19"/>
      <c r="XEM599" s="19"/>
      <c r="XEN599" s="19"/>
      <c r="XEO599" s="19"/>
      <c r="XEP599" s="19"/>
      <c r="XEQ599" s="19"/>
      <c r="XER599" s="19"/>
      <c r="XES599" s="19"/>
      <c r="XET599" s="19"/>
      <c r="XEU599" s="19"/>
      <c r="XEV599" s="19"/>
      <c r="XEW599" s="19"/>
      <c r="XEX599" s="19"/>
      <c r="XEY599" s="19"/>
      <c r="XEZ599" s="19"/>
      <c r="XFA599" s="19"/>
      <c r="XFB599" s="19"/>
      <c r="XFC599" s="19"/>
      <c r="XFD599" s="19"/>
    </row>
    <row r="600" s="3" customFormat="1" ht="55.5" spans="1:16384">
      <c r="A600" s="8">
        <v>598</v>
      </c>
      <c r="B600" s="8" t="s">
        <v>4430</v>
      </c>
      <c r="C600" s="8" t="s">
        <v>58</v>
      </c>
      <c r="D600" s="9" t="s">
        <v>4410</v>
      </c>
      <c r="E600" s="9" t="s">
        <v>388</v>
      </c>
      <c r="F600" s="9" t="s">
        <v>4431</v>
      </c>
      <c r="G600" s="9" t="s">
        <v>4434</v>
      </c>
      <c r="H600" s="9" t="s">
        <v>4434</v>
      </c>
      <c r="I600" s="9" t="s">
        <v>524</v>
      </c>
      <c r="J600" s="9" t="s">
        <v>5946</v>
      </c>
      <c r="K600" s="9">
        <v>33.0189</v>
      </c>
      <c r="L600" s="9">
        <v>33.0189</v>
      </c>
      <c r="M600" s="15" t="s">
        <v>4299</v>
      </c>
      <c r="N600" s="9" t="s">
        <v>526</v>
      </c>
      <c r="O600" s="9" t="s">
        <v>5948</v>
      </c>
      <c r="XDF600" s="19"/>
      <c r="XDG600" s="19"/>
      <c r="XDH600" s="19"/>
      <c r="XDI600" s="19"/>
      <c r="XDJ600" s="19"/>
      <c r="XDK600" s="19"/>
      <c r="XDL600" s="19"/>
      <c r="XDM600" s="19"/>
      <c r="XDN600" s="19"/>
      <c r="XDO600" s="19"/>
      <c r="XDP600" s="19"/>
      <c r="XDQ600" s="19"/>
      <c r="XDR600" s="19"/>
      <c r="XDS600" s="19"/>
      <c r="XDT600" s="19"/>
      <c r="XDU600" s="19"/>
      <c r="XDV600" s="19"/>
      <c r="XDW600" s="19"/>
      <c r="XDX600" s="19"/>
      <c r="XDY600" s="19"/>
      <c r="XDZ600" s="19"/>
      <c r="XEA600" s="19"/>
      <c r="XEB600" s="19"/>
      <c r="XEC600" s="19"/>
      <c r="XED600" s="19"/>
      <c r="XEE600" s="19"/>
      <c r="XEF600" s="19"/>
      <c r="XEG600" s="19"/>
      <c r="XEH600" s="19"/>
      <c r="XEI600" s="19"/>
      <c r="XEJ600" s="19"/>
      <c r="XEK600" s="19"/>
      <c r="XEL600" s="19"/>
      <c r="XEM600" s="19"/>
      <c r="XEN600" s="19"/>
      <c r="XEO600" s="19"/>
      <c r="XEP600" s="19"/>
      <c r="XEQ600" s="19"/>
      <c r="XER600" s="19"/>
      <c r="XES600" s="19"/>
      <c r="XET600" s="19"/>
      <c r="XEU600" s="19"/>
      <c r="XEV600" s="19"/>
      <c r="XEW600" s="19"/>
      <c r="XEX600" s="19"/>
      <c r="XEY600" s="19"/>
      <c r="XEZ600" s="19"/>
      <c r="XFA600" s="19"/>
      <c r="XFB600" s="19"/>
      <c r="XFC600" s="19"/>
      <c r="XFD600" s="19"/>
    </row>
    <row r="601" s="3" customFormat="1" ht="66" spans="1:16384">
      <c r="A601" s="8">
        <v>599</v>
      </c>
      <c r="B601" s="8" t="s">
        <v>4444</v>
      </c>
      <c r="C601" s="8" t="s">
        <v>58</v>
      </c>
      <c r="D601" s="9" t="s">
        <v>4410</v>
      </c>
      <c r="E601" s="9" t="s">
        <v>402</v>
      </c>
      <c r="F601" s="9" t="s">
        <v>5949</v>
      </c>
      <c r="G601" s="9" t="s">
        <v>5942</v>
      </c>
      <c r="H601" s="9" t="s">
        <v>5950</v>
      </c>
      <c r="I601" s="9" t="s">
        <v>67</v>
      </c>
      <c r="J601" s="9" t="s">
        <v>5154</v>
      </c>
      <c r="K601" s="9">
        <v>75.47</v>
      </c>
      <c r="L601" s="9">
        <v>75.47</v>
      </c>
      <c r="M601" s="15" t="s">
        <v>4449</v>
      </c>
      <c r="N601" s="9" t="s">
        <v>4397</v>
      </c>
      <c r="O601" s="9" t="s">
        <v>5944</v>
      </c>
      <c r="XDF601" s="19"/>
      <c r="XDG601" s="19"/>
      <c r="XDH601" s="19"/>
      <c r="XDI601" s="19"/>
      <c r="XDJ601" s="19"/>
      <c r="XDK601" s="19"/>
      <c r="XDL601" s="19"/>
      <c r="XDM601" s="19"/>
      <c r="XDN601" s="19"/>
      <c r="XDO601" s="19"/>
      <c r="XDP601" s="19"/>
      <c r="XDQ601" s="19"/>
      <c r="XDR601" s="19"/>
      <c r="XDS601" s="19"/>
      <c r="XDT601" s="19"/>
      <c r="XDU601" s="19"/>
      <c r="XDV601" s="19"/>
      <c r="XDW601" s="19"/>
      <c r="XDX601" s="19"/>
      <c r="XDY601" s="19"/>
      <c r="XDZ601" s="19"/>
      <c r="XEA601" s="19"/>
      <c r="XEB601" s="19"/>
      <c r="XEC601" s="19"/>
      <c r="XED601" s="19"/>
      <c r="XEE601" s="19"/>
      <c r="XEF601" s="19"/>
      <c r="XEG601" s="19"/>
      <c r="XEH601" s="19"/>
      <c r="XEI601" s="19"/>
      <c r="XEJ601" s="19"/>
      <c r="XEK601" s="19"/>
      <c r="XEL601" s="19"/>
      <c r="XEM601" s="19"/>
      <c r="XEN601" s="19"/>
      <c r="XEO601" s="19"/>
      <c r="XEP601" s="19"/>
      <c r="XEQ601" s="19"/>
      <c r="XER601" s="19"/>
      <c r="XES601" s="19"/>
      <c r="XET601" s="19"/>
      <c r="XEU601" s="19"/>
      <c r="XEV601" s="19"/>
      <c r="XEW601" s="19"/>
      <c r="XEX601" s="19"/>
      <c r="XEY601" s="19"/>
      <c r="XEZ601" s="19"/>
      <c r="XFA601" s="19"/>
      <c r="XFB601" s="19"/>
      <c r="XFC601" s="19"/>
      <c r="XFD601" s="19"/>
    </row>
    <row r="602" s="3" customFormat="1" ht="66" spans="1:16384">
      <c r="A602" s="8">
        <v>600</v>
      </c>
      <c r="B602" s="8" t="s">
        <v>4451</v>
      </c>
      <c r="C602" s="8" t="s">
        <v>1014</v>
      </c>
      <c r="D602" s="9" t="s">
        <v>4452</v>
      </c>
      <c r="E602" s="9" t="s">
        <v>284</v>
      </c>
      <c r="F602" s="9" t="s">
        <v>5951</v>
      </c>
      <c r="G602" s="9" t="s">
        <v>5952</v>
      </c>
      <c r="H602" s="9" t="s">
        <v>5953</v>
      </c>
      <c r="I602" s="9" t="s">
        <v>67</v>
      </c>
      <c r="J602" s="9" t="s">
        <v>5154</v>
      </c>
      <c r="K602" s="9">
        <v>245.28</v>
      </c>
      <c r="L602" s="9">
        <v>245.28</v>
      </c>
      <c r="M602" s="15" t="s">
        <v>4299</v>
      </c>
      <c r="N602" s="9" t="s">
        <v>4464</v>
      </c>
      <c r="O602" s="9" t="s">
        <v>5954</v>
      </c>
      <c r="XDF602" s="19"/>
      <c r="XDG602" s="19"/>
      <c r="XDH602" s="19"/>
      <c r="XDI602" s="19"/>
      <c r="XDJ602" s="19"/>
      <c r="XDK602" s="19"/>
      <c r="XDL602" s="19"/>
      <c r="XDM602" s="19"/>
      <c r="XDN602" s="19"/>
      <c r="XDO602" s="19"/>
      <c r="XDP602" s="19"/>
      <c r="XDQ602" s="19"/>
      <c r="XDR602" s="19"/>
      <c r="XDS602" s="19"/>
      <c r="XDT602" s="19"/>
      <c r="XDU602" s="19"/>
      <c r="XDV602" s="19"/>
      <c r="XDW602" s="19"/>
      <c r="XDX602" s="19"/>
      <c r="XDY602" s="19"/>
      <c r="XDZ602" s="19"/>
      <c r="XEA602" s="19"/>
      <c r="XEB602" s="19"/>
      <c r="XEC602" s="19"/>
      <c r="XED602" s="19"/>
      <c r="XEE602" s="19"/>
      <c r="XEF602" s="19"/>
      <c r="XEG602" s="19"/>
      <c r="XEH602" s="19"/>
      <c r="XEI602" s="19"/>
      <c r="XEJ602" s="19"/>
      <c r="XEK602" s="19"/>
      <c r="XEL602" s="19"/>
      <c r="XEM602" s="19"/>
      <c r="XEN602" s="19"/>
      <c r="XEO602" s="19"/>
      <c r="XEP602" s="19"/>
      <c r="XEQ602" s="19"/>
      <c r="XER602" s="19"/>
      <c r="XES602" s="19"/>
      <c r="XET602" s="19"/>
      <c r="XEU602" s="19"/>
      <c r="XEV602" s="19"/>
      <c r="XEW602" s="19"/>
      <c r="XEX602" s="19"/>
      <c r="XEY602" s="19"/>
      <c r="XEZ602" s="19"/>
      <c r="XFA602" s="19"/>
      <c r="XFB602" s="19"/>
      <c r="XFC602" s="19"/>
      <c r="XFD602" s="19"/>
    </row>
    <row r="603" s="3" customFormat="1" ht="55.5" spans="1:16384">
      <c r="A603" s="8">
        <v>601</v>
      </c>
      <c r="B603" s="8" t="s">
        <v>4472</v>
      </c>
      <c r="C603" s="8" t="s">
        <v>58</v>
      </c>
      <c r="D603" s="9" t="s">
        <v>4452</v>
      </c>
      <c r="E603" s="9" t="s">
        <v>388</v>
      </c>
      <c r="F603" s="9" t="s">
        <v>4473</v>
      </c>
      <c r="G603" s="9" t="s">
        <v>4476</v>
      </c>
      <c r="H603" s="9" t="s">
        <v>4476</v>
      </c>
      <c r="I603" s="9" t="s">
        <v>67</v>
      </c>
      <c r="J603" s="9" t="s">
        <v>5955</v>
      </c>
      <c r="K603" s="9">
        <v>56.6</v>
      </c>
      <c r="L603" s="9">
        <v>56.6</v>
      </c>
      <c r="M603" s="9" t="s">
        <v>4299</v>
      </c>
      <c r="N603" s="9" t="s">
        <v>4423</v>
      </c>
      <c r="O603" s="9" t="s">
        <v>5956</v>
      </c>
      <c r="XDF603" s="19"/>
      <c r="XDG603" s="19"/>
      <c r="XDH603" s="19"/>
      <c r="XDI603" s="19"/>
      <c r="XDJ603" s="19"/>
      <c r="XDK603" s="19"/>
      <c r="XDL603" s="19"/>
      <c r="XDM603" s="19"/>
      <c r="XDN603" s="19"/>
      <c r="XDO603" s="19"/>
      <c r="XDP603" s="19"/>
      <c r="XDQ603" s="19"/>
      <c r="XDR603" s="19"/>
      <c r="XDS603" s="19"/>
      <c r="XDT603" s="19"/>
      <c r="XDU603" s="19"/>
      <c r="XDV603" s="19"/>
      <c r="XDW603" s="19"/>
      <c r="XDX603" s="19"/>
      <c r="XDY603" s="19"/>
      <c r="XDZ603" s="19"/>
      <c r="XEA603" s="19"/>
      <c r="XEB603" s="19"/>
      <c r="XEC603" s="19"/>
      <c r="XED603" s="19"/>
      <c r="XEE603" s="19"/>
      <c r="XEF603" s="19"/>
      <c r="XEG603" s="19"/>
      <c r="XEH603" s="19"/>
      <c r="XEI603" s="19"/>
      <c r="XEJ603" s="19"/>
      <c r="XEK603" s="19"/>
      <c r="XEL603" s="19"/>
      <c r="XEM603" s="19"/>
      <c r="XEN603" s="19"/>
      <c r="XEO603" s="19"/>
      <c r="XEP603" s="19"/>
      <c r="XEQ603" s="19"/>
      <c r="XER603" s="19"/>
      <c r="XES603" s="19"/>
      <c r="XET603" s="19"/>
      <c r="XEU603" s="19"/>
      <c r="XEV603" s="19"/>
      <c r="XEW603" s="19"/>
      <c r="XEX603" s="19"/>
      <c r="XEY603" s="19"/>
      <c r="XEZ603" s="19"/>
      <c r="XFA603" s="19"/>
      <c r="XFB603" s="19"/>
      <c r="XFC603" s="19"/>
      <c r="XFD603" s="19"/>
    </row>
    <row r="604" s="3" customFormat="1" ht="55.5" spans="1:16384">
      <c r="A604" s="8">
        <v>602</v>
      </c>
      <c r="B604" s="8" t="s">
        <v>4487</v>
      </c>
      <c r="C604" s="8" t="s">
        <v>58</v>
      </c>
      <c r="D604" s="9" t="s">
        <v>4452</v>
      </c>
      <c r="E604" s="9" t="s">
        <v>402</v>
      </c>
      <c r="F604" s="9" t="s">
        <v>5957</v>
      </c>
      <c r="G604" s="9" t="s">
        <v>5958</v>
      </c>
      <c r="H604" s="9" t="s">
        <v>5958</v>
      </c>
      <c r="I604" s="9" t="s">
        <v>67</v>
      </c>
      <c r="J604" s="9" t="s">
        <v>5955</v>
      </c>
      <c r="K604" s="9">
        <v>11.32</v>
      </c>
      <c r="L604" s="9">
        <v>11.32</v>
      </c>
      <c r="M604" s="9" t="s">
        <v>4299</v>
      </c>
      <c r="N604" s="9" t="s">
        <v>4423</v>
      </c>
      <c r="O604" s="9" t="s">
        <v>5956</v>
      </c>
      <c r="XDF604" s="19"/>
      <c r="XDG604" s="19"/>
      <c r="XDH604" s="19"/>
      <c r="XDI604" s="19"/>
      <c r="XDJ604" s="19"/>
      <c r="XDK604" s="19"/>
      <c r="XDL604" s="19"/>
      <c r="XDM604" s="19"/>
      <c r="XDN604" s="19"/>
      <c r="XDO604" s="19"/>
      <c r="XDP604" s="19"/>
      <c r="XDQ604" s="19"/>
      <c r="XDR604" s="19"/>
      <c r="XDS604" s="19"/>
      <c r="XDT604" s="19"/>
      <c r="XDU604" s="19"/>
      <c r="XDV604" s="19"/>
      <c r="XDW604" s="19"/>
      <c r="XDX604" s="19"/>
      <c r="XDY604" s="19"/>
      <c r="XDZ604" s="19"/>
      <c r="XEA604" s="19"/>
      <c r="XEB604" s="19"/>
      <c r="XEC604" s="19"/>
      <c r="XED604" s="19"/>
      <c r="XEE604" s="19"/>
      <c r="XEF604" s="19"/>
      <c r="XEG604" s="19"/>
      <c r="XEH604" s="19"/>
      <c r="XEI604" s="19"/>
      <c r="XEJ604" s="19"/>
      <c r="XEK604" s="19"/>
      <c r="XEL604" s="19"/>
      <c r="XEM604" s="19"/>
      <c r="XEN604" s="19"/>
      <c r="XEO604" s="19"/>
      <c r="XEP604" s="19"/>
      <c r="XEQ604" s="19"/>
      <c r="XER604" s="19"/>
      <c r="XES604" s="19"/>
      <c r="XET604" s="19"/>
      <c r="XEU604" s="19"/>
      <c r="XEV604" s="19"/>
      <c r="XEW604" s="19"/>
      <c r="XEX604" s="19"/>
      <c r="XEY604" s="19"/>
      <c r="XEZ604" s="19"/>
      <c r="XFA604" s="19"/>
      <c r="XFB604" s="19"/>
      <c r="XFC604" s="19"/>
      <c r="XFD604" s="19"/>
    </row>
    <row r="605" s="3" customFormat="1" ht="63" spans="1:16384">
      <c r="A605" s="8">
        <v>603</v>
      </c>
      <c r="B605" s="8" t="s">
        <v>4495</v>
      </c>
      <c r="C605" s="8" t="s">
        <v>58</v>
      </c>
      <c r="D605" s="9" t="s">
        <v>4452</v>
      </c>
      <c r="E605" s="9" t="s">
        <v>422</v>
      </c>
      <c r="F605" s="9" t="s">
        <v>4496</v>
      </c>
      <c r="G605" s="9" t="s">
        <v>4499</v>
      </c>
      <c r="H605" s="9" t="s">
        <v>4501</v>
      </c>
      <c r="I605" s="9" t="s">
        <v>4243</v>
      </c>
      <c r="J605" s="9" t="s">
        <v>5199</v>
      </c>
      <c r="K605" s="9">
        <v>82</v>
      </c>
      <c r="L605" s="9">
        <v>82</v>
      </c>
      <c r="M605" s="9" t="s">
        <v>4504</v>
      </c>
      <c r="N605" s="9" t="s">
        <v>203</v>
      </c>
      <c r="O605" s="9" t="s">
        <v>5959</v>
      </c>
      <c r="XDF605" s="19"/>
      <c r="XDG605" s="19"/>
      <c r="XDH605" s="19"/>
      <c r="XDI605" s="19"/>
      <c r="XDJ605" s="19"/>
      <c r="XDK605" s="19"/>
      <c r="XDL605" s="19"/>
      <c r="XDM605" s="19"/>
      <c r="XDN605" s="19"/>
      <c r="XDO605" s="19"/>
      <c r="XDP605" s="19"/>
      <c r="XDQ605" s="19"/>
      <c r="XDR605" s="19"/>
      <c r="XDS605" s="19"/>
      <c r="XDT605" s="19"/>
      <c r="XDU605" s="19"/>
      <c r="XDV605" s="19"/>
      <c r="XDW605" s="19"/>
      <c r="XDX605" s="19"/>
      <c r="XDY605" s="19"/>
      <c r="XDZ605" s="19"/>
      <c r="XEA605" s="19"/>
      <c r="XEB605" s="19"/>
      <c r="XEC605" s="19"/>
      <c r="XED605" s="19"/>
      <c r="XEE605" s="19"/>
      <c r="XEF605" s="19"/>
      <c r="XEG605" s="19"/>
      <c r="XEH605" s="19"/>
      <c r="XEI605" s="19"/>
      <c r="XEJ605" s="19"/>
      <c r="XEK605" s="19"/>
      <c r="XEL605" s="19"/>
      <c r="XEM605" s="19"/>
      <c r="XEN605" s="19"/>
      <c r="XEO605" s="19"/>
      <c r="XEP605" s="19"/>
      <c r="XEQ605" s="19"/>
      <c r="XER605" s="19"/>
      <c r="XES605" s="19"/>
      <c r="XET605" s="19"/>
      <c r="XEU605" s="19"/>
      <c r="XEV605" s="19"/>
      <c r="XEW605" s="19"/>
      <c r="XEX605" s="19"/>
      <c r="XEY605" s="19"/>
      <c r="XEZ605" s="19"/>
      <c r="XFA605" s="19"/>
      <c r="XFB605" s="19"/>
      <c r="XFC605" s="19"/>
      <c r="XFD605" s="19"/>
    </row>
    <row r="606" s="3" customFormat="1" ht="54.75" spans="1:16384">
      <c r="A606" s="8">
        <v>604</v>
      </c>
      <c r="B606" s="8" t="s">
        <v>4509</v>
      </c>
      <c r="C606" s="8" t="s">
        <v>58</v>
      </c>
      <c r="D606" s="10" t="s">
        <v>4452</v>
      </c>
      <c r="E606" s="10" t="s">
        <v>448</v>
      </c>
      <c r="F606" s="10" t="s">
        <v>4510</v>
      </c>
      <c r="G606" s="9" t="s">
        <v>5960</v>
      </c>
      <c r="H606" s="9" t="s">
        <v>4515</v>
      </c>
      <c r="I606" s="9" t="s">
        <v>4243</v>
      </c>
      <c r="J606" s="9" t="s">
        <v>5955</v>
      </c>
      <c r="K606" s="9">
        <v>50</v>
      </c>
      <c r="L606" s="10">
        <v>85</v>
      </c>
      <c r="M606" s="10" t="s">
        <v>4299</v>
      </c>
      <c r="N606" s="9" t="s">
        <v>4518</v>
      </c>
      <c r="O606" s="9" t="s">
        <v>5961</v>
      </c>
      <c r="XDF606" s="19"/>
      <c r="XDG606" s="19"/>
      <c r="XDH606" s="19"/>
      <c r="XDI606" s="19"/>
      <c r="XDJ606" s="19"/>
      <c r="XDK606" s="19"/>
      <c r="XDL606" s="19"/>
      <c r="XDM606" s="19"/>
      <c r="XDN606" s="19"/>
      <c r="XDO606" s="19"/>
      <c r="XDP606" s="19"/>
      <c r="XDQ606" s="19"/>
      <c r="XDR606" s="19"/>
      <c r="XDS606" s="19"/>
      <c r="XDT606" s="19"/>
      <c r="XDU606" s="19"/>
      <c r="XDV606" s="19"/>
      <c r="XDW606" s="19"/>
      <c r="XDX606" s="19"/>
      <c r="XDY606" s="19"/>
      <c r="XDZ606" s="19"/>
      <c r="XEA606" s="19"/>
      <c r="XEB606" s="19"/>
      <c r="XEC606" s="19"/>
      <c r="XED606" s="19"/>
      <c r="XEE606" s="19"/>
      <c r="XEF606" s="19"/>
      <c r="XEG606" s="19"/>
      <c r="XEH606" s="19"/>
      <c r="XEI606" s="19"/>
      <c r="XEJ606" s="19"/>
      <c r="XEK606" s="19"/>
      <c r="XEL606" s="19"/>
      <c r="XEM606" s="19"/>
      <c r="XEN606" s="19"/>
      <c r="XEO606" s="19"/>
      <c r="XEP606" s="19"/>
      <c r="XEQ606" s="19"/>
      <c r="XER606" s="19"/>
      <c r="XES606" s="19"/>
      <c r="XET606" s="19"/>
      <c r="XEU606" s="19"/>
      <c r="XEV606" s="19"/>
      <c r="XEW606" s="19"/>
      <c r="XEX606" s="19"/>
      <c r="XEY606" s="19"/>
      <c r="XEZ606" s="19"/>
      <c r="XFA606" s="19"/>
      <c r="XFB606" s="19"/>
      <c r="XFC606" s="19"/>
      <c r="XFD606" s="19"/>
    </row>
    <row r="607" s="3" customFormat="1" ht="55.5" spans="1:16384">
      <c r="A607" s="8">
        <v>605</v>
      </c>
      <c r="B607" s="8" t="s">
        <v>4509</v>
      </c>
      <c r="C607" s="8" t="s">
        <v>1014</v>
      </c>
      <c r="D607" s="13" t="s">
        <v>4452</v>
      </c>
      <c r="E607" s="13" t="s">
        <v>448</v>
      </c>
      <c r="F607" s="13"/>
      <c r="G607" s="9" t="s">
        <v>5960</v>
      </c>
      <c r="H607" s="9" t="s">
        <v>4515</v>
      </c>
      <c r="I607" s="9" t="s">
        <v>4243</v>
      </c>
      <c r="J607" s="9" t="s">
        <v>5955</v>
      </c>
      <c r="K607" s="9">
        <v>35</v>
      </c>
      <c r="L607" s="13"/>
      <c r="M607" s="13"/>
      <c r="N607" s="9" t="s">
        <v>4518</v>
      </c>
      <c r="O607" s="9" t="s">
        <v>5962</v>
      </c>
      <c r="XDF607" s="19"/>
      <c r="XDG607" s="19"/>
      <c r="XDH607" s="19"/>
      <c r="XDI607" s="19"/>
      <c r="XDJ607" s="19"/>
      <c r="XDK607" s="19"/>
      <c r="XDL607" s="19"/>
      <c r="XDM607" s="19"/>
      <c r="XDN607" s="19"/>
      <c r="XDO607" s="19"/>
      <c r="XDP607" s="19"/>
      <c r="XDQ607" s="19"/>
      <c r="XDR607" s="19"/>
      <c r="XDS607" s="19"/>
      <c r="XDT607" s="19"/>
      <c r="XDU607" s="19"/>
      <c r="XDV607" s="19"/>
      <c r="XDW607" s="19"/>
      <c r="XDX607" s="19"/>
      <c r="XDY607" s="19"/>
      <c r="XDZ607" s="19"/>
      <c r="XEA607" s="19"/>
      <c r="XEB607" s="19"/>
      <c r="XEC607" s="19"/>
      <c r="XED607" s="19"/>
      <c r="XEE607" s="19"/>
      <c r="XEF607" s="19"/>
      <c r="XEG607" s="19"/>
      <c r="XEH607" s="19"/>
      <c r="XEI607" s="19"/>
      <c r="XEJ607" s="19"/>
      <c r="XEK607" s="19"/>
      <c r="XEL607" s="19"/>
      <c r="XEM607" s="19"/>
      <c r="XEN607" s="19"/>
      <c r="XEO607" s="19"/>
      <c r="XEP607" s="19"/>
      <c r="XEQ607" s="19"/>
      <c r="XER607" s="19"/>
      <c r="XES607" s="19"/>
      <c r="XET607" s="19"/>
      <c r="XEU607" s="19"/>
      <c r="XEV607" s="19"/>
      <c r="XEW607" s="19"/>
      <c r="XEX607" s="19"/>
      <c r="XEY607" s="19"/>
      <c r="XEZ607" s="19"/>
      <c r="XFA607" s="19"/>
      <c r="XFB607" s="19"/>
      <c r="XFC607" s="19"/>
      <c r="XFD607" s="19"/>
    </row>
    <row r="608" s="3" customFormat="1" ht="55.5" spans="1:16384">
      <c r="A608" s="8">
        <v>606</v>
      </c>
      <c r="B608" s="8" t="s">
        <v>4528</v>
      </c>
      <c r="C608" s="8" t="s">
        <v>58</v>
      </c>
      <c r="D608" s="10" t="s">
        <v>4452</v>
      </c>
      <c r="E608" s="10" t="s">
        <v>517</v>
      </c>
      <c r="F608" s="10" t="s">
        <v>4529</v>
      </c>
      <c r="G608" s="9" t="s">
        <v>4532</v>
      </c>
      <c r="H608" s="9" t="s">
        <v>4532</v>
      </c>
      <c r="I608" s="9" t="s">
        <v>4534</v>
      </c>
      <c r="J608" s="9" t="s">
        <v>5955</v>
      </c>
      <c r="K608" s="9">
        <v>20.7</v>
      </c>
      <c r="L608" s="10">
        <f t="shared" ref="L608:L612" si="0">SUM(K608:K609)</f>
        <v>69</v>
      </c>
      <c r="M608" s="10" t="s">
        <v>4540</v>
      </c>
      <c r="N608" s="9" t="s">
        <v>5963</v>
      </c>
      <c r="O608" s="9" t="s">
        <v>5964</v>
      </c>
      <c r="XDF608" s="19"/>
      <c r="XDG608" s="19"/>
      <c r="XDH608" s="19"/>
      <c r="XDI608" s="19"/>
      <c r="XDJ608" s="19"/>
      <c r="XDK608" s="19"/>
      <c r="XDL608" s="19"/>
      <c r="XDM608" s="19"/>
      <c r="XDN608" s="19"/>
      <c r="XDO608" s="19"/>
      <c r="XDP608" s="19"/>
      <c r="XDQ608" s="19"/>
      <c r="XDR608" s="19"/>
      <c r="XDS608" s="19"/>
      <c r="XDT608" s="19"/>
      <c r="XDU608" s="19"/>
      <c r="XDV608" s="19"/>
      <c r="XDW608" s="19"/>
      <c r="XDX608" s="19"/>
      <c r="XDY608" s="19"/>
      <c r="XDZ608" s="19"/>
      <c r="XEA608" s="19"/>
      <c r="XEB608" s="19"/>
      <c r="XEC608" s="19"/>
      <c r="XED608" s="19"/>
      <c r="XEE608" s="19"/>
      <c r="XEF608" s="19"/>
      <c r="XEG608" s="19"/>
      <c r="XEH608" s="19"/>
      <c r="XEI608" s="19"/>
      <c r="XEJ608" s="19"/>
      <c r="XEK608" s="19"/>
      <c r="XEL608" s="19"/>
      <c r="XEM608" s="19"/>
      <c r="XEN608" s="19"/>
      <c r="XEO608" s="19"/>
      <c r="XEP608" s="19"/>
      <c r="XEQ608" s="19"/>
      <c r="XER608" s="19"/>
      <c r="XES608" s="19"/>
      <c r="XET608" s="19"/>
      <c r="XEU608" s="19"/>
      <c r="XEV608" s="19"/>
      <c r="XEW608" s="19"/>
      <c r="XEX608" s="19"/>
      <c r="XEY608" s="19"/>
      <c r="XEZ608" s="19"/>
      <c r="XFA608" s="19"/>
      <c r="XFB608" s="19"/>
      <c r="XFC608" s="19"/>
      <c r="XFD608" s="19"/>
    </row>
    <row r="609" s="3" customFormat="1" ht="55.5" spans="1:16384">
      <c r="A609" s="8">
        <v>607</v>
      </c>
      <c r="B609" s="8" t="s">
        <v>4548</v>
      </c>
      <c r="C609" s="8" t="s">
        <v>58</v>
      </c>
      <c r="D609" s="13" t="s">
        <v>4452</v>
      </c>
      <c r="E609" s="13" t="s">
        <v>517</v>
      </c>
      <c r="F609" s="13"/>
      <c r="G609" s="9" t="s">
        <v>4532</v>
      </c>
      <c r="H609" s="9" t="s">
        <v>4532</v>
      </c>
      <c r="I609" s="9" t="s">
        <v>4534</v>
      </c>
      <c r="J609" s="9" t="s">
        <v>5955</v>
      </c>
      <c r="K609" s="9">
        <v>48.3</v>
      </c>
      <c r="L609" s="13"/>
      <c r="M609" s="13"/>
      <c r="N609" s="9" t="s">
        <v>5963</v>
      </c>
      <c r="O609" s="9" t="s">
        <v>5964</v>
      </c>
      <c r="XDF609" s="19"/>
      <c r="XDG609" s="19"/>
      <c r="XDH609" s="19"/>
      <c r="XDI609" s="19"/>
      <c r="XDJ609" s="19"/>
      <c r="XDK609" s="19"/>
      <c r="XDL609" s="19"/>
      <c r="XDM609" s="19"/>
      <c r="XDN609" s="19"/>
      <c r="XDO609" s="19"/>
      <c r="XDP609" s="19"/>
      <c r="XDQ609" s="19"/>
      <c r="XDR609" s="19"/>
      <c r="XDS609" s="19"/>
      <c r="XDT609" s="19"/>
      <c r="XDU609" s="19"/>
      <c r="XDV609" s="19"/>
      <c r="XDW609" s="19"/>
      <c r="XDX609" s="19"/>
      <c r="XDY609" s="19"/>
      <c r="XDZ609" s="19"/>
      <c r="XEA609" s="19"/>
      <c r="XEB609" s="19"/>
      <c r="XEC609" s="19"/>
      <c r="XED609" s="19"/>
      <c r="XEE609" s="19"/>
      <c r="XEF609" s="19"/>
      <c r="XEG609" s="19"/>
      <c r="XEH609" s="19"/>
      <c r="XEI609" s="19"/>
      <c r="XEJ609" s="19"/>
      <c r="XEK609" s="19"/>
      <c r="XEL609" s="19"/>
      <c r="XEM609" s="19"/>
      <c r="XEN609" s="19"/>
      <c r="XEO609" s="19"/>
      <c r="XEP609" s="19"/>
      <c r="XEQ609" s="19"/>
      <c r="XER609" s="19"/>
      <c r="XES609" s="19"/>
      <c r="XET609" s="19"/>
      <c r="XEU609" s="19"/>
      <c r="XEV609" s="19"/>
      <c r="XEW609" s="19"/>
      <c r="XEX609" s="19"/>
      <c r="XEY609" s="19"/>
      <c r="XEZ609" s="19"/>
      <c r="XFA609" s="19"/>
      <c r="XFB609" s="19"/>
      <c r="XFC609" s="19"/>
      <c r="XFD609" s="19"/>
    </row>
    <row r="610" s="3" customFormat="1" ht="55.5" spans="1:16384">
      <c r="A610" s="8">
        <v>608</v>
      </c>
      <c r="B610" s="8" t="s">
        <v>4552</v>
      </c>
      <c r="C610" s="8" t="s">
        <v>58</v>
      </c>
      <c r="D610" s="10" t="s">
        <v>4452</v>
      </c>
      <c r="E610" s="10" t="s">
        <v>612</v>
      </c>
      <c r="F610" s="10" t="s">
        <v>4553</v>
      </c>
      <c r="G610" s="9" t="s">
        <v>4532</v>
      </c>
      <c r="H610" s="9" t="s">
        <v>4532</v>
      </c>
      <c r="I610" s="9" t="s">
        <v>4534</v>
      </c>
      <c r="J610" s="9" t="s">
        <v>5955</v>
      </c>
      <c r="K610" s="9">
        <v>9.6</v>
      </c>
      <c r="L610" s="10">
        <f t="shared" si="0"/>
        <v>32</v>
      </c>
      <c r="M610" s="10" t="s">
        <v>4540</v>
      </c>
      <c r="N610" s="9" t="s">
        <v>5963</v>
      </c>
      <c r="O610" s="9" t="s">
        <v>5964</v>
      </c>
      <c r="XDF610" s="19"/>
      <c r="XDG610" s="19"/>
      <c r="XDH610" s="19"/>
      <c r="XDI610" s="19"/>
      <c r="XDJ610" s="19"/>
      <c r="XDK610" s="19"/>
      <c r="XDL610" s="19"/>
      <c r="XDM610" s="19"/>
      <c r="XDN610" s="19"/>
      <c r="XDO610" s="19"/>
      <c r="XDP610" s="19"/>
      <c r="XDQ610" s="19"/>
      <c r="XDR610" s="19"/>
      <c r="XDS610" s="19"/>
      <c r="XDT610" s="19"/>
      <c r="XDU610" s="19"/>
      <c r="XDV610" s="19"/>
      <c r="XDW610" s="19"/>
      <c r="XDX610" s="19"/>
      <c r="XDY610" s="19"/>
      <c r="XDZ610" s="19"/>
      <c r="XEA610" s="19"/>
      <c r="XEB610" s="19"/>
      <c r="XEC610" s="19"/>
      <c r="XED610" s="19"/>
      <c r="XEE610" s="19"/>
      <c r="XEF610" s="19"/>
      <c r="XEG610" s="19"/>
      <c r="XEH610" s="19"/>
      <c r="XEI610" s="19"/>
      <c r="XEJ610" s="19"/>
      <c r="XEK610" s="19"/>
      <c r="XEL610" s="19"/>
      <c r="XEM610" s="19"/>
      <c r="XEN610" s="19"/>
      <c r="XEO610" s="19"/>
      <c r="XEP610" s="19"/>
      <c r="XEQ610" s="19"/>
      <c r="XER610" s="19"/>
      <c r="XES610" s="19"/>
      <c r="XET610" s="19"/>
      <c r="XEU610" s="19"/>
      <c r="XEV610" s="19"/>
      <c r="XEW610" s="19"/>
      <c r="XEX610" s="19"/>
      <c r="XEY610" s="19"/>
      <c r="XEZ610" s="19"/>
      <c r="XFA610" s="19"/>
      <c r="XFB610" s="19"/>
      <c r="XFC610" s="19"/>
      <c r="XFD610" s="19"/>
    </row>
    <row r="611" s="3" customFormat="1" ht="55.5" spans="1:16384">
      <c r="A611" s="8">
        <v>609</v>
      </c>
      <c r="B611" s="8" t="s">
        <v>4556</v>
      </c>
      <c r="C611" s="8" t="s">
        <v>58</v>
      </c>
      <c r="D611" s="13" t="s">
        <v>4452</v>
      </c>
      <c r="E611" s="13" t="s">
        <v>612</v>
      </c>
      <c r="F611" s="13"/>
      <c r="G611" s="9" t="s">
        <v>4532</v>
      </c>
      <c r="H611" s="9" t="s">
        <v>4532</v>
      </c>
      <c r="I611" s="9" t="s">
        <v>4534</v>
      </c>
      <c r="J611" s="9" t="s">
        <v>5955</v>
      </c>
      <c r="K611" s="9">
        <v>22.4</v>
      </c>
      <c r="L611" s="13"/>
      <c r="M611" s="13"/>
      <c r="N611" s="9" t="s">
        <v>5963</v>
      </c>
      <c r="O611" s="9" t="s">
        <v>5964</v>
      </c>
      <c r="XDF611" s="19"/>
      <c r="XDG611" s="19"/>
      <c r="XDH611" s="19"/>
      <c r="XDI611" s="19"/>
      <c r="XDJ611" s="19"/>
      <c r="XDK611" s="19"/>
      <c r="XDL611" s="19"/>
      <c r="XDM611" s="19"/>
      <c r="XDN611" s="19"/>
      <c r="XDO611" s="19"/>
      <c r="XDP611" s="19"/>
      <c r="XDQ611" s="19"/>
      <c r="XDR611" s="19"/>
      <c r="XDS611" s="19"/>
      <c r="XDT611" s="19"/>
      <c r="XDU611" s="19"/>
      <c r="XDV611" s="19"/>
      <c r="XDW611" s="19"/>
      <c r="XDX611" s="19"/>
      <c r="XDY611" s="19"/>
      <c r="XDZ611" s="19"/>
      <c r="XEA611" s="19"/>
      <c r="XEB611" s="19"/>
      <c r="XEC611" s="19"/>
      <c r="XED611" s="19"/>
      <c r="XEE611" s="19"/>
      <c r="XEF611" s="19"/>
      <c r="XEG611" s="19"/>
      <c r="XEH611" s="19"/>
      <c r="XEI611" s="19"/>
      <c r="XEJ611" s="19"/>
      <c r="XEK611" s="19"/>
      <c r="XEL611" s="19"/>
      <c r="XEM611" s="19"/>
      <c r="XEN611" s="19"/>
      <c r="XEO611" s="19"/>
      <c r="XEP611" s="19"/>
      <c r="XEQ611" s="19"/>
      <c r="XER611" s="19"/>
      <c r="XES611" s="19"/>
      <c r="XET611" s="19"/>
      <c r="XEU611" s="19"/>
      <c r="XEV611" s="19"/>
      <c r="XEW611" s="19"/>
      <c r="XEX611" s="19"/>
      <c r="XEY611" s="19"/>
      <c r="XEZ611" s="19"/>
      <c r="XFA611" s="19"/>
      <c r="XFB611" s="19"/>
      <c r="XFC611" s="19"/>
      <c r="XFD611" s="19"/>
    </row>
    <row r="612" s="3" customFormat="1" ht="55.5" spans="1:16384">
      <c r="A612" s="8">
        <v>610</v>
      </c>
      <c r="B612" s="8" t="s">
        <v>4558</v>
      </c>
      <c r="C612" s="8" t="s">
        <v>58</v>
      </c>
      <c r="D612" s="10" t="s">
        <v>4452</v>
      </c>
      <c r="E612" s="10" t="s">
        <v>671</v>
      </c>
      <c r="F612" s="10" t="s">
        <v>4559</v>
      </c>
      <c r="G612" s="9" t="s">
        <v>5965</v>
      </c>
      <c r="H612" s="9" t="s">
        <v>5965</v>
      </c>
      <c r="I612" s="9" t="s">
        <v>4534</v>
      </c>
      <c r="J612" s="9" t="s">
        <v>5955</v>
      </c>
      <c r="K612" s="9">
        <v>46.6</v>
      </c>
      <c r="L612" s="10">
        <f t="shared" si="0"/>
        <v>91.26</v>
      </c>
      <c r="M612" s="10" t="s">
        <v>4299</v>
      </c>
      <c r="N612" s="9" t="s">
        <v>158</v>
      </c>
      <c r="O612" s="9" t="s">
        <v>5966</v>
      </c>
      <c r="XDF612" s="19"/>
      <c r="XDG612" s="19"/>
      <c r="XDH612" s="19"/>
      <c r="XDI612" s="19"/>
      <c r="XDJ612" s="19"/>
      <c r="XDK612" s="19"/>
      <c r="XDL612" s="19"/>
      <c r="XDM612" s="19"/>
      <c r="XDN612" s="19"/>
      <c r="XDO612" s="19"/>
      <c r="XDP612" s="19"/>
      <c r="XDQ612" s="19"/>
      <c r="XDR612" s="19"/>
      <c r="XDS612" s="19"/>
      <c r="XDT612" s="19"/>
      <c r="XDU612" s="19"/>
      <c r="XDV612" s="19"/>
      <c r="XDW612" s="19"/>
      <c r="XDX612" s="19"/>
      <c r="XDY612" s="19"/>
      <c r="XDZ612" s="19"/>
      <c r="XEA612" s="19"/>
      <c r="XEB612" s="19"/>
      <c r="XEC612" s="19"/>
      <c r="XED612" s="19"/>
      <c r="XEE612" s="19"/>
      <c r="XEF612" s="19"/>
      <c r="XEG612" s="19"/>
      <c r="XEH612" s="19"/>
      <c r="XEI612" s="19"/>
      <c r="XEJ612" s="19"/>
      <c r="XEK612" s="19"/>
      <c r="XEL612" s="19"/>
      <c r="XEM612" s="19"/>
      <c r="XEN612" s="19"/>
      <c r="XEO612" s="19"/>
      <c r="XEP612" s="19"/>
      <c r="XEQ612" s="19"/>
      <c r="XER612" s="19"/>
      <c r="XES612" s="19"/>
      <c r="XET612" s="19"/>
      <c r="XEU612" s="19"/>
      <c r="XEV612" s="19"/>
      <c r="XEW612" s="19"/>
      <c r="XEX612" s="19"/>
      <c r="XEY612" s="19"/>
      <c r="XEZ612" s="19"/>
      <c r="XFA612" s="19"/>
      <c r="XFB612" s="19"/>
      <c r="XFC612" s="19"/>
      <c r="XFD612" s="19"/>
    </row>
    <row r="613" s="3" customFormat="1" ht="55.5" spans="1:16384">
      <c r="A613" s="8">
        <v>611</v>
      </c>
      <c r="B613" s="8" t="s">
        <v>4558</v>
      </c>
      <c r="C613" s="8" t="s">
        <v>1014</v>
      </c>
      <c r="D613" s="13" t="s">
        <v>4452</v>
      </c>
      <c r="E613" s="13" t="s">
        <v>671</v>
      </c>
      <c r="F613" s="13"/>
      <c r="G613" s="9" t="s">
        <v>5965</v>
      </c>
      <c r="H613" s="9" t="s">
        <v>5965</v>
      </c>
      <c r="I613" s="9" t="s">
        <v>4534</v>
      </c>
      <c r="J613" s="9" t="s">
        <v>5955</v>
      </c>
      <c r="K613" s="9">
        <v>44.66</v>
      </c>
      <c r="L613" s="13"/>
      <c r="M613" s="13"/>
      <c r="N613" s="9" t="s">
        <v>158</v>
      </c>
      <c r="O613" s="9" t="s">
        <v>5966</v>
      </c>
      <c r="XDF613" s="19"/>
      <c r="XDG613" s="19"/>
      <c r="XDH613" s="19"/>
      <c r="XDI613" s="19"/>
      <c r="XDJ613" s="19"/>
      <c r="XDK613" s="19"/>
      <c r="XDL613" s="19"/>
      <c r="XDM613" s="19"/>
      <c r="XDN613" s="19"/>
      <c r="XDO613" s="19"/>
      <c r="XDP613" s="19"/>
      <c r="XDQ613" s="19"/>
      <c r="XDR613" s="19"/>
      <c r="XDS613" s="19"/>
      <c r="XDT613" s="19"/>
      <c r="XDU613" s="19"/>
      <c r="XDV613" s="19"/>
      <c r="XDW613" s="19"/>
      <c r="XDX613" s="19"/>
      <c r="XDY613" s="19"/>
      <c r="XDZ613" s="19"/>
      <c r="XEA613" s="19"/>
      <c r="XEB613" s="19"/>
      <c r="XEC613" s="19"/>
      <c r="XED613" s="19"/>
      <c r="XEE613" s="19"/>
      <c r="XEF613" s="19"/>
      <c r="XEG613" s="19"/>
      <c r="XEH613" s="19"/>
      <c r="XEI613" s="19"/>
      <c r="XEJ613" s="19"/>
      <c r="XEK613" s="19"/>
      <c r="XEL613" s="19"/>
      <c r="XEM613" s="19"/>
      <c r="XEN613" s="19"/>
      <c r="XEO613" s="19"/>
      <c r="XEP613" s="19"/>
      <c r="XEQ613" s="19"/>
      <c r="XER613" s="19"/>
      <c r="XES613" s="19"/>
      <c r="XET613" s="19"/>
      <c r="XEU613" s="19"/>
      <c r="XEV613" s="19"/>
      <c r="XEW613" s="19"/>
      <c r="XEX613" s="19"/>
      <c r="XEY613" s="19"/>
      <c r="XEZ613" s="19"/>
      <c r="XFA613" s="19"/>
      <c r="XFB613" s="19"/>
      <c r="XFC613" s="19"/>
      <c r="XFD613" s="19"/>
    </row>
    <row r="614" s="3" customFormat="1" ht="55.5" spans="1:16384">
      <c r="A614" s="8">
        <v>612</v>
      </c>
      <c r="B614" s="8" t="s">
        <v>4571</v>
      </c>
      <c r="C614" s="8" t="s">
        <v>58</v>
      </c>
      <c r="D614" s="10" t="s">
        <v>4452</v>
      </c>
      <c r="E614" s="10" t="s">
        <v>875</v>
      </c>
      <c r="F614" s="10" t="s">
        <v>4572</v>
      </c>
      <c r="G614" s="9" t="s">
        <v>4574</v>
      </c>
      <c r="H614" s="9" t="s">
        <v>4574</v>
      </c>
      <c r="I614" s="9" t="s">
        <v>4534</v>
      </c>
      <c r="J614" s="9" t="s">
        <v>5955</v>
      </c>
      <c r="K614" s="9">
        <v>85.4433</v>
      </c>
      <c r="L614" s="10">
        <f>SUM(K614:K615)</f>
        <v>169.8489</v>
      </c>
      <c r="M614" s="10" t="s">
        <v>4299</v>
      </c>
      <c r="N614" s="9" t="s">
        <v>5967</v>
      </c>
      <c r="O614" s="9" t="s">
        <v>5968</v>
      </c>
      <c r="XDF614" s="19"/>
      <c r="XDG614" s="19"/>
      <c r="XDH614" s="19"/>
      <c r="XDI614" s="19"/>
      <c r="XDJ614" s="19"/>
      <c r="XDK614" s="19"/>
      <c r="XDL614" s="19"/>
      <c r="XDM614" s="19"/>
      <c r="XDN614" s="19"/>
      <c r="XDO614" s="19"/>
      <c r="XDP614" s="19"/>
      <c r="XDQ614" s="19"/>
      <c r="XDR614" s="19"/>
      <c r="XDS614" s="19"/>
      <c r="XDT614" s="19"/>
      <c r="XDU614" s="19"/>
      <c r="XDV614" s="19"/>
      <c r="XDW614" s="19"/>
      <c r="XDX614" s="19"/>
      <c r="XDY614" s="19"/>
      <c r="XDZ614" s="19"/>
      <c r="XEA614" s="19"/>
      <c r="XEB614" s="19"/>
      <c r="XEC614" s="19"/>
      <c r="XED614" s="19"/>
      <c r="XEE614" s="19"/>
      <c r="XEF614" s="19"/>
      <c r="XEG614" s="19"/>
      <c r="XEH614" s="19"/>
      <c r="XEI614" s="19"/>
      <c r="XEJ614" s="19"/>
      <c r="XEK614" s="19"/>
      <c r="XEL614" s="19"/>
      <c r="XEM614" s="19"/>
      <c r="XEN614" s="19"/>
      <c r="XEO614" s="19"/>
      <c r="XEP614" s="19"/>
      <c r="XEQ614" s="19"/>
      <c r="XER614" s="19"/>
      <c r="XES614" s="19"/>
      <c r="XET614" s="19"/>
      <c r="XEU614" s="19"/>
      <c r="XEV614" s="19"/>
      <c r="XEW614" s="19"/>
      <c r="XEX614" s="19"/>
      <c r="XEY614" s="19"/>
      <c r="XEZ614" s="19"/>
      <c r="XFA614" s="19"/>
      <c r="XFB614" s="19"/>
      <c r="XFC614" s="19"/>
      <c r="XFD614" s="19"/>
    </row>
    <row r="615" s="3" customFormat="1" ht="54.75" spans="1:16384">
      <c r="A615" s="8">
        <v>613</v>
      </c>
      <c r="B615" s="8" t="s">
        <v>4584</v>
      </c>
      <c r="C615" s="8" t="s">
        <v>58</v>
      </c>
      <c r="D615" s="13" t="s">
        <v>4452</v>
      </c>
      <c r="E615" s="13" t="s">
        <v>875</v>
      </c>
      <c r="F615" s="13"/>
      <c r="G615" s="9" t="s">
        <v>4574</v>
      </c>
      <c r="H615" s="9" t="s">
        <v>4574</v>
      </c>
      <c r="I615" s="9" t="s">
        <v>4534</v>
      </c>
      <c r="J615" s="9" t="s">
        <v>5955</v>
      </c>
      <c r="K615" s="9">
        <v>84.4056</v>
      </c>
      <c r="L615" s="13"/>
      <c r="M615" s="13"/>
      <c r="N615" s="9" t="s">
        <v>5967</v>
      </c>
      <c r="O615" s="9" t="s">
        <v>5969</v>
      </c>
      <c r="XDF615" s="19"/>
      <c r="XDG615" s="19"/>
      <c r="XDH615" s="19"/>
      <c r="XDI615" s="19"/>
      <c r="XDJ615" s="19"/>
      <c r="XDK615" s="19"/>
      <c r="XDL615" s="19"/>
      <c r="XDM615" s="19"/>
      <c r="XDN615" s="19"/>
      <c r="XDO615" s="19"/>
      <c r="XDP615" s="19"/>
      <c r="XDQ615" s="19"/>
      <c r="XDR615" s="19"/>
      <c r="XDS615" s="19"/>
      <c r="XDT615" s="19"/>
      <c r="XDU615" s="19"/>
      <c r="XDV615" s="19"/>
      <c r="XDW615" s="19"/>
      <c r="XDX615" s="19"/>
      <c r="XDY615" s="19"/>
      <c r="XDZ615" s="19"/>
      <c r="XEA615" s="19"/>
      <c r="XEB615" s="19"/>
      <c r="XEC615" s="19"/>
      <c r="XED615" s="19"/>
      <c r="XEE615" s="19"/>
      <c r="XEF615" s="19"/>
      <c r="XEG615" s="19"/>
      <c r="XEH615" s="19"/>
      <c r="XEI615" s="19"/>
      <c r="XEJ615" s="19"/>
      <c r="XEK615" s="19"/>
      <c r="XEL615" s="19"/>
      <c r="XEM615" s="19"/>
      <c r="XEN615" s="19"/>
      <c r="XEO615" s="19"/>
      <c r="XEP615" s="19"/>
      <c r="XEQ615" s="19"/>
      <c r="XER615" s="19"/>
      <c r="XES615" s="19"/>
      <c r="XET615" s="19"/>
      <c r="XEU615" s="19"/>
      <c r="XEV615" s="19"/>
      <c r="XEW615" s="19"/>
      <c r="XEX615" s="19"/>
      <c r="XEY615" s="19"/>
      <c r="XEZ615" s="19"/>
      <c r="XFA615" s="19"/>
      <c r="XFB615" s="19"/>
      <c r="XFC615" s="19"/>
      <c r="XFD615" s="19"/>
    </row>
    <row r="616" s="3" customFormat="1" ht="54.75" spans="1:16384">
      <c r="A616" s="8">
        <v>614</v>
      </c>
      <c r="B616" s="8" t="s">
        <v>4588</v>
      </c>
      <c r="C616" s="8" t="s">
        <v>58</v>
      </c>
      <c r="D616" s="23" t="s">
        <v>5970</v>
      </c>
      <c r="E616" s="10" t="s">
        <v>5971</v>
      </c>
      <c r="F616" s="23" t="s">
        <v>5972</v>
      </c>
      <c r="G616" s="8" t="s">
        <v>5973</v>
      </c>
      <c r="H616" s="8" t="s">
        <v>5974</v>
      </c>
      <c r="I616" s="9" t="s">
        <v>4534</v>
      </c>
      <c r="J616" s="9" t="s">
        <v>5955</v>
      </c>
      <c r="K616" s="8">
        <v>46.2264</v>
      </c>
      <c r="L616" s="23">
        <f>SUM(K616:K617)</f>
        <v>90.4528</v>
      </c>
      <c r="M616" s="10" t="s">
        <v>4299</v>
      </c>
      <c r="N616" s="9" t="s">
        <v>5963</v>
      </c>
      <c r="O616" s="9" t="s">
        <v>5975</v>
      </c>
      <c r="XDF616" s="19"/>
      <c r="XDG616" s="19"/>
      <c r="XDH616" s="19"/>
      <c r="XDI616" s="19"/>
      <c r="XDJ616" s="19"/>
      <c r="XDK616" s="19"/>
      <c r="XDL616" s="19"/>
      <c r="XDM616" s="19"/>
      <c r="XDN616" s="19"/>
      <c r="XDO616" s="19"/>
      <c r="XDP616" s="19"/>
      <c r="XDQ616" s="19"/>
      <c r="XDR616" s="19"/>
      <c r="XDS616" s="19"/>
      <c r="XDT616" s="19"/>
      <c r="XDU616" s="19"/>
      <c r="XDV616" s="19"/>
      <c r="XDW616" s="19"/>
      <c r="XDX616" s="19"/>
      <c r="XDY616" s="19"/>
      <c r="XDZ616" s="19"/>
      <c r="XEA616" s="19"/>
      <c r="XEB616" s="19"/>
      <c r="XEC616" s="19"/>
      <c r="XED616" s="19"/>
      <c r="XEE616" s="19"/>
      <c r="XEF616" s="19"/>
      <c r="XEG616" s="19"/>
      <c r="XEH616" s="19"/>
      <c r="XEI616" s="19"/>
      <c r="XEJ616" s="19"/>
      <c r="XEK616" s="19"/>
      <c r="XEL616" s="19"/>
      <c r="XEM616" s="19"/>
      <c r="XEN616" s="19"/>
      <c r="XEO616" s="19"/>
      <c r="XEP616" s="19"/>
      <c r="XEQ616" s="19"/>
      <c r="XER616" s="19"/>
      <c r="XES616" s="19"/>
      <c r="XET616" s="19"/>
      <c r="XEU616" s="19"/>
      <c r="XEV616" s="19"/>
      <c r="XEW616" s="19"/>
      <c r="XEX616" s="19"/>
      <c r="XEY616" s="19"/>
      <c r="XEZ616" s="19"/>
      <c r="XFA616" s="19"/>
      <c r="XFB616" s="19"/>
      <c r="XFC616" s="19"/>
      <c r="XFD616" s="19"/>
    </row>
    <row r="617" s="3" customFormat="1" ht="54.75" spans="1:16384">
      <c r="A617" s="8">
        <v>615</v>
      </c>
      <c r="B617" s="8" t="s">
        <v>4588</v>
      </c>
      <c r="C617" s="8" t="s">
        <v>1014</v>
      </c>
      <c r="D617" s="24" t="s">
        <v>4452</v>
      </c>
      <c r="E617" s="13" t="s">
        <v>942</v>
      </c>
      <c r="F617" s="24"/>
      <c r="G617" s="8" t="s">
        <v>5973</v>
      </c>
      <c r="H617" s="8" t="s">
        <v>5976</v>
      </c>
      <c r="I617" s="9" t="s">
        <v>4534</v>
      </c>
      <c r="J617" s="9" t="s">
        <v>5955</v>
      </c>
      <c r="K617" s="8">
        <v>44.2264</v>
      </c>
      <c r="L617" s="24"/>
      <c r="M617" s="24"/>
      <c r="N617" s="9" t="s">
        <v>5963</v>
      </c>
      <c r="O617" s="9" t="s">
        <v>5977</v>
      </c>
      <c r="XDF617" s="19"/>
      <c r="XDG617" s="19"/>
      <c r="XDH617" s="19"/>
      <c r="XDI617" s="19"/>
      <c r="XDJ617" s="19"/>
      <c r="XDK617" s="19"/>
      <c r="XDL617" s="19"/>
      <c r="XDM617" s="19"/>
      <c r="XDN617" s="19"/>
      <c r="XDO617" s="19"/>
      <c r="XDP617" s="19"/>
      <c r="XDQ617" s="19"/>
      <c r="XDR617" s="19"/>
      <c r="XDS617" s="19"/>
      <c r="XDT617" s="19"/>
      <c r="XDU617" s="19"/>
      <c r="XDV617" s="19"/>
      <c r="XDW617" s="19"/>
      <c r="XDX617" s="19"/>
      <c r="XDY617" s="19"/>
      <c r="XDZ617" s="19"/>
      <c r="XEA617" s="19"/>
      <c r="XEB617" s="19"/>
      <c r="XEC617" s="19"/>
      <c r="XED617" s="19"/>
      <c r="XEE617" s="19"/>
      <c r="XEF617" s="19"/>
      <c r="XEG617" s="19"/>
      <c r="XEH617" s="19"/>
      <c r="XEI617" s="19"/>
      <c r="XEJ617" s="19"/>
      <c r="XEK617" s="19"/>
      <c r="XEL617" s="19"/>
      <c r="XEM617" s="19"/>
      <c r="XEN617" s="19"/>
      <c r="XEO617" s="19"/>
      <c r="XEP617" s="19"/>
      <c r="XEQ617" s="19"/>
      <c r="XER617" s="19"/>
      <c r="XES617" s="19"/>
      <c r="XET617" s="19"/>
      <c r="XEU617" s="19"/>
      <c r="XEV617" s="19"/>
      <c r="XEW617" s="19"/>
      <c r="XEX617" s="19"/>
      <c r="XEY617" s="19"/>
      <c r="XEZ617" s="19"/>
      <c r="XFA617" s="19"/>
      <c r="XFB617" s="19"/>
      <c r="XFC617" s="19"/>
      <c r="XFD617" s="19"/>
    </row>
    <row r="618" s="3" customFormat="1" ht="55.5" spans="1:16384">
      <c r="A618" s="8">
        <v>616</v>
      </c>
      <c r="B618" s="8" t="s">
        <v>4603</v>
      </c>
      <c r="C618" s="8" t="s">
        <v>58</v>
      </c>
      <c r="D618" s="9" t="s">
        <v>4452</v>
      </c>
      <c r="E618" s="9" t="s">
        <v>1585</v>
      </c>
      <c r="F618" s="9" t="s">
        <v>4604</v>
      </c>
      <c r="G618" s="9" t="s">
        <v>4606</v>
      </c>
      <c r="H618" s="9" t="s">
        <v>4606</v>
      </c>
      <c r="I618" s="9" t="s">
        <v>4534</v>
      </c>
      <c r="J618" s="9" t="s">
        <v>5955</v>
      </c>
      <c r="K618" s="9">
        <v>9.434</v>
      </c>
      <c r="L618" s="9">
        <v>9.434</v>
      </c>
      <c r="M618" s="15" t="s">
        <v>4299</v>
      </c>
      <c r="N618" s="9" t="s">
        <v>5963</v>
      </c>
      <c r="O618" s="9" t="s">
        <v>5978</v>
      </c>
      <c r="XDF618" s="19"/>
      <c r="XDG618" s="19"/>
      <c r="XDH618" s="19"/>
      <c r="XDI618" s="19"/>
      <c r="XDJ618" s="19"/>
      <c r="XDK618" s="19"/>
      <c r="XDL618" s="19"/>
      <c r="XDM618" s="19"/>
      <c r="XDN618" s="19"/>
      <c r="XDO618" s="19"/>
      <c r="XDP618" s="19"/>
      <c r="XDQ618" s="19"/>
      <c r="XDR618" s="19"/>
      <c r="XDS618" s="19"/>
      <c r="XDT618" s="19"/>
      <c r="XDU618" s="19"/>
      <c r="XDV618" s="19"/>
      <c r="XDW618" s="19"/>
      <c r="XDX618" s="19"/>
      <c r="XDY618" s="19"/>
      <c r="XDZ618" s="19"/>
      <c r="XEA618" s="19"/>
      <c r="XEB618" s="19"/>
      <c r="XEC618" s="19"/>
      <c r="XED618" s="19"/>
      <c r="XEE618" s="19"/>
      <c r="XEF618" s="19"/>
      <c r="XEG618" s="19"/>
      <c r="XEH618" s="19"/>
      <c r="XEI618" s="19"/>
      <c r="XEJ618" s="19"/>
      <c r="XEK618" s="19"/>
      <c r="XEL618" s="19"/>
      <c r="XEM618" s="19"/>
      <c r="XEN618" s="19"/>
      <c r="XEO618" s="19"/>
      <c r="XEP618" s="19"/>
      <c r="XEQ618" s="19"/>
      <c r="XER618" s="19"/>
      <c r="XES618" s="19"/>
      <c r="XET618" s="19"/>
      <c r="XEU618" s="19"/>
      <c r="XEV618" s="19"/>
      <c r="XEW618" s="19"/>
      <c r="XEX618" s="19"/>
      <c r="XEY618" s="19"/>
      <c r="XEZ618" s="19"/>
      <c r="XFA618" s="19"/>
      <c r="XFB618" s="19"/>
      <c r="XFC618" s="19"/>
      <c r="XFD618" s="19"/>
    </row>
    <row r="619" s="3" customFormat="1" ht="55.5" spans="1:16384">
      <c r="A619" s="8">
        <v>617</v>
      </c>
      <c r="B619" s="8" t="s">
        <v>4616</v>
      </c>
      <c r="C619" s="8" t="s">
        <v>58</v>
      </c>
      <c r="D619" s="9" t="s">
        <v>4452</v>
      </c>
      <c r="E619" s="9" t="s">
        <v>1619</v>
      </c>
      <c r="F619" s="9" t="s">
        <v>4617</v>
      </c>
      <c r="G619" s="9" t="s">
        <v>4619</v>
      </c>
      <c r="H619" s="9" t="s">
        <v>4619</v>
      </c>
      <c r="I619" s="9" t="s">
        <v>4534</v>
      </c>
      <c r="J619" s="9" t="s">
        <v>5955</v>
      </c>
      <c r="K619" s="9">
        <v>188</v>
      </c>
      <c r="L619" s="9">
        <v>188</v>
      </c>
      <c r="M619" s="15" t="s">
        <v>4299</v>
      </c>
      <c r="N619" s="9" t="s">
        <v>5963</v>
      </c>
      <c r="O619" s="9" t="s">
        <v>5978</v>
      </c>
      <c r="XDF619" s="19"/>
      <c r="XDG619" s="19"/>
      <c r="XDH619" s="19"/>
      <c r="XDI619" s="19"/>
      <c r="XDJ619" s="19"/>
      <c r="XDK619" s="19"/>
      <c r="XDL619" s="19"/>
      <c r="XDM619" s="19"/>
      <c r="XDN619" s="19"/>
      <c r="XDO619" s="19"/>
      <c r="XDP619" s="19"/>
      <c r="XDQ619" s="19"/>
      <c r="XDR619" s="19"/>
      <c r="XDS619" s="19"/>
      <c r="XDT619" s="19"/>
      <c r="XDU619" s="19"/>
      <c r="XDV619" s="19"/>
      <c r="XDW619" s="19"/>
      <c r="XDX619" s="19"/>
      <c r="XDY619" s="19"/>
      <c r="XDZ619" s="19"/>
      <c r="XEA619" s="19"/>
      <c r="XEB619" s="19"/>
      <c r="XEC619" s="19"/>
      <c r="XED619" s="19"/>
      <c r="XEE619" s="19"/>
      <c r="XEF619" s="19"/>
      <c r="XEG619" s="19"/>
      <c r="XEH619" s="19"/>
      <c r="XEI619" s="19"/>
      <c r="XEJ619" s="19"/>
      <c r="XEK619" s="19"/>
      <c r="XEL619" s="19"/>
      <c r="XEM619" s="19"/>
      <c r="XEN619" s="19"/>
      <c r="XEO619" s="19"/>
      <c r="XEP619" s="19"/>
      <c r="XEQ619" s="19"/>
      <c r="XER619" s="19"/>
      <c r="XES619" s="19"/>
      <c r="XET619" s="19"/>
      <c r="XEU619" s="19"/>
      <c r="XEV619" s="19"/>
      <c r="XEW619" s="19"/>
      <c r="XEX619" s="19"/>
      <c r="XEY619" s="19"/>
      <c r="XEZ619" s="19"/>
      <c r="XFA619" s="19"/>
      <c r="XFB619" s="19"/>
      <c r="XFC619" s="19"/>
      <c r="XFD619" s="19"/>
    </row>
    <row r="620" s="3" customFormat="1" ht="55.5" spans="1:16384">
      <c r="A620" s="8">
        <v>618</v>
      </c>
      <c r="B620" s="8" t="s">
        <v>4623</v>
      </c>
      <c r="C620" s="8" t="s">
        <v>58</v>
      </c>
      <c r="D620" s="9" t="s">
        <v>4452</v>
      </c>
      <c r="E620" s="9" t="s">
        <v>1659</v>
      </c>
      <c r="F620" s="9" t="s">
        <v>4624</v>
      </c>
      <c r="G620" s="9" t="s">
        <v>4626</v>
      </c>
      <c r="H620" s="9" t="s">
        <v>4626</v>
      </c>
      <c r="I620" s="9" t="s">
        <v>4534</v>
      </c>
      <c r="J620" s="9" t="s">
        <v>5955</v>
      </c>
      <c r="K620" s="9">
        <v>66.0377</v>
      </c>
      <c r="L620" s="9">
        <v>66.0377</v>
      </c>
      <c r="M620" s="15" t="s">
        <v>4299</v>
      </c>
      <c r="N620" s="9" t="s">
        <v>5963</v>
      </c>
      <c r="O620" s="9" t="s">
        <v>5978</v>
      </c>
      <c r="XDF620" s="19"/>
      <c r="XDG620" s="19"/>
      <c r="XDH620" s="19"/>
      <c r="XDI620" s="19"/>
      <c r="XDJ620" s="19"/>
      <c r="XDK620" s="19"/>
      <c r="XDL620" s="19"/>
      <c r="XDM620" s="19"/>
      <c r="XDN620" s="19"/>
      <c r="XDO620" s="19"/>
      <c r="XDP620" s="19"/>
      <c r="XDQ620" s="19"/>
      <c r="XDR620" s="19"/>
      <c r="XDS620" s="19"/>
      <c r="XDT620" s="19"/>
      <c r="XDU620" s="19"/>
      <c r="XDV620" s="19"/>
      <c r="XDW620" s="19"/>
      <c r="XDX620" s="19"/>
      <c r="XDY620" s="19"/>
      <c r="XDZ620" s="19"/>
      <c r="XEA620" s="19"/>
      <c r="XEB620" s="19"/>
      <c r="XEC620" s="19"/>
      <c r="XED620" s="19"/>
      <c r="XEE620" s="19"/>
      <c r="XEF620" s="19"/>
      <c r="XEG620" s="19"/>
      <c r="XEH620" s="19"/>
      <c r="XEI620" s="19"/>
      <c r="XEJ620" s="19"/>
      <c r="XEK620" s="19"/>
      <c r="XEL620" s="19"/>
      <c r="XEM620" s="19"/>
      <c r="XEN620" s="19"/>
      <c r="XEO620" s="19"/>
      <c r="XEP620" s="19"/>
      <c r="XEQ620" s="19"/>
      <c r="XER620" s="19"/>
      <c r="XES620" s="19"/>
      <c r="XET620" s="19"/>
      <c r="XEU620" s="19"/>
      <c r="XEV620" s="19"/>
      <c r="XEW620" s="19"/>
      <c r="XEX620" s="19"/>
      <c r="XEY620" s="19"/>
      <c r="XEZ620" s="19"/>
      <c r="XFA620" s="19"/>
      <c r="XFB620" s="19"/>
      <c r="XFC620" s="19"/>
      <c r="XFD620" s="19"/>
    </row>
    <row r="621" s="3" customFormat="1" ht="105" spans="1:16384">
      <c r="A621" s="8">
        <v>619</v>
      </c>
      <c r="B621" s="8" t="s">
        <v>4630</v>
      </c>
      <c r="C621" s="8" t="s">
        <v>58</v>
      </c>
      <c r="D621" s="9" t="s">
        <v>4452</v>
      </c>
      <c r="E621" s="9" t="s">
        <v>1732</v>
      </c>
      <c r="F621" s="9" t="s">
        <v>4631</v>
      </c>
      <c r="G621" s="9" t="s">
        <v>4633</v>
      </c>
      <c r="H621" s="9" t="s">
        <v>4633</v>
      </c>
      <c r="I621" s="9" t="s">
        <v>4534</v>
      </c>
      <c r="J621" s="9" t="s">
        <v>5955</v>
      </c>
      <c r="K621" s="9">
        <v>27.7642</v>
      </c>
      <c r="L621" s="9">
        <v>27.7642</v>
      </c>
      <c r="M621" s="15" t="s">
        <v>4636</v>
      </c>
      <c r="N621" s="9" t="s">
        <v>5963</v>
      </c>
      <c r="O621" s="9" t="s">
        <v>5978</v>
      </c>
      <c r="XDF621" s="19"/>
      <c r="XDG621" s="19"/>
      <c r="XDH621" s="19"/>
      <c r="XDI621" s="19"/>
      <c r="XDJ621" s="19"/>
      <c r="XDK621" s="19"/>
      <c r="XDL621" s="19"/>
      <c r="XDM621" s="19"/>
      <c r="XDN621" s="19"/>
      <c r="XDO621" s="19"/>
      <c r="XDP621" s="19"/>
      <c r="XDQ621" s="19"/>
      <c r="XDR621" s="19"/>
      <c r="XDS621" s="19"/>
      <c r="XDT621" s="19"/>
      <c r="XDU621" s="19"/>
      <c r="XDV621" s="19"/>
      <c r="XDW621" s="19"/>
      <c r="XDX621" s="19"/>
      <c r="XDY621" s="19"/>
      <c r="XDZ621" s="19"/>
      <c r="XEA621" s="19"/>
      <c r="XEB621" s="19"/>
      <c r="XEC621" s="19"/>
      <c r="XED621" s="19"/>
      <c r="XEE621" s="19"/>
      <c r="XEF621" s="19"/>
      <c r="XEG621" s="19"/>
      <c r="XEH621" s="19"/>
      <c r="XEI621" s="19"/>
      <c r="XEJ621" s="19"/>
      <c r="XEK621" s="19"/>
      <c r="XEL621" s="19"/>
      <c r="XEM621" s="19"/>
      <c r="XEN621" s="19"/>
      <c r="XEO621" s="19"/>
      <c r="XEP621" s="19"/>
      <c r="XEQ621" s="19"/>
      <c r="XER621" s="19"/>
      <c r="XES621" s="19"/>
      <c r="XET621" s="19"/>
      <c r="XEU621" s="19"/>
      <c r="XEV621" s="19"/>
      <c r="XEW621" s="19"/>
      <c r="XEX621" s="19"/>
      <c r="XEY621" s="19"/>
      <c r="XEZ621" s="19"/>
      <c r="XFA621" s="19"/>
      <c r="XFB621" s="19"/>
      <c r="XFC621" s="19"/>
      <c r="XFD621" s="19"/>
    </row>
    <row r="622" s="3" customFormat="1" ht="55.5" spans="1:16384">
      <c r="A622" s="8">
        <v>620</v>
      </c>
      <c r="B622" s="8" t="s">
        <v>4638</v>
      </c>
      <c r="C622" s="8" t="s">
        <v>58</v>
      </c>
      <c r="D622" s="10" t="s">
        <v>4452</v>
      </c>
      <c r="E622" s="10" t="s">
        <v>1809</v>
      </c>
      <c r="F622" s="10" t="s">
        <v>4639</v>
      </c>
      <c r="G622" s="9" t="s">
        <v>4642</v>
      </c>
      <c r="H622" s="9" t="s">
        <v>4642</v>
      </c>
      <c r="I622" s="9" t="s">
        <v>4534</v>
      </c>
      <c r="J622" s="9" t="s">
        <v>5955</v>
      </c>
      <c r="K622" s="9">
        <v>183.9623</v>
      </c>
      <c r="L622" s="10">
        <f>SUM(K622:K627)</f>
        <v>906.6038</v>
      </c>
      <c r="M622" s="10" t="s">
        <v>4299</v>
      </c>
      <c r="N622" s="9" t="s">
        <v>5963</v>
      </c>
      <c r="O622" s="9" t="s">
        <v>5978</v>
      </c>
      <c r="XDF622" s="19"/>
      <c r="XDG622" s="19"/>
      <c r="XDH622" s="19"/>
      <c r="XDI622" s="19"/>
      <c r="XDJ622" s="19"/>
      <c r="XDK622" s="19"/>
      <c r="XDL622" s="19"/>
      <c r="XDM622" s="19"/>
      <c r="XDN622" s="19"/>
      <c r="XDO622" s="19"/>
      <c r="XDP622" s="19"/>
      <c r="XDQ622" s="19"/>
      <c r="XDR622" s="19"/>
      <c r="XDS622" s="19"/>
      <c r="XDT622" s="19"/>
      <c r="XDU622" s="19"/>
      <c r="XDV622" s="19"/>
      <c r="XDW622" s="19"/>
      <c r="XDX622" s="19"/>
      <c r="XDY622" s="19"/>
      <c r="XDZ622" s="19"/>
      <c r="XEA622" s="19"/>
      <c r="XEB622" s="19"/>
      <c r="XEC622" s="19"/>
      <c r="XED622" s="19"/>
      <c r="XEE622" s="19"/>
      <c r="XEF622" s="19"/>
      <c r="XEG622" s="19"/>
      <c r="XEH622" s="19"/>
      <c r="XEI622" s="19"/>
      <c r="XEJ622" s="19"/>
      <c r="XEK622" s="19"/>
      <c r="XEL622" s="19"/>
      <c r="XEM622" s="19"/>
      <c r="XEN622" s="19"/>
      <c r="XEO622" s="19"/>
      <c r="XEP622" s="19"/>
      <c r="XEQ622" s="19"/>
      <c r="XER622" s="19"/>
      <c r="XES622" s="19"/>
      <c r="XET622" s="19"/>
      <c r="XEU622" s="19"/>
      <c r="XEV622" s="19"/>
      <c r="XEW622" s="19"/>
      <c r="XEX622" s="19"/>
      <c r="XEY622" s="19"/>
      <c r="XEZ622" s="19"/>
      <c r="XFA622" s="19"/>
      <c r="XFB622" s="19"/>
      <c r="XFC622" s="19"/>
      <c r="XFD622" s="19"/>
    </row>
    <row r="623" s="3" customFormat="1" ht="55.5" spans="1:16384">
      <c r="A623" s="8">
        <v>621</v>
      </c>
      <c r="B623" s="8" t="s">
        <v>4646</v>
      </c>
      <c r="C623" s="8" t="s">
        <v>58</v>
      </c>
      <c r="D623" s="11" t="s">
        <v>4452</v>
      </c>
      <c r="E623" s="11" t="s">
        <v>1809</v>
      </c>
      <c r="F623" s="11"/>
      <c r="G623" s="9" t="s">
        <v>4649</v>
      </c>
      <c r="H623" s="9" t="s">
        <v>4649</v>
      </c>
      <c r="I623" s="9" t="s">
        <v>4534</v>
      </c>
      <c r="J623" s="9" t="s">
        <v>5955</v>
      </c>
      <c r="K623" s="9">
        <v>185.8491</v>
      </c>
      <c r="L623" s="11"/>
      <c r="M623" s="11"/>
      <c r="N623" s="9" t="s">
        <v>5963</v>
      </c>
      <c r="O623" s="9" t="s">
        <v>5978</v>
      </c>
      <c r="XDF623" s="19"/>
      <c r="XDG623" s="19"/>
      <c r="XDH623" s="19"/>
      <c r="XDI623" s="19"/>
      <c r="XDJ623" s="19"/>
      <c r="XDK623" s="19"/>
      <c r="XDL623" s="19"/>
      <c r="XDM623" s="19"/>
      <c r="XDN623" s="19"/>
      <c r="XDO623" s="19"/>
      <c r="XDP623" s="19"/>
      <c r="XDQ623" s="19"/>
      <c r="XDR623" s="19"/>
      <c r="XDS623" s="19"/>
      <c r="XDT623" s="19"/>
      <c r="XDU623" s="19"/>
      <c r="XDV623" s="19"/>
      <c r="XDW623" s="19"/>
      <c r="XDX623" s="19"/>
      <c r="XDY623" s="19"/>
      <c r="XDZ623" s="19"/>
      <c r="XEA623" s="19"/>
      <c r="XEB623" s="19"/>
      <c r="XEC623" s="19"/>
      <c r="XED623" s="19"/>
      <c r="XEE623" s="19"/>
      <c r="XEF623" s="19"/>
      <c r="XEG623" s="19"/>
      <c r="XEH623" s="19"/>
      <c r="XEI623" s="19"/>
      <c r="XEJ623" s="19"/>
      <c r="XEK623" s="19"/>
      <c r="XEL623" s="19"/>
      <c r="XEM623" s="19"/>
      <c r="XEN623" s="19"/>
      <c r="XEO623" s="19"/>
      <c r="XEP623" s="19"/>
      <c r="XEQ623" s="19"/>
      <c r="XER623" s="19"/>
      <c r="XES623" s="19"/>
      <c r="XET623" s="19"/>
      <c r="XEU623" s="19"/>
      <c r="XEV623" s="19"/>
      <c r="XEW623" s="19"/>
      <c r="XEX623" s="19"/>
      <c r="XEY623" s="19"/>
      <c r="XEZ623" s="19"/>
      <c r="XFA623" s="19"/>
      <c r="XFB623" s="19"/>
      <c r="XFC623" s="19"/>
      <c r="XFD623" s="19"/>
    </row>
    <row r="624" s="3" customFormat="1" ht="55.5" spans="1:16384">
      <c r="A624" s="8">
        <v>622</v>
      </c>
      <c r="B624" s="8" t="s">
        <v>4653</v>
      </c>
      <c r="C624" s="8" t="s">
        <v>58</v>
      </c>
      <c r="D624" s="11" t="s">
        <v>4452</v>
      </c>
      <c r="E624" s="11" t="s">
        <v>1809</v>
      </c>
      <c r="F624" s="11"/>
      <c r="G624" s="9" t="s">
        <v>4656</v>
      </c>
      <c r="H624" s="9" t="s">
        <v>4656</v>
      </c>
      <c r="I624" s="9" t="s">
        <v>4534</v>
      </c>
      <c r="J624" s="9" t="s">
        <v>5955</v>
      </c>
      <c r="K624" s="9">
        <v>187.7358</v>
      </c>
      <c r="L624" s="11"/>
      <c r="M624" s="11"/>
      <c r="N624" s="9" t="s">
        <v>5963</v>
      </c>
      <c r="O624" s="9" t="s">
        <v>5978</v>
      </c>
      <c r="XDF624" s="19"/>
      <c r="XDG624" s="19"/>
      <c r="XDH624" s="19"/>
      <c r="XDI624" s="19"/>
      <c r="XDJ624" s="19"/>
      <c r="XDK624" s="19"/>
      <c r="XDL624" s="19"/>
      <c r="XDM624" s="19"/>
      <c r="XDN624" s="19"/>
      <c r="XDO624" s="19"/>
      <c r="XDP624" s="19"/>
      <c r="XDQ624" s="19"/>
      <c r="XDR624" s="19"/>
      <c r="XDS624" s="19"/>
      <c r="XDT624" s="19"/>
      <c r="XDU624" s="19"/>
      <c r="XDV624" s="19"/>
      <c r="XDW624" s="19"/>
      <c r="XDX624" s="19"/>
      <c r="XDY624" s="19"/>
      <c r="XDZ624" s="19"/>
      <c r="XEA624" s="19"/>
      <c r="XEB624" s="19"/>
      <c r="XEC624" s="19"/>
      <c r="XED624" s="19"/>
      <c r="XEE624" s="19"/>
      <c r="XEF624" s="19"/>
      <c r="XEG624" s="19"/>
      <c r="XEH624" s="19"/>
      <c r="XEI624" s="19"/>
      <c r="XEJ624" s="19"/>
      <c r="XEK624" s="19"/>
      <c r="XEL624" s="19"/>
      <c r="XEM624" s="19"/>
      <c r="XEN624" s="19"/>
      <c r="XEO624" s="19"/>
      <c r="XEP624" s="19"/>
      <c r="XEQ624" s="19"/>
      <c r="XER624" s="19"/>
      <c r="XES624" s="19"/>
      <c r="XET624" s="19"/>
      <c r="XEU624" s="19"/>
      <c r="XEV624" s="19"/>
      <c r="XEW624" s="19"/>
      <c r="XEX624" s="19"/>
      <c r="XEY624" s="19"/>
      <c r="XEZ624" s="19"/>
      <c r="XFA624" s="19"/>
      <c r="XFB624" s="19"/>
      <c r="XFC624" s="19"/>
      <c r="XFD624" s="19"/>
    </row>
    <row r="625" s="3" customFormat="1" ht="55.5" spans="1:16384">
      <c r="A625" s="8">
        <v>623</v>
      </c>
      <c r="B625" s="8" t="s">
        <v>4660</v>
      </c>
      <c r="C625" s="8" t="s">
        <v>58</v>
      </c>
      <c r="D625" s="11" t="s">
        <v>4452</v>
      </c>
      <c r="E625" s="11" t="s">
        <v>1809</v>
      </c>
      <c r="F625" s="11"/>
      <c r="G625" s="9" t="s">
        <v>4663</v>
      </c>
      <c r="H625" s="9" t="s">
        <v>4663</v>
      </c>
      <c r="I625" s="9" t="s">
        <v>4534</v>
      </c>
      <c r="J625" s="9" t="s">
        <v>5955</v>
      </c>
      <c r="K625" s="9">
        <v>141.5094</v>
      </c>
      <c r="L625" s="11"/>
      <c r="M625" s="11"/>
      <c r="N625" s="9" t="s">
        <v>5963</v>
      </c>
      <c r="O625" s="9" t="s">
        <v>5978</v>
      </c>
      <c r="XDF625" s="19"/>
      <c r="XDG625" s="19"/>
      <c r="XDH625" s="19"/>
      <c r="XDI625" s="19"/>
      <c r="XDJ625" s="19"/>
      <c r="XDK625" s="19"/>
      <c r="XDL625" s="19"/>
      <c r="XDM625" s="19"/>
      <c r="XDN625" s="19"/>
      <c r="XDO625" s="19"/>
      <c r="XDP625" s="19"/>
      <c r="XDQ625" s="19"/>
      <c r="XDR625" s="19"/>
      <c r="XDS625" s="19"/>
      <c r="XDT625" s="19"/>
      <c r="XDU625" s="19"/>
      <c r="XDV625" s="19"/>
      <c r="XDW625" s="19"/>
      <c r="XDX625" s="19"/>
      <c r="XDY625" s="19"/>
      <c r="XDZ625" s="19"/>
      <c r="XEA625" s="19"/>
      <c r="XEB625" s="19"/>
      <c r="XEC625" s="19"/>
      <c r="XED625" s="19"/>
      <c r="XEE625" s="19"/>
      <c r="XEF625" s="19"/>
      <c r="XEG625" s="19"/>
      <c r="XEH625" s="19"/>
      <c r="XEI625" s="19"/>
      <c r="XEJ625" s="19"/>
      <c r="XEK625" s="19"/>
      <c r="XEL625" s="19"/>
      <c r="XEM625" s="19"/>
      <c r="XEN625" s="19"/>
      <c r="XEO625" s="19"/>
      <c r="XEP625" s="19"/>
      <c r="XEQ625" s="19"/>
      <c r="XER625" s="19"/>
      <c r="XES625" s="19"/>
      <c r="XET625" s="19"/>
      <c r="XEU625" s="19"/>
      <c r="XEV625" s="19"/>
      <c r="XEW625" s="19"/>
      <c r="XEX625" s="19"/>
      <c r="XEY625" s="19"/>
      <c r="XEZ625" s="19"/>
      <c r="XFA625" s="19"/>
      <c r="XFB625" s="19"/>
      <c r="XFC625" s="19"/>
      <c r="XFD625" s="19"/>
    </row>
    <row r="626" s="3" customFormat="1" ht="55.5" spans="1:16384">
      <c r="A626" s="8">
        <v>624</v>
      </c>
      <c r="B626" s="8" t="s">
        <v>4667</v>
      </c>
      <c r="C626" s="8" t="s">
        <v>58</v>
      </c>
      <c r="D626" s="11" t="s">
        <v>4452</v>
      </c>
      <c r="E626" s="11" t="s">
        <v>1809</v>
      </c>
      <c r="F626" s="11"/>
      <c r="G626" s="9" t="s">
        <v>5979</v>
      </c>
      <c r="H626" s="9" t="s">
        <v>5979</v>
      </c>
      <c r="I626" s="9" t="s">
        <v>4534</v>
      </c>
      <c r="J626" s="9" t="s">
        <v>5955</v>
      </c>
      <c r="K626" s="9">
        <v>108.4906</v>
      </c>
      <c r="L626" s="11"/>
      <c r="M626" s="11"/>
      <c r="N626" s="9" t="s">
        <v>5963</v>
      </c>
      <c r="O626" s="9" t="s">
        <v>5978</v>
      </c>
      <c r="XDF626" s="19"/>
      <c r="XDG626" s="19"/>
      <c r="XDH626" s="19"/>
      <c r="XDI626" s="19"/>
      <c r="XDJ626" s="19"/>
      <c r="XDK626" s="19"/>
      <c r="XDL626" s="19"/>
      <c r="XDM626" s="19"/>
      <c r="XDN626" s="19"/>
      <c r="XDO626" s="19"/>
      <c r="XDP626" s="19"/>
      <c r="XDQ626" s="19"/>
      <c r="XDR626" s="19"/>
      <c r="XDS626" s="19"/>
      <c r="XDT626" s="19"/>
      <c r="XDU626" s="19"/>
      <c r="XDV626" s="19"/>
      <c r="XDW626" s="19"/>
      <c r="XDX626" s="19"/>
      <c r="XDY626" s="19"/>
      <c r="XDZ626" s="19"/>
      <c r="XEA626" s="19"/>
      <c r="XEB626" s="19"/>
      <c r="XEC626" s="19"/>
      <c r="XED626" s="19"/>
      <c r="XEE626" s="19"/>
      <c r="XEF626" s="19"/>
      <c r="XEG626" s="19"/>
      <c r="XEH626" s="19"/>
      <c r="XEI626" s="19"/>
      <c r="XEJ626" s="19"/>
      <c r="XEK626" s="19"/>
      <c r="XEL626" s="19"/>
      <c r="XEM626" s="19"/>
      <c r="XEN626" s="19"/>
      <c r="XEO626" s="19"/>
      <c r="XEP626" s="19"/>
      <c r="XEQ626" s="19"/>
      <c r="XER626" s="19"/>
      <c r="XES626" s="19"/>
      <c r="XET626" s="19"/>
      <c r="XEU626" s="19"/>
      <c r="XEV626" s="19"/>
      <c r="XEW626" s="19"/>
      <c r="XEX626" s="19"/>
      <c r="XEY626" s="19"/>
      <c r="XEZ626" s="19"/>
      <c r="XFA626" s="19"/>
      <c r="XFB626" s="19"/>
      <c r="XFC626" s="19"/>
      <c r="XFD626" s="19"/>
    </row>
    <row r="627" s="3" customFormat="1" ht="55.5" spans="1:16384">
      <c r="A627" s="8">
        <v>625</v>
      </c>
      <c r="B627" s="8" t="s">
        <v>4674</v>
      </c>
      <c r="C627" s="8" t="s">
        <v>58</v>
      </c>
      <c r="D627" s="13" t="s">
        <v>4452</v>
      </c>
      <c r="E627" s="13" t="s">
        <v>1809</v>
      </c>
      <c r="F627" s="13"/>
      <c r="G627" s="9" t="s">
        <v>4677</v>
      </c>
      <c r="H627" s="9" t="s">
        <v>4677</v>
      </c>
      <c r="I627" s="9" t="s">
        <v>4534</v>
      </c>
      <c r="J627" s="9" t="s">
        <v>5955</v>
      </c>
      <c r="K627" s="9">
        <v>99.0566</v>
      </c>
      <c r="L627" s="13"/>
      <c r="M627" s="13"/>
      <c r="N627" s="9" t="s">
        <v>5963</v>
      </c>
      <c r="O627" s="9" t="s">
        <v>5978</v>
      </c>
      <c r="XDF627" s="19"/>
      <c r="XDG627" s="19"/>
      <c r="XDH627" s="19"/>
      <c r="XDI627" s="19"/>
      <c r="XDJ627" s="19"/>
      <c r="XDK627" s="19"/>
      <c r="XDL627" s="19"/>
      <c r="XDM627" s="19"/>
      <c r="XDN627" s="19"/>
      <c r="XDO627" s="19"/>
      <c r="XDP627" s="19"/>
      <c r="XDQ627" s="19"/>
      <c r="XDR627" s="19"/>
      <c r="XDS627" s="19"/>
      <c r="XDT627" s="19"/>
      <c r="XDU627" s="19"/>
      <c r="XDV627" s="19"/>
      <c r="XDW627" s="19"/>
      <c r="XDX627" s="19"/>
      <c r="XDY627" s="19"/>
      <c r="XDZ627" s="19"/>
      <c r="XEA627" s="19"/>
      <c r="XEB627" s="19"/>
      <c r="XEC627" s="19"/>
      <c r="XED627" s="19"/>
      <c r="XEE627" s="19"/>
      <c r="XEF627" s="19"/>
      <c r="XEG627" s="19"/>
      <c r="XEH627" s="19"/>
      <c r="XEI627" s="19"/>
      <c r="XEJ627" s="19"/>
      <c r="XEK627" s="19"/>
      <c r="XEL627" s="19"/>
      <c r="XEM627" s="19"/>
      <c r="XEN627" s="19"/>
      <c r="XEO627" s="19"/>
      <c r="XEP627" s="19"/>
      <c r="XEQ627" s="19"/>
      <c r="XER627" s="19"/>
      <c r="XES627" s="19"/>
      <c r="XET627" s="19"/>
      <c r="XEU627" s="19"/>
      <c r="XEV627" s="19"/>
      <c r="XEW627" s="19"/>
      <c r="XEX627" s="19"/>
      <c r="XEY627" s="19"/>
      <c r="XEZ627" s="19"/>
      <c r="XFA627" s="19"/>
      <c r="XFB627" s="19"/>
      <c r="XFC627" s="19"/>
      <c r="XFD627" s="19"/>
    </row>
    <row r="628" s="3" customFormat="1" ht="54.75" spans="1:16384">
      <c r="A628" s="8">
        <v>626</v>
      </c>
      <c r="B628" s="8" t="s">
        <v>4681</v>
      </c>
      <c r="C628" s="8" t="s">
        <v>58</v>
      </c>
      <c r="D628" s="10" t="s">
        <v>4452</v>
      </c>
      <c r="E628" s="10" t="s">
        <v>1875</v>
      </c>
      <c r="F628" s="10" t="s">
        <v>4682</v>
      </c>
      <c r="G628" s="9" t="s">
        <v>4684</v>
      </c>
      <c r="H628" s="9" t="s">
        <v>4684</v>
      </c>
      <c r="I628" s="9" t="s">
        <v>4534</v>
      </c>
      <c r="J628" s="9" t="s">
        <v>5955</v>
      </c>
      <c r="K628" s="9">
        <v>34.5</v>
      </c>
      <c r="L628" s="10">
        <f>SUM(K628:K629)</f>
        <v>49.5</v>
      </c>
      <c r="M628" s="10" t="s">
        <v>4688</v>
      </c>
      <c r="N628" s="9" t="s">
        <v>5963</v>
      </c>
      <c r="O628" s="9" t="s">
        <v>5980</v>
      </c>
      <c r="XDF628" s="19"/>
      <c r="XDG628" s="19"/>
      <c r="XDH628" s="19"/>
      <c r="XDI628" s="19"/>
      <c r="XDJ628" s="19"/>
      <c r="XDK628" s="19"/>
      <c r="XDL628" s="19"/>
      <c r="XDM628" s="19"/>
      <c r="XDN628" s="19"/>
      <c r="XDO628" s="19"/>
      <c r="XDP628" s="19"/>
      <c r="XDQ628" s="19"/>
      <c r="XDR628" s="19"/>
      <c r="XDS628" s="19"/>
      <c r="XDT628" s="19"/>
      <c r="XDU628" s="19"/>
      <c r="XDV628" s="19"/>
      <c r="XDW628" s="19"/>
      <c r="XDX628" s="19"/>
      <c r="XDY628" s="19"/>
      <c r="XDZ628" s="19"/>
      <c r="XEA628" s="19"/>
      <c r="XEB628" s="19"/>
      <c r="XEC628" s="19"/>
      <c r="XED628" s="19"/>
      <c r="XEE628" s="19"/>
      <c r="XEF628" s="19"/>
      <c r="XEG628" s="19"/>
      <c r="XEH628" s="19"/>
      <c r="XEI628" s="19"/>
      <c r="XEJ628" s="19"/>
      <c r="XEK628" s="19"/>
      <c r="XEL628" s="19"/>
      <c r="XEM628" s="19"/>
      <c r="XEN628" s="19"/>
      <c r="XEO628" s="19"/>
      <c r="XEP628" s="19"/>
      <c r="XEQ628" s="19"/>
      <c r="XER628" s="19"/>
      <c r="XES628" s="19"/>
      <c r="XET628" s="19"/>
      <c r="XEU628" s="19"/>
      <c r="XEV628" s="19"/>
      <c r="XEW628" s="19"/>
      <c r="XEX628" s="19"/>
      <c r="XEY628" s="19"/>
      <c r="XEZ628" s="19"/>
      <c r="XFA628" s="19"/>
      <c r="XFB628" s="19"/>
      <c r="XFC628" s="19"/>
      <c r="XFD628" s="19"/>
    </row>
    <row r="629" s="3" customFormat="1" ht="54.75" spans="1:16384">
      <c r="A629" s="8">
        <v>627</v>
      </c>
      <c r="B629" s="8" t="s">
        <v>4693</v>
      </c>
      <c r="C629" s="8" t="s">
        <v>58</v>
      </c>
      <c r="D629" s="13" t="s">
        <v>4452</v>
      </c>
      <c r="E629" s="13" t="s">
        <v>1875</v>
      </c>
      <c r="F629" s="13"/>
      <c r="G629" s="9" t="s">
        <v>4684</v>
      </c>
      <c r="H629" s="9" t="s">
        <v>4684</v>
      </c>
      <c r="I629" s="9" t="s">
        <v>4534</v>
      </c>
      <c r="J629" s="9" t="s">
        <v>5955</v>
      </c>
      <c r="K629" s="9">
        <v>15</v>
      </c>
      <c r="L629" s="13"/>
      <c r="M629" s="13"/>
      <c r="N629" s="9" t="s">
        <v>5963</v>
      </c>
      <c r="O629" s="9" t="s">
        <v>5977</v>
      </c>
      <c r="XDF629" s="19"/>
      <c r="XDG629" s="19"/>
      <c r="XDH629" s="19"/>
      <c r="XDI629" s="19"/>
      <c r="XDJ629" s="19"/>
      <c r="XDK629" s="19"/>
      <c r="XDL629" s="19"/>
      <c r="XDM629" s="19"/>
      <c r="XDN629" s="19"/>
      <c r="XDO629" s="19"/>
      <c r="XDP629" s="19"/>
      <c r="XDQ629" s="19"/>
      <c r="XDR629" s="19"/>
      <c r="XDS629" s="19"/>
      <c r="XDT629" s="19"/>
      <c r="XDU629" s="19"/>
      <c r="XDV629" s="19"/>
      <c r="XDW629" s="19"/>
      <c r="XDX629" s="19"/>
      <c r="XDY629" s="19"/>
      <c r="XDZ629" s="19"/>
      <c r="XEA629" s="19"/>
      <c r="XEB629" s="19"/>
      <c r="XEC629" s="19"/>
      <c r="XED629" s="19"/>
      <c r="XEE629" s="19"/>
      <c r="XEF629" s="19"/>
      <c r="XEG629" s="19"/>
      <c r="XEH629" s="19"/>
      <c r="XEI629" s="19"/>
      <c r="XEJ629" s="19"/>
      <c r="XEK629" s="19"/>
      <c r="XEL629" s="19"/>
      <c r="XEM629" s="19"/>
      <c r="XEN629" s="19"/>
      <c r="XEO629" s="19"/>
      <c r="XEP629" s="19"/>
      <c r="XEQ629" s="19"/>
      <c r="XER629" s="19"/>
      <c r="XES629" s="19"/>
      <c r="XET629" s="19"/>
      <c r="XEU629" s="19"/>
      <c r="XEV629" s="19"/>
      <c r="XEW629" s="19"/>
      <c r="XEX629" s="19"/>
      <c r="XEY629" s="19"/>
      <c r="XEZ629" s="19"/>
      <c r="XFA629" s="19"/>
      <c r="XFB629" s="19"/>
      <c r="XFC629" s="19"/>
      <c r="XFD629" s="19"/>
    </row>
    <row r="630" s="3" customFormat="1" ht="55.5" spans="1:16384">
      <c r="A630" s="8">
        <v>628</v>
      </c>
      <c r="B630" s="8" t="s">
        <v>4696</v>
      </c>
      <c r="C630" s="8" t="s">
        <v>58</v>
      </c>
      <c r="D630" s="9" t="s">
        <v>4452</v>
      </c>
      <c r="E630" s="9" t="s">
        <v>1936</v>
      </c>
      <c r="F630" s="9" t="s">
        <v>4697</v>
      </c>
      <c r="G630" s="9" t="s">
        <v>4700</v>
      </c>
      <c r="H630" s="9" t="s">
        <v>4702</v>
      </c>
      <c r="I630" s="9" t="s">
        <v>4703</v>
      </c>
      <c r="J630" s="9" t="s">
        <v>5955</v>
      </c>
      <c r="K630" s="9">
        <v>187.4</v>
      </c>
      <c r="L630" s="9">
        <v>187.4</v>
      </c>
      <c r="M630" s="15" t="s">
        <v>4299</v>
      </c>
      <c r="N630" s="9" t="s">
        <v>158</v>
      </c>
      <c r="O630" s="9" t="s">
        <v>5981</v>
      </c>
      <c r="XDF630" s="19"/>
      <c r="XDG630" s="19"/>
      <c r="XDH630" s="19"/>
      <c r="XDI630" s="19"/>
      <c r="XDJ630" s="19"/>
      <c r="XDK630" s="19"/>
      <c r="XDL630" s="19"/>
      <c r="XDM630" s="19"/>
      <c r="XDN630" s="19"/>
      <c r="XDO630" s="19"/>
      <c r="XDP630" s="19"/>
      <c r="XDQ630" s="19"/>
      <c r="XDR630" s="19"/>
      <c r="XDS630" s="19"/>
      <c r="XDT630" s="19"/>
      <c r="XDU630" s="19"/>
      <c r="XDV630" s="19"/>
      <c r="XDW630" s="19"/>
      <c r="XDX630" s="19"/>
      <c r="XDY630" s="19"/>
      <c r="XDZ630" s="19"/>
      <c r="XEA630" s="19"/>
      <c r="XEB630" s="19"/>
      <c r="XEC630" s="19"/>
      <c r="XED630" s="19"/>
      <c r="XEE630" s="19"/>
      <c r="XEF630" s="19"/>
      <c r="XEG630" s="19"/>
      <c r="XEH630" s="19"/>
      <c r="XEI630" s="19"/>
      <c r="XEJ630" s="19"/>
      <c r="XEK630" s="19"/>
      <c r="XEL630" s="19"/>
      <c r="XEM630" s="19"/>
      <c r="XEN630" s="19"/>
      <c r="XEO630" s="19"/>
      <c r="XEP630" s="19"/>
      <c r="XEQ630" s="19"/>
      <c r="XER630" s="19"/>
      <c r="XES630" s="19"/>
      <c r="XET630" s="19"/>
      <c r="XEU630" s="19"/>
      <c r="XEV630" s="19"/>
      <c r="XEW630" s="19"/>
      <c r="XEX630" s="19"/>
      <c r="XEY630" s="19"/>
      <c r="XEZ630" s="19"/>
      <c r="XFA630" s="19"/>
      <c r="XFB630" s="19"/>
      <c r="XFC630" s="19"/>
      <c r="XFD630" s="19"/>
    </row>
    <row r="631" s="3" customFormat="1" ht="55.5" spans="1:16384">
      <c r="A631" s="8">
        <v>629</v>
      </c>
      <c r="B631" s="8" t="s">
        <v>4710</v>
      </c>
      <c r="C631" s="8" t="s">
        <v>58</v>
      </c>
      <c r="D631" s="9" t="s">
        <v>4452</v>
      </c>
      <c r="E631" s="9" t="s">
        <v>1954</v>
      </c>
      <c r="F631" s="9" t="s">
        <v>4711</v>
      </c>
      <c r="G631" s="9" t="s">
        <v>4714</v>
      </c>
      <c r="H631" s="9" t="s">
        <v>4714</v>
      </c>
      <c r="I631" s="9" t="s">
        <v>4716</v>
      </c>
      <c r="J631" s="9" t="s">
        <v>5955</v>
      </c>
      <c r="K631" s="9">
        <v>57.8</v>
      </c>
      <c r="L631" s="9">
        <v>57.8</v>
      </c>
      <c r="M631" s="15" t="s">
        <v>4299</v>
      </c>
      <c r="N631" s="9" t="s">
        <v>4719</v>
      </c>
      <c r="O631" s="9" t="s">
        <v>5982</v>
      </c>
      <c r="XDF631" s="19"/>
      <c r="XDG631" s="19"/>
      <c r="XDH631" s="19"/>
      <c r="XDI631" s="19"/>
      <c r="XDJ631" s="19"/>
      <c r="XDK631" s="19"/>
      <c r="XDL631" s="19"/>
      <c r="XDM631" s="19"/>
      <c r="XDN631" s="19"/>
      <c r="XDO631" s="19"/>
      <c r="XDP631" s="19"/>
      <c r="XDQ631" s="19"/>
      <c r="XDR631" s="19"/>
      <c r="XDS631" s="19"/>
      <c r="XDT631" s="19"/>
      <c r="XDU631" s="19"/>
      <c r="XDV631" s="19"/>
      <c r="XDW631" s="19"/>
      <c r="XDX631" s="19"/>
      <c r="XDY631" s="19"/>
      <c r="XDZ631" s="19"/>
      <c r="XEA631" s="19"/>
      <c r="XEB631" s="19"/>
      <c r="XEC631" s="19"/>
      <c r="XED631" s="19"/>
      <c r="XEE631" s="19"/>
      <c r="XEF631" s="19"/>
      <c r="XEG631" s="19"/>
      <c r="XEH631" s="19"/>
      <c r="XEI631" s="19"/>
      <c r="XEJ631" s="19"/>
      <c r="XEK631" s="19"/>
      <c r="XEL631" s="19"/>
      <c r="XEM631" s="19"/>
      <c r="XEN631" s="19"/>
      <c r="XEO631" s="19"/>
      <c r="XEP631" s="19"/>
      <c r="XEQ631" s="19"/>
      <c r="XER631" s="19"/>
      <c r="XES631" s="19"/>
      <c r="XET631" s="19"/>
      <c r="XEU631" s="19"/>
      <c r="XEV631" s="19"/>
      <c r="XEW631" s="19"/>
      <c r="XEX631" s="19"/>
      <c r="XEY631" s="19"/>
      <c r="XEZ631" s="19"/>
      <c r="XFA631" s="19"/>
      <c r="XFB631" s="19"/>
      <c r="XFC631" s="19"/>
      <c r="XFD631" s="19"/>
    </row>
    <row r="632" s="3" customFormat="1" ht="55.5" spans="1:16384">
      <c r="A632" s="8">
        <v>630</v>
      </c>
      <c r="B632" s="8" t="s">
        <v>4725</v>
      </c>
      <c r="C632" s="8" t="s">
        <v>58</v>
      </c>
      <c r="D632" s="9" t="s">
        <v>4452</v>
      </c>
      <c r="E632" s="9" t="s">
        <v>1989</v>
      </c>
      <c r="F632" s="9" t="s">
        <v>4726</v>
      </c>
      <c r="G632" s="9" t="s">
        <v>4729</v>
      </c>
      <c r="H632" s="9" t="s">
        <v>4729</v>
      </c>
      <c r="I632" s="9" t="s">
        <v>4731</v>
      </c>
      <c r="J632" s="9" t="s">
        <v>5983</v>
      </c>
      <c r="K632" s="9">
        <v>75.47</v>
      </c>
      <c r="L632" s="9">
        <v>75.47</v>
      </c>
      <c r="M632" s="15" t="s">
        <v>4299</v>
      </c>
      <c r="N632" s="9" t="s">
        <v>4423</v>
      </c>
      <c r="O632" s="9" t="s">
        <v>5984</v>
      </c>
      <c r="XDF632" s="19"/>
      <c r="XDG632" s="19"/>
      <c r="XDH632" s="19"/>
      <c r="XDI632" s="19"/>
      <c r="XDJ632" s="19"/>
      <c r="XDK632" s="19"/>
      <c r="XDL632" s="19"/>
      <c r="XDM632" s="19"/>
      <c r="XDN632" s="19"/>
      <c r="XDO632" s="19"/>
      <c r="XDP632" s="19"/>
      <c r="XDQ632" s="19"/>
      <c r="XDR632" s="19"/>
      <c r="XDS632" s="19"/>
      <c r="XDT632" s="19"/>
      <c r="XDU632" s="19"/>
      <c r="XDV632" s="19"/>
      <c r="XDW632" s="19"/>
      <c r="XDX632" s="19"/>
      <c r="XDY632" s="19"/>
      <c r="XDZ632" s="19"/>
      <c r="XEA632" s="19"/>
      <c r="XEB632" s="19"/>
      <c r="XEC632" s="19"/>
      <c r="XED632" s="19"/>
      <c r="XEE632" s="19"/>
      <c r="XEF632" s="19"/>
      <c r="XEG632" s="19"/>
      <c r="XEH632" s="19"/>
      <c r="XEI632" s="19"/>
      <c r="XEJ632" s="19"/>
      <c r="XEK632" s="19"/>
      <c r="XEL632" s="19"/>
      <c r="XEM632" s="19"/>
      <c r="XEN632" s="19"/>
      <c r="XEO632" s="19"/>
      <c r="XEP632" s="19"/>
      <c r="XEQ632" s="19"/>
      <c r="XER632" s="19"/>
      <c r="XES632" s="19"/>
      <c r="XET632" s="19"/>
      <c r="XEU632" s="19"/>
      <c r="XEV632" s="19"/>
      <c r="XEW632" s="19"/>
      <c r="XEX632" s="19"/>
      <c r="XEY632" s="19"/>
      <c r="XEZ632" s="19"/>
      <c r="XFA632" s="19"/>
      <c r="XFB632" s="19"/>
      <c r="XFC632" s="19"/>
      <c r="XFD632" s="19"/>
    </row>
    <row r="633" s="3" customFormat="1" ht="53.25" spans="1:16384">
      <c r="A633" s="8">
        <v>631</v>
      </c>
      <c r="B633" s="8" t="s">
        <v>4738</v>
      </c>
      <c r="C633" s="8" t="s">
        <v>58</v>
      </c>
      <c r="D633" s="10" t="s">
        <v>4452</v>
      </c>
      <c r="E633" s="10" t="s">
        <v>2058</v>
      </c>
      <c r="F633" s="10" t="s">
        <v>4739</v>
      </c>
      <c r="G633" s="9" t="s">
        <v>4741</v>
      </c>
      <c r="H633" s="9" t="s">
        <v>5985</v>
      </c>
      <c r="I633" s="9" t="s">
        <v>4416</v>
      </c>
      <c r="J633" s="9" t="s">
        <v>5955</v>
      </c>
      <c r="K633" s="9">
        <v>18.87</v>
      </c>
      <c r="L633" s="10">
        <f t="shared" ref="L633:L637" si="1">SUM(K633:K634)</f>
        <v>28.3</v>
      </c>
      <c r="M633" s="10" t="s">
        <v>4299</v>
      </c>
      <c r="N633" s="9" t="s">
        <v>4746</v>
      </c>
      <c r="O633" s="8" t="s">
        <v>5986</v>
      </c>
      <c r="XDF633" s="19"/>
      <c r="XDG633" s="19"/>
      <c r="XDH633" s="19"/>
      <c r="XDI633" s="19"/>
      <c r="XDJ633" s="19"/>
      <c r="XDK633" s="19"/>
      <c r="XDL633" s="19"/>
      <c r="XDM633" s="19"/>
      <c r="XDN633" s="19"/>
      <c r="XDO633" s="19"/>
      <c r="XDP633" s="19"/>
      <c r="XDQ633" s="19"/>
      <c r="XDR633" s="19"/>
      <c r="XDS633" s="19"/>
      <c r="XDT633" s="19"/>
      <c r="XDU633" s="19"/>
      <c r="XDV633" s="19"/>
      <c r="XDW633" s="19"/>
      <c r="XDX633" s="19"/>
      <c r="XDY633" s="19"/>
      <c r="XDZ633" s="19"/>
      <c r="XEA633" s="19"/>
      <c r="XEB633" s="19"/>
      <c r="XEC633" s="19"/>
      <c r="XED633" s="19"/>
      <c r="XEE633" s="19"/>
      <c r="XEF633" s="19"/>
      <c r="XEG633" s="19"/>
      <c r="XEH633" s="19"/>
      <c r="XEI633" s="19"/>
      <c r="XEJ633" s="19"/>
      <c r="XEK633" s="19"/>
      <c r="XEL633" s="19"/>
      <c r="XEM633" s="19"/>
      <c r="XEN633" s="19"/>
      <c r="XEO633" s="19"/>
      <c r="XEP633" s="19"/>
      <c r="XEQ633" s="19"/>
      <c r="XER633" s="19"/>
      <c r="XES633" s="19"/>
      <c r="XET633" s="19"/>
      <c r="XEU633" s="19"/>
      <c r="XEV633" s="19"/>
      <c r="XEW633" s="19"/>
      <c r="XEX633" s="19"/>
      <c r="XEY633" s="19"/>
      <c r="XEZ633" s="19"/>
      <c r="XFA633" s="19"/>
      <c r="XFB633" s="19"/>
      <c r="XFC633" s="19"/>
      <c r="XFD633" s="19"/>
    </row>
    <row r="634" s="3" customFormat="1" ht="53.25" spans="1:16384">
      <c r="A634" s="8">
        <v>632</v>
      </c>
      <c r="B634" s="8" t="s">
        <v>4738</v>
      </c>
      <c r="C634" s="8" t="s">
        <v>1014</v>
      </c>
      <c r="D634" s="13" t="s">
        <v>4452</v>
      </c>
      <c r="E634" s="13" t="s">
        <v>2058</v>
      </c>
      <c r="F634" s="13"/>
      <c r="G634" s="9" t="s">
        <v>4741</v>
      </c>
      <c r="H634" s="9" t="s">
        <v>5985</v>
      </c>
      <c r="I634" s="9" t="s">
        <v>4416</v>
      </c>
      <c r="J634" s="9" t="s">
        <v>5955</v>
      </c>
      <c r="K634" s="9">
        <v>9.43</v>
      </c>
      <c r="L634" s="13"/>
      <c r="M634" s="13"/>
      <c r="N634" s="9" t="s">
        <v>4746</v>
      </c>
      <c r="O634" s="8" t="s">
        <v>5987</v>
      </c>
      <c r="XDF634" s="19"/>
      <c r="XDG634" s="19"/>
      <c r="XDH634" s="19"/>
      <c r="XDI634" s="19"/>
      <c r="XDJ634" s="19"/>
      <c r="XDK634" s="19"/>
      <c r="XDL634" s="19"/>
      <c r="XDM634" s="19"/>
      <c r="XDN634" s="19"/>
      <c r="XDO634" s="19"/>
      <c r="XDP634" s="19"/>
      <c r="XDQ634" s="19"/>
      <c r="XDR634" s="19"/>
      <c r="XDS634" s="19"/>
      <c r="XDT634" s="19"/>
      <c r="XDU634" s="19"/>
      <c r="XDV634" s="19"/>
      <c r="XDW634" s="19"/>
      <c r="XDX634" s="19"/>
      <c r="XDY634" s="19"/>
      <c r="XDZ634" s="19"/>
      <c r="XEA634" s="19"/>
      <c r="XEB634" s="19"/>
      <c r="XEC634" s="19"/>
      <c r="XED634" s="19"/>
      <c r="XEE634" s="19"/>
      <c r="XEF634" s="19"/>
      <c r="XEG634" s="19"/>
      <c r="XEH634" s="19"/>
      <c r="XEI634" s="19"/>
      <c r="XEJ634" s="19"/>
      <c r="XEK634" s="19"/>
      <c r="XEL634" s="19"/>
      <c r="XEM634" s="19"/>
      <c r="XEN634" s="19"/>
      <c r="XEO634" s="19"/>
      <c r="XEP634" s="19"/>
      <c r="XEQ634" s="19"/>
      <c r="XER634" s="19"/>
      <c r="XES634" s="19"/>
      <c r="XET634" s="19"/>
      <c r="XEU634" s="19"/>
      <c r="XEV634" s="19"/>
      <c r="XEW634" s="19"/>
      <c r="XEX634" s="19"/>
      <c r="XEY634" s="19"/>
      <c r="XEZ634" s="19"/>
      <c r="XFA634" s="19"/>
      <c r="XFB634" s="19"/>
      <c r="XFC634" s="19"/>
      <c r="XFD634" s="19"/>
    </row>
    <row r="635" s="3" customFormat="1" ht="55.5" spans="1:16384">
      <c r="A635" s="8">
        <v>633</v>
      </c>
      <c r="B635" s="8" t="s">
        <v>4754</v>
      </c>
      <c r="C635" s="8" t="s">
        <v>58</v>
      </c>
      <c r="D635" s="10" t="s">
        <v>4452</v>
      </c>
      <c r="E635" s="10" t="s">
        <v>2087</v>
      </c>
      <c r="F635" s="10" t="s">
        <v>4755</v>
      </c>
      <c r="G635" s="9" t="s">
        <v>4758</v>
      </c>
      <c r="H635" s="9" t="s">
        <v>4760</v>
      </c>
      <c r="I635" s="9" t="s">
        <v>4416</v>
      </c>
      <c r="J635" s="9" t="s">
        <v>5955</v>
      </c>
      <c r="K635" s="9">
        <v>118.02</v>
      </c>
      <c r="L635" s="10">
        <f t="shared" si="1"/>
        <v>147.49</v>
      </c>
      <c r="M635" s="10" t="s">
        <v>4763</v>
      </c>
      <c r="N635" s="9" t="s">
        <v>4423</v>
      </c>
      <c r="O635" s="9" t="s">
        <v>5947</v>
      </c>
      <c r="XDF635" s="19"/>
      <c r="XDG635" s="19"/>
      <c r="XDH635" s="19"/>
      <c r="XDI635" s="19"/>
      <c r="XDJ635" s="19"/>
      <c r="XDK635" s="19"/>
      <c r="XDL635" s="19"/>
      <c r="XDM635" s="19"/>
      <c r="XDN635" s="19"/>
      <c r="XDO635" s="19"/>
      <c r="XDP635" s="19"/>
      <c r="XDQ635" s="19"/>
      <c r="XDR635" s="19"/>
      <c r="XDS635" s="19"/>
      <c r="XDT635" s="19"/>
      <c r="XDU635" s="19"/>
      <c r="XDV635" s="19"/>
      <c r="XDW635" s="19"/>
      <c r="XDX635" s="19"/>
      <c r="XDY635" s="19"/>
      <c r="XDZ635" s="19"/>
      <c r="XEA635" s="19"/>
      <c r="XEB635" s="19"/>
      <c r="XEC635" s="19"/>
      <c r="XED635" s="19"/>
      <c r="XEE635" s="19"/>
      <c r="XEF635" s="19"/>
      <c r="XEG635" s="19"/>
      <c r="XEH635" s="19"/>
      <c r="XEI635" s="19"/>
      <c r="XEJ635" s="19"/>
      <c r="XEK635" s="19"/>
      <c r="XEL635" s="19"/>
      <c r="XEM635" s="19"/>
      <c r="XEN635" s="19"/>
      <c r="XEO635" s="19"/>
      <c r="XEP635" s="19"/>
      <c r="XEQ635" s="19"/>
      <c r="XER635" s="19"/>
      <c r="XES635" s="19"/>
      <c r="XET635" s="19"/>
      <c r="XEU635" s="19"/>
      <c r="XEV635" s="19"/>
      <c r="XEW635" s="19"/>
      <c r="XEX635" s="19"/>
      <c r="XEY635" s="19"/>
      <c r="XEZ635" s="19"/>
      <c r="XFA635" s="19"/>
      <c r="XFB635" s="19"/>
      <c r="XFC635" s="19"/>
      <c r="XFD635" s="19"/>
    </row>
    <row r="636" s="3" customFormat="1" ht="54.75" spans="1:16384">
      <c r="A636" s="8">
        <v>634</v>
      </c>
      <c r="B636" s="8" t="s">
        <v>4754</v>
      </c>
      <c r="C636" s="8" t="s">
        <v>1014</v>
      </c>
      <c r="D636" s="13" t="s">
        <v>4452</v>
      </c>
      <c r="E636" s="13" t="s">
        <v>2087</v>
      </c>
      <c r="F636" s="13"/>
      <c r="G636" s="9" t="s">
        <v>4758</v>
      </c>
      <c r="H636" s="9" t="s">
        <v>5988</v>
      </c>
      <c r="I636" s="9" t="s">
        <v>4416</v>
      </c>
      <c r="J636" s="9" t="s">
        <v>5955</v>
      </c>
      <c r="K636" s="9">
        <v>29.47</v>
      </c>
      <c r="L636" s="13"/>
      <c r="M636" s="13"/>
      <c r="N636" s="9" t="s">
        <v>4423</v>
      </c>
      <c r="O636" s="9" t="s">
        <v>5989</v>
      </c>
      <c r="XDF636" s="19"/>
      <c r="XDG636" s="19"/>
      <c r="XDH636" s="19"/>
      <c r="XDI636" s="19"/>
      <c r="XDJ636" s="19"/>
      <c r="XDK636" s="19"/>
      <c r="XDL636" s="19"/>
      <c r="XDM636" s="19"/>
      <c r="XDN636" s="19"/>
      <c r="XDO636" s="19"/>
      <c r="XDP636" s="19"/>
      <c r="XDQ636" s="19"/>
      <c r="XDR636" s="19"/>
      <c r="XDS636" s="19"/>
      <c r="XDT636" s="19"/>
      <c r="XDU636" s="19"/>
      <c r="XDV636" s="19"/>
      <c r="XDW636" s="19"/>
      <c r="XDX636" s="19"/>
      <c r="XDY636" s="19"/>
      <c r="XDZ636" s="19"/>
      <c r="XEA636" s="19"/>
      <c r="XEB636" s="19"/>
      <c r="XEC636" s="19"/>
      <c r="XED636" s="19"/>
      <c r="XEE636" s="19"/>
      <c r="XEF636" s="19"/>
      <c r="XEG636" s="19"/>
      <c r="XEH636" s="19"/>
      <c r="XEI636" s="19"/>
      <c r="XEJ636" s="19"/>
      <c r="XEK636" s="19"/>
      <c r="XEL636" s="19"/>
      <c r="XEM636" s="19"/>
      <c r="XEN636" s="19"/>
      <c r="XEO636" s="19"/>
      <c r="XEP636" s="19"/>
      <c r="XEQ636" s="19"/>
      <c r="XER636" s="19"/>
      <c r="XES636" s="19"/>
      <c r="XET636" s="19"/>
      <c r="XEU636" s="19"/>
      <c r="XEV636" s="19"/>
      <c r="XEW636" s="19"/>
      <c r="XEX636" s="19"/>
      <c r="XEY636" s="19"/>
      <c r="XEZ636" s="19"/>
      <c r="XFA636" s="19"/>
      <c r="XFB636" s="19"/>
      <c r="XFC636" s="19"/>
      <c r="XFD636" s="19"/>
    </row>
    <row r="637" s="3" customFormat="1" ht="42.75" spans="1:16384">
      <c r="A637" s="8">
        <v>635</v>
      </c>
      <c r="B637" s="8" t="s">
        <v>4738</v>
      </c>
      <c r="C637" s="8" t="s">
        <v>2906</v>
      </c>
      <c r="D637" s="10" t="s">
        <v>4452</v>
      </c>
      <c r="E637" s="10" t="s">
        <v>2110</v>
      </c>
      <c r="F637" s="10" t="s">
        <v>4739</v>
      </c>
      <c r="G637" s="9" t="s">
        <v>4741</v>
      </c>
      <c r="H637" s="9" t="s">
        <v>5990</v>
      </c>
      <c r="I637" s="9" t="s">
        <v>4416</v>
      </c>
      <c r="J637" s="9" t="s">
        <v>5955</v>
      </c>
      <c r="K637" s="9">
        <v>19.41</v>
      </c>
      <c r="L637" s="10">
        <f t="shared" si="1"/>
        <v>29.12</v>
      </c>
      <c r="M637" s="10" t="s">
        <v>4299</v>
      </c>
      <c r="N637" s="9" t="s">
        <v>4746</v>
      </c>
      <c r="O637" s="8" t="s">
        <v>5986</v>
      </c>
      <c r="XDF637" s="19"/>
      <c r="XDG637" s="19"/>
      <c r="XDH637" s="19"/>
      <c r="XDI637" s="19"/>
      <c r="XDJ637" s="19"/>
      <c r="XDK637" s="19"/>
      <c r="XDL637" s="19"/>
      <c r="XDM637" s="19"/>
      <c r="XDN637" s="19"/>
      <c r="XDO637" s="19"/>
      <c r="XDP637" s="19"/>
      <c r="XDQ637" s="19"/>
      <c r="XDR637" s="19"/>
      <c r="XDS637" s="19"/>
      <c r="XDT637" s="19"/>
      <c r="XDU637" s="19"/>
      <c r="XDV637" s="19"/>
      <c r="XDW637" s="19"/>
      <c r="XDX637" s="19"/>
      <c r="XDY637" s="19"/>
      <c r="XDZ637" s="19"/>
      <c r="XEA637" s="19"/>
      <c r="XEB637" s="19"/>
      <c r="XEC637" s="19"/>
      <c r="XED637" s="19"/>
      <c r="XEE637" s="19"/>
      <c r="XEF637" s="19"/>
      <c r="XEG637" s="19"/>
      <c r="XEH637" s="19"/>
      <c r="XEI637" s="19"/>
      <c r="XEJ637" s="19"/>
      <c r="XEK637" s="19"/>
      <c r="XEL637" s="19"/>
      <c r="XEM637" s="19"/>
      <c r="XEN637" s="19"/>
      <c r="XEO637" s="19"/>
      <c r="XEP637" s="19"/>
      <c r="XEQ637" s="19"/>
      <c r="XER637" s="19"/>
      <c r="XES637" s="19"/>
      <c r="XET637" s="19"/>
      <c r="XEU637" s="19"/>
      <c r="XEV637" s="19"/>
      <c r="XEW637" s="19"/>
      <c r="XEX637" s="19"/>
      <c r="XEY637" s="19"/>
      <c r="XEZ637" s="19"/>
      <c r="XFA637" s="19"/>
      <c r="XFB637" s="19"/>
      <c r="XFC637" s="19"/>
      <c r="XFD637" s="19"/>
    </row>
    <row r="638" s="3" customFormat="1" ht="55.5" spans="1:16384">
      <c r="A638" s="8">
        <v>636</v>
      </c>
      <c r="B638" s="8" t="s">
        <v>4738</v>
      </c>
      <c r="C638" s="8" t="s">
        <v>4022</v>
      </c>
      <c r="D638" s="13" t="s">
        <v>4452</v>
      </c>
      <c r="E638" s="13" t="s">
        <v>2110</v>
      </c>
      <c r="F638" s="13"/>
      <c r="G638" s="9" t="s">
        <v>4741</v>
      </c>
      <c r="H638" s="9" t="s">
        <v>5990</v>
      </c>
      <c r="I638" s="9" t="s">
        <v>4416</v>
      </c>
      <c r="J638" s="9" t="s">
        <v>5955</v>
      </c>
      <c r="K638" s="9">
        <v>9.71</v>
      </c>
      <c r="L638" s="13"/>
      <c r="M638" s="13"/>
      <c r="N638" s="9" t="s">
        <v>4746</v>
      </c>
      <c r="O638" s="9" t="s">
        <v>5991</v>
      </c>
      <c r="XDF638" s="19"/>
      <c r="XDG638" s="19"/>
      <c r="XDH638" s="19"/>
      <c r="XDI638" s="19"/>
      <c r="XDJ638" s="19"/>
      <c r="XDK638" s="19"/>
      <c r="XDL638" s="19"/>
      <c r="XDM638" s="19"/>
      <c r="XDN638" s="19"/>
      <c r="XDO638" s="19"/>
      <c r="XDP638" s="19"/>
      <c r="XDQ638" s="19"/>
      <c r="XDR638" s="19"/>
      <c r="XDS638" s="19"/>
      <c r="XDT638" s="19"/>
      <c r="XDU638" s="19"/>
      <c r="XDV638" s="19"/>
      <c r="XDW638" s="19"/>
      <c r="XDX638" s="19"/>
      <c r="XDY638" s="19"/>
      <c r="XDZ638" s="19"/>
      <c r="XEA638" s="19"/>
      <c r="XEB638" s="19"/>
      <c r="XEC638" s="19"/>
      <c r="XED638" s="19"/>
      <c r="XEE638" s="19"/>
      <c r="XEF638" s="19"/>
      <c r="XEG638" s="19"/>
      <c r="XEH638" s="19"/>
      <c r="XEI638" s="19"/>
      <c r="XEJ638" s="19"/>
      <c r="XEK638" s="19"/>
      <c r="XEL638" s="19"/>
      <c r="XEM638" s="19"/>
      <c r="XEN638" s="19"/>
      <c r="XEO638" s="19"/>
      <c r="XEP638" s="19"/>
      <c r="XEQ638" s="19"/>
      <c r="XER638" s="19"/>
      <c r="XES638" s="19"/>
      <c r="XET638" s="19"/>
      <c r="XEU638" s="19"/>
      <c r="XEV638" s="19"/>
      <c r="XEW638" s="19"/>
      <c r="XEX638" s="19"/>
      <c r="XEY638" s="19"/>
      <c r="XEZ638" s="19"/>
      <c r="XFA638" s="19"/>
      <c r="XFB638" s="19"/>
      <c r="XFC638" s="19"/>
      <c r="XFD638" s="19"/>
    </row>
    <row r="639" s="3" customFormat="1" ht="55.5" spans="1:16384">
      <c r="A639" s="8">
        <v>637</v>
      </c>
      <c r="B639" s="8" t="s">
        <v>4778</v>
      </c>
      <c r="C639" s="8" t="s">
        <v>58</v>
      </c>
      <c r="D639" s="10" t="s">
        <v>4452</v>
      </c>
      <c r="E639" s="10" t="s">
        <v>2138</v>
      </c>
      <c r="F639" s="10" t="s">
        <v>4779</v>
      </c>
      <c r="G639" s="9" t="s">
        <v>4782</v>
      </c>
      <c r="H639" s="9" t="s">
        <v>5992</v>
      </c>
      <c r="I639" s="9" t="s">
        <v>4416</v>
      </c>
      <c r="J639" s="9" t="s">
        <v>5955</v>
      </c>
      <c r="K639" s="9">
        <v>63.58</v>
      </c>
      <c r="L639" s="10">
        <f t="shared" ref="L639:L643" si="2">SUM(K639:K640)</f>
        <v>91.6</v>
      </c>
      <c r="M639" s="10" t="s">
        <v>4763</v>
      </c>
      <c r="N639" s="9" t="s">
        <v>4423</v>
      </c>
      <c r="O639" s="9" t="s">
        <v>5947</v>
      </c>
      <c r="XDF639" s="19"/>
      <c r="XDG639" s="19"/>
      <c r="XDH639" s="19"/>
      <c r="XDI639" s="19"/>
      <c r="XDJ639" s="19"/>
      <c r="XDK639" s="19"/>
      <c r="XDL639" s="19"/>
      <c r="XDM639" s="19"/>
      <c r="XDN639" s="19"/>
      <c r="XDO639" s="19"/>
      <c r="XDP639" s="19"/>
      <c r="XDQ639" s="19"/>
      <c r="XDR639" s="19"/>
      <c r="XDS639" s="19"/>
      <c r="XDT639" s="19"/>
      <c r="XDU639" s="19"/>
      <c r="XDV639" s="19"/>
      <c r="XDW639" s="19"/>
      <c r="XDX639" s="19"/>
      <c r="XDY639" s="19"/>
      <c r="XDZ639" s="19"/>
      <c r="XEA639" s="19"/>
      <c r="XEB639" s="19"/>
      <c r="XEC639" s="19"/>
      <c r="XED639" s="19"/>
      <c r="XEE639" s="19"/>
      <c r="XEF639" s="19"/>
      <c r="XEG639" s="19"/>
      <c r="XEH639" s="19"/>
      <c r="XEI639" s="19"/>
      <c r="XEJ639" s="19"/>
      <c r="XEK639" s="19"/>
      <c r="XEL639" s="19"/>
      <c r="XEM639" s="19"/>
      <c r="XEN639" s="19"/>
      <c r="XEO639" s="19"/>
      <c r="XEP639" s="19"/>
      <c r="XEQ639" s="19"/>
      <c r="XER639" s="19"/>
      <c r="XES639" s="19"/>
      <c r="XET639" s="19"/>
      <c r="XEU639" s="19"/>
      <c r="XEV639" s="19"/>
      <c r="XEW639" s="19"/>
      <c r="XEX639" s="19"/>
      <c r="XEY639" s="19"/>
      <c r="XEZ639" s="19"/>
      <c r="XFA639" s="19"/>
      <c r="XFB639" s="19"/>
      <c r="XFC639" s="19"/>
      <c r="XFD639" s="19"/>
    </row>
    <row r="640" s="3" customFormat="1" ht="54.75" spans="1:16384">
      <c r="A640" s="8">
        <v>638</v>
      </c>
      <c r="B640" s="8" t="s">
        <v>4778</v>
      </c>
      <c r="C640" s="8" t="s">
        <v>1014</v>
      </c>
      <c r="D640" s="13" t="s">
        <v>4452</v>
      </c>
      <c r="E640" s="13" t="s">
        <v>2138</v>
      </c>
      <c r="F640" s="13"/>
      <c r="G640" s="9" t="s">
        <v>4782</v>
      </c>
      <c r="H640" s="9" t="s">
        <v>5993</v>
      </c>
      <c r="I640" s="9" t="s">
        <v>4416</v>
      </c>
      <c r="J640" s="9" t="s">
        <v>5955</v>
      </c>
      <c r="K640" s="9">
        <v>28.02</v>
      </c>
      <c r="L640" s="13"/>
      <c r="M640" s="13"/>
      <c r="N640" s="9" t="s">
        <v>4423</v>
      </c>
      <c r="O640" s="9" t="s">
        <v>5989</v>
      </c>
      <c r="XDF640" s="19"/>
      <c r="XDG640" s="19"/>
      <c r="XDH640" s="19"/>
      <c r="XDI640" s="19"/>
      <c r="XDJ640" s="19"/>
      <c r="XDK640" s="19"/>
      <c r="XDL640" s="19"/>
      <c r="XDM640" s="19"/>
      <c r="XDN640" s="19"/>
      <c r="XDO640" s="19"/>
      <c r="XDP640" s="19"/>
      <c r="XDQ640" s="19"/>
      <c r="XDR640" s="19"/>
      <c r="XDS640" s="19"/>
      <c r="XDT640" s="19"/>
      <c r="XDU640" s="19"/>
      <c r="XDV640" s="19"/>
      <c r="XDW640" s="19"/>
      <c r="XDX640" s="19"/>
      <c r="XDY640" s="19"/>
      <c r="XDZ640" s="19"/>
      <c r="XEA640" s="19"/>
      <c r="XEB640" s="19"/>
      <c r="XEC640" s="19"/>
      <c r="XED640" s="19"/>
      <c r="XEE640" s="19"/>
      <c r="XEF640" s="19"/>
      <c r="XEG640" s="19"/>
      <c r="XEH640" s="19"/>
      <c r="XEI640" s="19"/>
      <c r="XEJ640" s="19"/>
      <c r="XEK640" s="19"/>
      <c r="XEL640" s="19"/>
      <c r="XEM640" s="19"/>
      <c r="XEN640" s="19"/>
      <c r="XEO640" s="19"/>
      <c r="XEP640" s="19"/>
      <c r="XEQ640" s="19"/>
      <c r="XER640" s="19"/>
      <c r="XES640" s="19"/>
      <c r="XET640" s="19"/>
      <c r="XEU640" s="19"/>
      <c r="XEV640" s="19"/>
      <c r="XEW640" s="19"/>
      <c r="XEX640" s="19"/>
      <c r="XEY640" s="19"/>
      <c r="XEZ640" s="19"/>
      <c r="XFA640" s="19"/>
      <c r="XFB640" s="19"/>
      <c r="XFC640" s="19"/>
      <c r="XFD640" s="19"/>
    </row>
    <row r="641" s="3" customFormat="1" ht="64.5" spans="1:16384">
      <c r="A641" s="8">
        <v>639</v>
      </c>
      <c r="B641" s="8" t="s">
        <v>4738</v>
      </c>
      <c r="C641" s="8" t="s">
        <v>2824</v>
      </c>
      <c r="D641" s="10" t="s">
        <v>4452</v>
      </c>
      <c r="E641" s="10" t="s">
        <v>2164</v>
      </c>
      <c r="F641" s="10" t="s">
        <v>4739</v>
      </c>
      <c r="G641" s="9" t="s">
        <v>4741</v>
      </c>
      <c r="H641" s="9" t="s">
        <v>5994</v>
      </c>
      <c r="I641" s="9" t="s">
        <v>4416</v>
      </c>
      <c r="J641" s="9" t="s">
        <v>5955</v>
      </c>
      <c r="K641" s="9">
        <v>93.39</v>
      </c>
      <c r="L641" s="10">
        <f t="shared" si="2"/>
        <v>136.79</v>
      </c>
      <c r="M641" s="10" t="s">
        <v>4299</v>
      </c>
      <c r="N641" s="9" t="s">
        <v>4746</v>
      </c>
      <c r="O641" s="9" t="s">
        <v>5991</v>
      </c>
      <c r="XDF641" s="19"/>
      <c r="XDG641" s="19"/>
      <c r="XDH641" s="19"/>
      <c r="XDI641" s="19"/>
      <c r="XDJ641" s="19"/>
      <c r="XDK641" s="19"/>
      <c r="XDL641" s="19"/>
      <c r="XDM641" s="19"/>
      <c r="XDN641" s="19"/>
      <c r="XDO641" s="19"/>
      <c r="XDP641" s="19"/>
      <c r="XDQ641" s="19"/>
      <c r="XDR641" s="19"/>
      <c r="XDS641" s="19"/>
      <c r="XDT641" s="19"/>
      <c r="XDU641" s="19"/>
      <c r="XDV641" s="19"/>
      <c r="XDW641" s="19"/>
      <c r="XDX641" s="19"/>
      <c r="XDY641" s="19"/>
      <c r="XDZ641" s="19"/>
      <c r="XEA641" s="19"/>
      <c r="XEB641" s="19"/>
      <c r="XEC641" s="19"/>
      <c r="XED641" s="19"/>
      <c r="XEE641" s="19"/>
      <c r="XEF641" s="19"/>
      <c r="XEG641" s="19"/>
      <c r="XEH641" s="19"/>
      <c r="XEI641" s="19"/>
      <c r="XEJ641" s="19"/>
      <c r="XEK641" s="19"/>
      <c r="XEL641" s="19"/>
      <c r="XEM641" s="19"/>
      <c r="XEN641" s="19"/>
      <c r="XEO641" s="19"/>
      <c r="XEP641" s="19"/>
      <c r="XEQ641" s="19"/>
      <c r="XER641" s="19"/>
      <c r="XES641" s="19"/>
      <c r="XET641" s="19"/>
      <c r="XEU641" s="19"/>
      <c r="XEV641" s="19"/>
      <c r="XEW641" s="19"/>
      <c r="XEX641" s="19"/>
      <c r="XEY641" s="19"/>
      <c r="XEZ641" s="19"/>
      <c r="XFA641" s="19"/>
      <c r="XFB641" s="19"/>
      <c r="XFC641" s="19"/>
      <c r="XFD641" s="19"/>
    </row>
    <row r="642" s="3" customFormat="1" ht="64.5" spans="1:16384">
      <c r="A642" s="8">
        <v>640</v>
      </c>
      <c r="B642" s="8" t="s">
        <v>4738</v>
      </c>
      <c r="C642" s="8" t="s">
        <v>2722</v>
      </c>
      <c r="D642" s="13" t="s">
        <v>4452</v>
      </c>
      <c r="E642" s="13" t="s">
        <v>2164</v>
      </c>
      <c r="F642" s="13"/>
      <c r="G642" s="9" t="s">
        <v>4741</v>
      </c>
      <c r="H642" s="9" t="s">
        <v>5994</v>
      </c>
      <c r="I642" s="9" t="s">
        <v>4416</v>
      </c>
      <c r="J642" s="9" t="s">
        <v>5955</v>
      </c>
      <c r="K642" s="9">
        <v>43.4</v>
      </c>
      <c r="L642" s="13"/>
      <c r="M642" s="13"/>
      <c r="N642" s="9" t="s">
        <v>4746</v>
      </c>
      <c r="O642" s="9" t="s">
        <v>5991</v>
      </c>
      <c r="XDF642" s="19"/>
      <c r="XDG642" s="19"/>
      <c r="XDH642" s="19"/>
      <c r="XDI642" s="19"/>
      <c r="XDJ642" s="19"/>
      <c r="XDK642" s="19"/>
      <c r="XDL642" s="19"/>
      <c r="XDM642" s="19"/>
      <c r="XDN642" s="19"/>
      <c r="XDO642" s="19"/>
      <c r="XDP642" s="19"/>
      <c r="XDQ642" s="19"/>
      <c r="XDR642" s="19"/>
      <c r="XDS642" s="19"/>
      <c r="XDT642" s="19"/>
      <c r="XDU642" s="19"/>
      <c r="XDV642" s="19"/>
      <c r="XDW642" s="19"/>
      <c r="XDX642" s="19"/>
      <c r="XDY642" s="19"/>
      <c r="XDZ642" s="19"/>
      <c r="XEA642" s="19"/>
      <c r="XEB642" s="19"/>
      <c r="XEC642" s="19"/>
      <c r="XED642" s="19"/>
      <c r="XEE642" s="19"/>
      <c r="XEF642" s="19"/>
      <c r="XEG642" s="19"/>
      <c r="XEH642" s="19"/>
      <c r="XEI642" s="19"/>
      <c r="XEJ642" s="19"/>
      <c r="XEK642" s="19"/>
      <c r="XEL642" s="19"/>
      <c r="XEM642" s="19"/>
      <c r="XEN642" s="19"/>
      <c r="XEO642" s="19"/>
      <c r="XEP642" s="19"/>
      <c r="XEQ642" s="19"/>
      <c r="XER642" s="19"/>
      <c r="XES642" s="19"/>
      <c r="XET642" s="19"/>
      <c r="XEU642" s="19"/>
      <c r="XEV642" s="19"/>
      <c r="XEW642" s="19"/>
      <c r="XEX642" s="19"/>
      <c r="XEY642" s="19"/>
      <c r="XEZ642" s="19"/>
      <c r="XFA642" s="19"/>
      <c r="XFB642" s="19"/>
      <c r="XFC642" s="19"/>
      <c r="XFD642" s="19"/>
    </row>
    <row r="643" s="3" customFormat="1" ht="54.75" spans="1:16384">
      <c r="A643" s="8">
        <v>641</v>
      </c>
      <c r="B643" s="8" t="s">
        <v>4798</v>
      </c>
      <c r="C643" s="8" t="s">
        <v>58</v>
      </c>
      <c r="D643" s="10" t="s">
        <v>4452</v>
      </c>
      <c r="E643" s="10" t="s">
        <v>2181</v>
      </c>
      <c r="F643" s="10" t="s">
        <v>4799</v>
      </c>
      <c r="G643" s="9" t="s">
        <v>4802</v>
      </c>
      <c r="H643" s="8" t="s">
        <v>5995</v>
      </c>
      <c r="I643" s="9" t="s">
        <v>4416</v>
      </c>
      <c r="J643" s="9" t="s">
        <v>5955</v>
      </c>
      <c r="K643" s="8">
        <v>55.45</v>
      </c>
      <c r="L643" s="10">
        <f t="shared" si="2"/>
        <v>252.8</v>
      </c>
      <c r="M643" s="10" t="s">
        <v>4806</v>
      </c>
      <c r="N643" s="9" t="s">
        <v>4423</v>
      </c>
      <c r="O643" s="9" t="s">
        <v>5996</v>
      </c>
      <c r="XDF643" s="19"/>
      <c r="XDG643" s="19"/>
      <c r="XDH643" s="19"/>
      <c r="XDI643" s="19"/>
      <c r="XDJ643" s="19"/>
      <c r="XDK643" s="19"/>
      <c r="XDL643" s="19"/>
      <c r="XDM643" s="19"/>
      <c r="XDN643" s="19"/>
      <c r="XDO643" s="19"/>
      <c r="XDP643" s="19"/>
      <c r="XDQ643" s="19"/>
      <c r="XDR643" s="19"/>
      <c r="XDS643" s="19"/>
      <c r="XDT643" s="19"/>
      <c r="XDU643" s="19"/>
      <c r="XDV643" s="19"/>
      <c r="XDW643" s="19"/>
      <c r="XDX643" s="19"/>
      <c r="XDY643" s="19"/>
      <c r="XDZ643" s="19"/>
      <c r="XEA643" s="19"/>
      <c r="XEB643" s="19"/>
      <c r="XEC643" s="19"/>
      <c r="XED643" s="19"/>
      <c r="XEE643" s="19"/>
      <c r="XEF643" s="19"/>
      <c r="XEG643" s="19"/>
      <c r="XEH643" s="19"/>
      <c r="XEI643" s="19"/>
      <c r="XEJ643" s="19"/>
      <c r="XEK643" s="19"/>
      <c r="XEL643" s="19"/>
      <c r="XEM643" s="19"/>
      <c r="XEN643" s="19"/>
      <c r="XEO643" s="19"/>
      <c r="XEP643" s="19"/>
      <c r="XEQ643" s="19"/>
      <c r="XER643" s="19"/>
      <c r="XES643" s="19"/>
      <c r="XET643" s="19"/>
      <c r="XEU643" s="19"/>
      <c r="XEV643" s="19"/>
      <c r="XEW643" s="19"/>
      <c r="XEX643" s="19"/>
      <c r="XEY643" s="19"/>
      <c r="XEZ643" s="19"/>
      <c r="XFA643" s="19"/>
      <c r="XFB643" s="19"/>
      <c r="XFC643" s="19"/>
      <c r="XFD643" s="19"/>
    </row>
    <row r="644" s="3" customFormat="1" ht="54.75" spans="1:16384">
      <c r="A644" s="8">
        <v>642</v>
      </c>
      <c r="B644" s="8" t="s">
        <v>4808</v>
      </c>
      <c r="C644" s="8" t="s">
        <v>58</v>
      </c>
      <c r="D644" s="13" t="s">
        <v>4452</v>
      </c>
      <c r="E644" s="13" t="s">
        <v>2181</v>
      </c>
      <c r="F644" s="13"/>
      <c r="G644" s="9" t="s">
        <v>4802</v>
      </c>
      <c r="H644" s="8" t="s">
        <v>5997</v>
      </c>
      <c r="I644" s="9" t="s">
        <v>4416</v>
      </c>
      <c r="J644" s="9" t="s">
        <v>5955</v>
      </c>
      <c r="K644" s="8">
        <v>197.35</v>
      </c>
      <c r="L644" s="13"/>
      <c r="M644" s="13"/>
      <c r="N644" s="9" t="s">
        <v>4423</v>
      </c>
      <c r="O644" s="9" t="s">
        <v>5996</v>
      </c>
      <c r="XDF644" s="19"/>
      <c r="XDG644" s="19"/>
      <c r="XDH644" s="19"/>
      <c r="XDI644" s="19"/>
      <c r="XDJ644" s="19"/>
      <c r="XDK644" s="19"/>
      <c r="XDL644" s="19"/>
      <c r="XDM644" s="19"/>
      <c r="XDN644" s="19"/>
      <c r="XDO644" s="19"/>
      <c r="XDP644" s="19"/>
      <c r="XDQ644" s="19"/>
      <c r="XDR644" s="19"/>
      <c r="XDS644" s="19"/>
      <c r="XDT644" s="19"/>
      <c r="XDU644" s="19"/>
      <c r="XDV644" s="19"/>
      <c r="XDW644" s="19"/>
      <c r="XDX644" s="19"/>
      <c r="XDY644" s="19"/>
      <c r="XDZ644" s="19"/>
      <c r="XEA644" s="19"/>
      <c r="XEB644" s="19"/>
      <c r="XEC644" s="19"/>
      <c r="XED644" s="19"/>
      <c r="XEE644" s="19"/>
      <c r="XEF644" s="19"/>
      <c r="XEG644" s="19"/>
      <c r="XEH644" s="19"/>
      <c r="XEI644" s="19"/>
      <c r="XEJ644" s="19"/>
      <c r="XEK644" s="19"/>
      <c r="XEL644" s="19"/>
      <c r="XEM644" s="19"/>
      <c r="XEN644" s="19"/>
      <c r="XEO644" s="19"/>
      <c r="XEP644" s="19"/>
      <c r="XEQ644" s="19"/>
      <c r="XER644" s="19"/>
      <c r="XES644" s="19"/>
      <c r="XET644" s="19"/>
      <c r="XEU644" s="19"/>
      <c r="XEV644" s="19"/>
      <c r="XEW644" s="19"/>
      <c r="XEX644" s="19"/>
      <c r="XEY644" s="19"/>
      <c r="XEZ644" s="19"/>
      <c r="XFA644" s="19"/>
      <c r="XFB644" s="19"/>
      <c r="XFC644" s="19"/>
      <c r="XFD644" s="19"/>
    </row>
    <row r="645" s="3" customFormat="1" ht="55.5" spans="1:16384">
      <c r="A645" s="8">
        <v>643</v>
      </c>
      <c r="B645" s="8" t="s">
        <v>4813</v>
      </c>
      <c r="C645" s="8" t="s">
        <v>58</v>
      </c>
      <c r="D645" s="10" t="s">
        <v>4452</v>
      </c>
      <c r="E645" s="10" t="s">
        <v>2212</v>
      </c>
      <c r="F645" s="10" t="s">
        <v>4814</v>
      </c>
      <c r="G645" s="9" t="s">
        <v>4817</v>
      </c>
      <c r="H645" s="9" t="s">
        <v>4817</v>
      </c>
      <c r="I645" s="9" t="s">
        <v>4416</v>
      </c>
      <c r="J645" s="9" t="s">
        <v>5955</v>
      </c>
      <c r="K645" s="9">
        <v>65.09</v>
      </c>
      <c r="L645" s="10">
        <f>SUM(K645:K646)</f>
        <v>91.5</v>
      </c>
      <c r="M645" s="10" t="s">
        <v>4299</v>
      </c>
      <c r="N645" s="9" t="s">
        <v>4746</v>
      </c>
      <c r="O645" s="9" t="s">
        <v>5991</v>
      </c>
      <c r="XDF645" s="19"/>
      <c r="XDG645" s="19"/>
      <c r="XDH645" s="19"/>
      <c r="XDI645" s="19"/>
      <c r="XDJ645" s="19"/>
      <c r="XDK645" s="19"/>
      <c r="XDL645" s="19"/>
      <c r="XDM645" s="19"/>
      <c r="XDN645" s="19"/>
      <c r="XDO645" s="19"/>
      <c r="XDP645" s="19"/>
      <c r="XDQ645" s="19"/>
      <c r="XDR645" s="19"/>
      <c r="XDS645" s="19"/>
      <c r="XDT645" s="19"/>
      <c r="XDU645" s="19"/>
      <c r="XDV645" s="19"/>
      <c r="XDW645" s="19"/>
      <c r="XDX645" s="19"/>
      <c r="XDY645" s="19"/>
      <c r="XDZ645" s="19"/>
      <c r="XEA645" s="19"/>
      <c r="XEB645" s="19"/>
      <c r="XEC645" s="19"/>
      <c r="XED645" s="19"/>
      <c r="XEE645" s="19"/>
      <c r="XEF645" s="19"/>
      <c r="XEG645" s="19"/>
      <c r="XEH645" s="19"/>
      <c r="XEI645" s="19"/>
      <c r="XEJ645" s="19"/>
      <c r="XEK645" s="19"/>
      <c r="XEL645" s="19"/>
      <c r="XEM645" s="19"/>
      <c r="XEN645" s="19"/>
      <c r="XEO645" s="19"/>
      <c r="XEP645" s="19"/>
      <c r="XEQ645" s="19"/>
      <c r="XER645" s="19"/>
      <c r="XES645" s="19"/>
      <c r="XET645" s="19"/>
      <c r="XEU645" s="19"/>
      <c r="XEV645" s="19"/>
      <c r="XEW645" s="19"/>
      <c r="XEX645" s="19"/>
      <c r="XEY645" s="19"/>
      <c r="XEZ645" s="19"/>
      <c r="XFA645" s="19"/>
      <c r="XFB645" s="19"/>
      <c r="XFC645" s="19"/>
      <c r="XFD645" s="19"/>
    </row>
    <row r="646" s="3" customFormat="1" ht="55.5" spans="1:16384">
      <c r="A646" s="8">
        <v>644</v>
      </c>
      <c r="B646" s="8" t="s">
        <v>4813</v>
      </c>
      <c r="C646" s="8" t="s">
        <v>4022</v>
      </c>
      <c r="D646" s="13" t="s">
        <v>4452</v>
      </c>
      <c r="E646" s="13" t="s">
        <v>2212</v>
      </c>
      <c r="F646" s="13"/>
      <c r="G646" s="9" t="s">
        <v>4817</v>
      </c>
      <c r="H646" s="9" t="s">
        <v>4817</v>
      </c>
      <c r="I646" s="9" t="s">
        <v>4416</v>
      </c>
      <c r="J646" s="9" t="s">
        <v>5955</v>
      </c>
      <c r="K646" s="9">
        <v>26.41</v>
      </c>
      <c r="L646" s="13"/>
      <c r="M646" s="13"/>
      <c r="N646" s="9" t="s">
        <v>4746</v>
      </c>
      <c r="O646" s="9" t="s">
        <v>5991</v>
      </c>
      <c r="XDF646" s="19"/>
      <c r="XDG646" s="19"/>
      <c r="XDH646" s="19"/>
      <c r="XDI646" s="19"/>
      <c r="XDJ646" s="19"/>
      <c r="XDK646" s="19"/>
      <c r="XDL646" s="19"/>
      <c r="XDM646" s="19"/>
      <c r="XDN646" s="19"/>
      <c r="XDO646" s="19"/>
      <c r="XDP646" s="19"/>
      <c r="XDQ646" s="19"/>
      <c r="XDR646" s="19"/>
      <c r="XDS646" s="19"/>
      <c r="XDT646" s="19"/>
      <c r="XDU646" s="19"/>
      <c r="XDV646" s="19"/>
      <c r="XDW646" s="19"/>
      <c r="XDX646" s="19"/>
      <c r="XDY646" s="19"/>
      <c r="XDZ646" s="19"/>
      <c r="XEA646" s="19"/>
      <c r="XEB646" s="19"/>
      <c r="XEC646" s="19"/>
      <c r="XED646" s="19"/>
      <c r="XEE646" s="19"/>
      <c r="XEF646" s="19"/>
      <c r="XEG646" s="19"/>
      <c r="XEH646" s="19"/>
      <c r="XEI646" s="19"/>
      <c r="XEJ646" s="19"/>
      <c r="XEK646" s="19"/>
      <c r="XEL646" s="19"/>
      <c r="XEM646" s="19"/>
      <c r="XEN646" s="19"/>
      <c r="XEO646" s="19"/>
      <c r="XEP646" s="19"/>
      <c r="XEQ646" s="19"/>
      <c r="XER646" s="19"/>
      <c r="XES646" s="19"/>
      <c r="XET646" s="19"/>
      <c r="XEU646" s="19"/>
      <c r="XEV646" s="19"/>
      <c r="XEW646" s="19"/>
      <c r="XEX646" s="19"/>
      <c r="XEY646" s="19"/>
      <c r="XEZ646" s="19"/>
      <c r="XFA646" s="19"/>
      <c r="XFB646" s="19"/>
      <c r="XFC646" s="19"/>
      <c r="XFD646" s="19"/>
    </row>
    <row r="647" s="3" customFormat="1" ht="54.75" spans="1:16384">
      <c r="A647" s="8">
        <v>645</v>
      </c>
      <c r="B647" s="8" t="s">
        <v>4827</v>
      </c>
      <c r="C647" s="8" t="s">
        <v>58</v>
      </c>
      <c r="D647" s="9" t="s">
        <v>4452</v>
      </c>
      <c r="E647" s="9" t="s">
        <v>2247</v>
      </c>
      <c r="F647" s="9" t="s">
        <v>4828</v>
      </c>
      <c r="G647" s="9" t="s">
        <v>4830</v>
      </c>
      <c r="H647" s="9" t="s">
        <v>4830</v>
      </c>
      <c r="I647" s="9" t="s">
        <v>4416</v>
      </c>
      <c r="J647" s="9" t="s">
        <v>5955</v>
      </c>
      <c r="K647" s="9">
        <v>6.46</v>
      </c>
      <c r="L647" s="9">
        <v>6.46</v>
      </c>
      <c r="M647" s="15" t="s">
        <v>4299</v>
      </c>
      <c r="N647" s="9" t="s">
        <v>4423</v>
      </c>
      <c r="O647" s="9" t="s">
        <v>5998</v>
      </c>
      <c r="XDF647" s="19"/>
      <c r="XDG647" s="19"/>
      <c r="XDH647" s="19"/>
      <c r="XDI647" s="19"/>
      <c r="XDJ647" s="19"/>
      <c r="XDK647" s="19"/>
      <c r="XDL647" s="19"/>
      <c r="XDM647" s="19"/>
      <c r="XDN647" s="19"/>
      <c r="XDO647" s="19"/>
      <c r="XDP647" s="19"/>
      <c r="XDQ647" s="19"/>
      <c r="XDR647" s="19"/>
      <c r="XDS647" s="19"/>
      <c r="XDT647" s="19"/>
      <c r="XDU647" s="19"/>
      <c r="XDV647" s="19"/>
      <c r="XDW647" s="19"/>
      <c r="XDX647" s="19"/>
      <c r="XDY647" s="19"/>
      <c r="XDZ647" s="19"/>
      <c r="XEA647" s="19"/>
      <c r="XEB647" s="19"/>
      <c r="XEC647" s="19"/>
      <c r="XED647" s="19"/>
      <c r="XEE647" s="19"/>
      <c r="XEF647" s="19"/>
      <c r="XEG647" s="19"/>
      <c r="XEH647" s="19"/>
      <c r="XEI647" s="19"/>
      <c r="XEJ647" s="19"/>
      <c r="XEK647" s="19"/>
      <c r="XEL647" s="19"/>
      <c r="XEM647" s="19"/>
      <c r="XEN647" s="19"/>
      <c r="XEO647" s="19"/>
      <c r="XEP647" s="19"/>
      <c r="XEQ647" s="19"/>
      <c r="XER647" s="19"/>
      <c r="XES647" s="19"/>
      <c r="XET647" s="19"/>
      <c r="XEU647" s="19"/>
      <c r="XEV647" s="19"/>
      <c r="XEW647" s="19"/>
      <c r="XEX647" s="19"/>
      <c r="XEY647" s="19"/>
      <c r="XEZ647" s="19"/>
      <c r="XFA647" s="19"/>
      <c r="XFB647" s="19"/>
      <c r="XFC647" s="19"/>
      <c r="XFD647" s="19"/>
    </row>
    <row r="648" s="3" customFormat="1" ht="66" spans="1:16384">
      <c r="A648" s="8">
        <v>646</v>
      </c>
      <c r="B648" s="8" t="s">
        <v>4834</v>
      </c>
      <c r="C648" s="8" t="s">
        <v>58</v>
      </c>
      <c r="D648" s="9" t="s">
        <v>4452</v>
      </c>
      <c r="E648" s="9" t="s">
        <v>2363</v>
      </c>
      <c r="F648" s="9" t="s">
        <v>4835</v>
      </c>
      <c r="G648" s="9" t="s">
        <v>4838</v>
      </c>
      <c r="H648" s="9" t="s">
        <v>4840</v>
      </c>
      <c r="I648" s="9" t="s">
        <v>677</v>
      </c>
      <c r="J648" s="9" t="s">
        <v>5199</v>
      </c>
      <c r="K648" s="9">
        <v>212.264151</v>
      </c>
      <c r="L648" s="9">
        <v>212.264151</v>
      </c>
      <c r="M648" s="9" t="s">
        <v>4843</v>
      </c>
      <c r="N648" s="9" t="s">
        <v>5999</v>
      </c>
      <c r="O648" s="9" t="s">
        <v>6000</v>
      </c>
      <c r="XDF648" s="19"/>
      <c r="XDG648" s="19"/>
      <c r="XDH648" s="19"/>
      <c r="XDI648" s="19"/>
      <c r="XDJ648" s="19"/>
      <c r="XDK648" s="19"/>
      <c r="XDL648" s="19"/>
      <c r="XDM648" s="19"/>
      <c r="XDN648" s="19"/>
      <c r="XDO648" s="19"/>
      <c r="XDP648" s="19"/>
      <c r="XDQ648" s="19"/>
      <c r="XDR648" s="19"/>
      <c r="XDS648" s="19"/>
      <c r="XDT648" s="19"/>
      <c r="XDU648" s="19"/>
      <c r="XDV648" s="19"/>
      <c r="XDW648" s="19"/>
      <c r="XDX648" s="19"/>
      <c r="XDY648" s="19"/>
      <c r="XDZ648" s="19"/>
      <c r="XEA648" s="19"/>
      <c r="XEB648" s="19"/>
      <c r="XEC648" s="19"/>
      <c r="XED648" s="19"/>
      <c r="XEE648" s="19"/>
      <c r="XEF648" s="19"/>
      <c r="XEG648" s="19"/>
      <c r="XEH648" s="19"/>
      <c r="XEI648" s="19"/>
      <c r="XEJ648" s="19"/>
      <c r="XEK648" s="19"/>
      <c r="XEL648" s="19"/>
      <c r="XEM648" s="19"/>
      <c r="XEN648" s="19"/>
      <c r="XEO648" s="19"/>
      <c r="XEP648" s="19"/>
      <c r="XEQ648" s="19"/>
      <c r="XER648" s="19"/>
      <c r="XES648" s="19"/>
      <c r="XET648" s="19"/>
      <c r="XEU648" s="19"/>
      <c r="XEV648" s="19"/>
      <c r="XEW648" s="19"/>
      <c r="XEX648" s="19"/>
      <c r="XEY648" s="19"/>
      <c r="XEZ648" s="19"/>
      <c r="XFA648" s="19"/>
      <c r="XFB648" s="19"/>
      <c r="XFC648" s="19"/>
      <c r="XFD648" s="19"/>
    </row>
    <row r="649" s="3" customFormat="1" ht="63" spans="1:16384">
      <c r="A649" s="8">
        <v>647</v>
      </c>
      <c r="B649" s="8" t="s">
        <v>4849</v>
      </c>
      <c r="C649" s="8" t="s">
        <v>58</v>
      </c>
      <c r="D649" s="9" t="s">
        <v>4452</v>
      </c>
      <c r="E649" s="9" t="s">
        <v>2408</v>
      </c>
      <c r="F649" s="9" t="s">
        <v>4850</v>
      </c>
      <c r="G649" s="9" t="s">
        <v>4853</v>
      </c>
      <c r="H649" s="9" t="s">
        <v>4855</v>
      </c>
      <c r="I649" s="9" t="s">
        <v>677</v>
      </c>
      <c r="J649" s="9" t="s">
        <v>5955</v>
      </c>
      <c r="K649" s="9">
        <v>132.075472</v>
      </c>
      <c r="L649" s="9">
        <v>132.075472</v>
      </c>
      <c r="M649" s="15" t="s">
        <v>4299</v>
      </c>
      <c r="N649" s="9" t="s">
        <v>869</v>
      </c>
      <c r="O649" s="8" t="s">
        <v>5336</v>
      </c>
      <c r="XDF649" s="19"/>
      <c r="XDG649" s="19"/>
      <c r="XDH649" s="19"/>
      <c r="XDI649" s="19"/>
      <c r="XDJ649" s="19"/>
      <c r="XDK649" s="19"/>
      <c r="XDL649" s="19"/>
      <c r="XDM649" s="19"/>
      <c r="XDN649" s="19"/>
      <c r="XDO649" s="19"/>
      <c r="XDP649" s="19"/>
      <c r="XDQ649" s="19"/>
      <c r="XDR649" s="19"/>
      <c r="XDS649" s="19"/>
      <c r="XDT649" s="19"/>
      <c r="XDU649" s="19"/>
      <c r="XDV649" s="19"/>
      <c r="XDW649" s="19"/>
      <c r="XDX649" s="19"/>
      <c r="XDY649" s="19"/>
      <c r="XDZ649" s="19"/>
      <c r="XEA649" s="19"/>
      <c r="XEB649" s="19"/>
      <c r="XEC649" s="19"/>
      <c r="XED649" s="19"/>
      <c r="XEE649" s="19"/>
      <c r="XEF649" s="19"/>
      <c r="XEG649" s="19"/>
      <c r="XEH649" s="19"/>
      <c r="XEI649" s="19"/>
      <c r="XEJ649" s="19"/>
      <c r="XEK649" s="19"/>
      <c r="XEL649" s="19"/>
      <c r="XEM649" s="19"/>
      <c r="XEN649" s="19"/>
      <c r="XEO649" s="19"/>
      <c r="XEP649" s="19"/>
      <c r="XEQ649" s="19"/>
      <c r="XER649" s="19"/>
      <c r="XES649" s="19"/>
      <c r="XET649" s="19"/>
      <c r="XEU649" s="19"/>
      <c r="XEV649" s="19"/>
      <c r="XEW649" s="19"/>
      <c r="XEX649" s="19"/>
      <c r="XEY649" s="19"/>
      <c r="XEZ649" s="19"/>
      <c r="XFA649" s="19"/>
      <c r="XFB649" s="19"/>
      <c r="XFC649" s="19"/>
      <c r="XFD649" s="19"/>
    </row>
    <row r="650" s="3" customFormat="1" ht="76.5" spans="1:16384">
      <c r="A650" s="8">
        <v>648</v>
      </c>
      <c r="B650" s="8" t="s">
        <v>4859</v>
      </c>
      <c r="C650" s="8" t="s">
        <v>58</v>
      </c>
      <c r="D650" s="9" t="s">
        <v>4452</v>
      </c>
      <c r="E650" s="9" t="s">
        <v>2453</v>
      </c>
      <c r="F650" s="9" t="s">
        <v>4860</v>
      </c>
      <c r="G650" s="9" t="s">
        <v>4862</v>
      </c>
      <c r="H650" s="9" t="s">
        <v>4864</v>
      </c>
      <c r="I650" s="9" t="s">
        <v>855</v>
      </c>
      <c r="J650" s="9" t="s">
        <v>5199</v>
      </c>
      <c r="K650" s="9">
        <v>42.4528</v>
      </c>
      <c r="L650" s="9">
        <v>42.4528</v>
      </c>
      <c r="M650" s="15" t="s">
        <v>4299</v>
      </c>
      <c r="N650" s="9" t="s">
        <v>4020</v>
      </c>
      <c r="O650" s="9" t="s">
        <v>6001</v>
      </c>
      <c r="XDF650" s="19"/>
      <c r="XDG650" s="19"/>
      <c r="XDH650" s="19"/>
      <c r="XDI650" s="19"/>
      <c r="XDJ650" s="19"/>
      <c r="XDK650" s="19"/>
      <c r="XDL650" s="19"/>
      <c r="XDM650" s="19"/>
      <c r="XDN650" s="19"/>
      <c r="XDO650" s="19"/>
      <c r="XDP650" s="19"/>
      <c r="XDQ650" s="19"/>
      <c r="XDR650" s="19"/>
      <c r="XDS650" s="19"/>
      <c r="XDT650" s="19"/>
      <c r="XDU650" s="19"/>
      <c r="XDV650" s="19"/>
      <c r="XDW650" s="19"/>
      <c r="XDX650" s="19"/>
      <c r="XDY650" s="19"/>
      <c r="XDZ650" s="19"/>
      <c r="XEA650" s="19"/>
      <c r="XEB650" s="19"/>
      <c r="XEC650" s="19"/>
      <c r="XED650" s="19"/>
      <c r="XEE650" s="19"/>
      <c r="XEF650" s="19"/>
      <c r="XEG650" s="19"/>
      <c r="XEH650" s="19"/>
      <c r="XEI650" s="19"/>
      <c r="XEJ650" s="19"/>
      <c r="XEK650" s="19"/>
      <c r="XEL650" s="19"/>
      <c r="XEM650" s="19"/>
      <c r="XEN650" s="19"/>
      <c r="XEO650" s="19"/>
      <c r="XEP650" s="19"/>
      <c r="XEQ650" s="19"/>
      <c r="XER650" s="19"/>
      <c r="XES650" s="19"/>
      <c r="XET650" s="19"/>
      <c r="XEU650" s="19"/>
      <c r="XEV650" s="19"/>
      <c r="XEW650" s="19"/>
      <c r="XEX650" s="19"/>
      <c r="XEY650" s="19"/>
      <c r="XEZ650" s="19"/>
      <c r="XFA650" s="19"/>
      <c r="XFB650" s="19"/>
      <c r="XFC650" s="19"/>
      <c r="XFD650" s="19"/>
    </row>
    <row r="651" s="3" customFormat="1" ht="66" spans="1:16384">
      <c r="A651" s="8">
        <v>649</v>
      </c>
      <c r="B651" s="8" t="s">
        <v>4871</v>
      </c>
      <c r="C651" s="8" t="s">
        <v>58</v>
      </c>
      <c r="D651" s="10" t="s">
        <v>4452</v>
      </c>
      <c r="E651" s="10" t="s">
        <v>2484</v>
      </c>
      <c r="F651" s="10" t="s">
        <v>4872</v>
      </c>
      <c r="G651" s="9" t="s">
        <v>4874</v>
      </c>
      <c r="H651" s="9" t="s">
        <v>4874</v>
      </c>
      <c r="I651" s="9" t="s">
        <v>409</v>
      </c>
      <c r="J651" s="9" t="s">
        <v>5955</v>
      </c>
      <c r="K651" s="9">
        <v>65.8</v>
      </c>
      <c r="L651" s="10">
        <f>SUM(K651:K652)</f>
        <v>124.08</v>
      </c>
      <c r="M651" s="10" t="s">
        <v>4299</v>
      </c>
      <c r="N651" s="9" t="s">
        <v>4878</v>
      </c>
      <c r="O651" s="9" t="s">
        <v>6002</v>
      </c>
      <c r="XDF651" s="19"/>
      <c r="XDG651" s="19"/>
      <c r="XDH651" s="19"/>
      <c r="XDI651" s="19"/>
      <c r="XDJ651" s="19"/>
      <c r="XDK651" s="19"/>
      <c r="XDL651" s="19"/>
      <c r="XDM651" s="19"/>
      <c r="XDN651" s="19"/>
      <c r="XDO651" s="19"/>
      <c r="XDP651" s="19"/>
      <c r="XDQ651" s="19"/>
      <c r="XDR651" s="19"/>
      <c r="XDS651" s="19"/>
      <c r="XDT651" s="19"/>
      <c r="XDU651" s="19"/>
      <c r="XDV651" s="19"/>
      <c r="XDW651" s="19"/>
      <c r="XDX651" s="19"/>
      <c r="XDY651" s="19"/>
      <c r="XDZ651" s="19"/>
      <c r="XEA651" s="19"/>
      <c r="XEB651" s="19"/>
      <c r="XEC651" s="19"/>
      <c r="XED651" s="19"/>
      <c r="XEE651" s="19"/>
      <c r="XEF651" s="19"/>
      <c r="XEG651" s="19"/>
      <c r="XEH651" s="19"/>
      <c r="XEI651" s="19"/>
      <c r="XEJ651" s="19"/>
      <c r="XEK651" s="19"/>
      <c r="XEL651" s="19"/>
      <c r="XEM651" s="19"/>
      <c r="XEN651" s="19"/>
      <c r="XEO651" s="19"/>
      <c r="XEP651" s="19"/>
      <c r="XEQ651" s="19"/>
      <c r="XER651" s="19"/>
      <c r="XES651" s="19"/>
      <c r="XET651" s="19"/>
      <c r="XEU651" s="19"/>
      <c r="XEV651" s="19"/>
      <c r="XEW651" s="19"/>
      <c r="XEX651" s="19"/>
      <c r="XEY651" s="19"/>
      <c r="XEZ651" s="19"/>
      <c r="XFA651" s="19"/>
      <c r="XFB651" s="19"/>
      <c r="XFC651" s="19"/>
      <c r="XFD651" s="19"/>
    </row>
    <row r="652" s="3" customFormat="1" ht="66" spans="1:16384">
      <c r="A652" s="8">
        <v>650</v>
      </c>
      <c r="B652" s="8" t="s">
        <v>4871</v>
      </c>
      <c r="C652" s="8" t="s">
        <v>1014</v>
      </c>
      <c r="D652" s="13" t="s">
        <v>4452</v>
      </c>
      <c r="E652" s="13" t="s">
        <v>2484</v>
      </c>
      <c r="F652" s="13"/>
      <c r="G652" s="9" t="s">
        <v>4874</v>
      </c>
      <c r="H652" s="9" t="s">
        <v>4874</v>
      </c>
      <c r="I652" s="9" t="s">
        <v>409</v>
      </c>
      <c r="J652" s="9" t="s">
        <v>5955</v>
      </c>
      <c r="K652" s="9">
        <v>58.28</v>
      </c>
      <c r="L652" s="13"/>
      <c r="M652" s="13"/>
      <c r="N652" s="9" t="s">
        <v>4878</v>
      </c>
      <c r="O652" s="9" t="s">
        <v>6002</v>
      </c>
      <c r="XDF652" s="19"/>
      <c r="XDG652" s="19"/>
      <c r="XDH652" s="19"/>
      <c r="XDI652" s="19"/>
      <c r="XDJ652" s="19"/>
      <c r="XDK652" s="19"/>
      <c r="XDL652" s="19"/>
      <c r="XDM652" s="19"/>
      <c r="XDN652" s="19"/>
      <c r="XDO652" s="19"/>
      <c r="XDP652" s="19"/>
      <c r="XDQ652" s="19"/>
      <c r="XDR652" s="19"/>
      <c r="XDS652" s="19"/>
      <c r="XDT652" s="19"/>
      <c r="XDU652" s="19"/>
      <c r="XDV652" s="19"/>
      <c r="XDW652" s="19"/>
      <c r="XDX652" s="19"/>
      <c r="XDY652" s="19"/>
      <c r="XDZ652" s="19"/>
      <c r="XEA652" s="19"/>
      <c r="XEB652" s="19"/>
      <c r="XEC652" s="19"/>
      <c r="XED652" s="19"/>
      <c r="XEE652" s="19"/>
      <c r="XEF652" s="19"/>
      <c r="XEG652" s="19"/>
      <c r="XEH652" s="19"/>
      <c r="XEI652" s="19"/>
      <c r="XEJ652" s="19"/>
      <c r="XEK652" s="19"/>
      <c r="XEL652" s="19"/>
      <c r="XEM652" s="19"/>
      <c r="XEN652" s="19"/>
      <c r="XEO652" s="19"/>
      <c r="XEP652" s="19"/>
      <c r="XEQ652" s="19"/>
      <c r="XER652" s="19"/>
      <c r="XES652" s="19"/>
      <c r="XET652" s="19"/>
      <c r="XEU652" s="19"/>
      <c r="XEV652" s="19"/>
      <c r="XEW652" s="19"/>
      <c r="XEX652" s="19"/>
      <c r="XEY652" s="19"/>
      <c r="XEZ652" s="19"/>
      <c r="XFA652" s="19"/>
      <c r="XFB652" s="19"/>
      <c r="XFC652" s="19"/>
      <c r="XFD652" s="19"/>
    </row>
    <row r="653" s="3" customFormat="1" ht="66" spans="1:16384">
      <c r="A653" s="8">
        <v>651</v>
      </c>
      <c r="B653" s="8" t="s">
        <v>4885</v>
      </c>
      <c r="C653" s="8" t="s">
        <v>58</v>
      </c>
      <c r="D653" s="10" t="s">
        <v>4452</v>
      </c>
      <c r="E653" s="10" t="s">
        <v>2513</v>
      </c>
      <c r="F653" s="10" t="s">
        <v>4886</v>
      </c>
      <c r="G653" s="9" t="s">
        <v>4888</v>
      </c>
      <c r="H653" s="9" t="s">
        <v>6003</v>
      </c>
      <c r="I653" s="9" t="s">
        <v>409</v>
      </c>
      <c r="J653" s="9" t="s">
        <v>5955</v>
      </c>
      <c r="K653" s="9">
        <v>48.41</v>
      </c>
      <c r="L653" s="10">
        <f>SUM(K653:K654)</f>
        <v>104.34</v>
      </c>
      <c r="M653" s="10" t="s">
        <v>4299</v>
      </c>
      <c r="N653" s="9" t="s">
        <v>4878</v>
      </c>
      <c r="O653" s="9" t="s">
        <v>6002</v>
      </c>
      <c r="XDF653" s="19"/>
      <c r="XDG653" s="19"/>
      <c r="XDH653" s="19"/>
      <c r="XDI653" s="19"/>
      <c r="XDJ653" s="19"/>
      <c r="XDK653" s="19"/>
      <c r="XDL653" s="19"/>
      <c r="XDM653" s="19"/>
      <c r="XDN653" s="19"/>
      <c r="XDO653" s="19"/>
      <c r="XDP653" s="19"/>
      <c r="XDQ653" s="19"/>
      <c r="XDR653" s="19"/>
      <c r="XDS653" s="19"/>
      <c r="XDT653" s="19"/>
      <c r="XDU653" s="19"/>
      <c r="XDV653" s="19"/>
      <c r="XDW653" s="19"/>
      <c r="XDX653" s="19"/>
      <c r="XDY653" s="19"/>
      <c r="XDZ653" s="19"/>
      <c r="XEA653" s="19"/>
      <c r="XEB653" s="19"/>
      <c r="XEC653" s="19"/>
      <c r="XED653" s="19"/>
      <c r="XEE653" s="19"/>
      <c r="XEF653" s="19"/>
      <c r="XEG653" s="19"/>
      <c r="XEH653" s="19"/>
      <c r="XEI653" s="19"/>
      <c r="XEJ653" s="19"/>
      <c r="XEK653" s="19"/>
      <c r="XEL653" s="19"/>
      <c r="XEM653" s="19"/>
      <c r="XEN653" s="19"/>
      <c r="XEO653" s="19"/>
      <c r="XEP653" s="19"/>
      <c r="XEQ653" s="19"/>
      <c r="XER653" s="19"/>
      <c r="XES653" s="19"/>
      <c r="XET653" s="19"/>
      <c r="XEU653" s="19"/>
      <c r="XEV653" s="19"/>
      <c r="XEW653" s="19"/>
      <c r="XEX653" s="19"/>
      <c r="XEY653" s="19"/>
      <c r="XEZ653" s="19"/>
      <c r="XFA653" s="19"/>
      <c r="XFB653" s="19"/>
      <c r="XFC653" s="19"/>
      <c r="XFD653" s="19"/>
    </row>
    <row r="654" s="3" customFormat="1" ht="66" spans="1:16384">
      <c r="A654" s="8">
        <v>652</v>
      </c>
      <c r="B654" s="8" t="s">
        <v>4885</v>
      </c>
      <c r="C654" s="8" t="s">
        <v>1014</v>
      </c>
      <c r="D654" s="13" t="s">
        <v>4452</v>
      </c>
      <c r="E654" s="13" t="s">
        <v>2513</v>
      </c>
      <c r="F654" s="13"/>
      <c r="G654" s="9" t="s">
        <v>4888</v>
      </c>
      <c r="H654" s="9" t="s">
        <v>6003</v>
      </c>
      <c r="I654" s="9" t="s">
        <v>409</v>
      </c>
      <c r="J654" s="9" t="s">
        <v>5955</v>
      </c>
      <c r="K654" s="9">
        <v>55.93</v>
      </c>
      <c r="L654" s="13"/>
      <c r="M654" s="13"/>
      <c r="N654" s="9" t="s">
        <v>4878</v>
      </c>
      <c r="O654" s="9" t="s">
        <v>6002</v>
      </c>
      <c r="XDF654" s="19"/>
      <c r="XDG654" s="19"/>
      <c r="XDH654" s="19"/>
      <c r="XDI654" s="19"/>
      <c r="XDJ654" s="19"/>
      <c r="XDK654" s="19"/>
      <c r="XDL654" s="19"/>
      <c r="XDM654" s="19"/>
      <c r="XDN654" s="19"/>
      <c r="XDO654" s="19"/>
      <c r="XDP654" s="19"/>
      <c r="XDQ654" s="19"/>
      <c r="XDR654" s="19"/>
      <c r="XDS654" s="19"/>
      <c r="XDT654" s="19"/>
      <c r="XDU654" s="19"/>
      <c r="XDV654" s="19"/>
      <c r="XDW654" s="19"/>
      <c r="XDX654" s="19"/>
      <c r="XDY654" s="19"/>
      <c r="XDZ654" s="19"/>
      <c r="XEA654" s="19"/>
      <c r="XEB654" s="19"/>
      <c r="XEC654" s="19"/>
      <c r="XED654" s="19"/>
      <c r="XEE654" s="19"/>
      <c r="XEF654" s="19"/>
      <c r="XEG654" s="19"/>
      <c r="XEH654" s="19"/>
      <c r="XEI654" s="19"/>
      <c r="XEJ654" s="19"/>
      <c r="XEK654" s="19"/>
      <c r="XEL654" s="19"/>
      <c r="XEM654" s="19"/>
      <c r="XEN654" s="19"/>
      <c r="XEO654" s="19"/>
      <c r="XEP654" s="19"/>
      <c r="XEQ654" s="19"/>
      <c r="XER654" s="19"/>
      <c r="XES654" s="19"/>
      <c r="XET654" s="19"/>
      <c r="XEU654" s="19"/>
      <c r="XEV654" s="19"/>
      <c r="XEW654" s="19"/>
      <c r="XEX654" s="19"/>
      <c r="XEY654" s="19"/>
      <c r="XEZ654" s="19"/>
      <c r="XFA654" s="19"/>
      <c r="XFB654" s="19"/>
      <c r="XFC654" s="19"/>
      <c r="XFD654" s="19"/>
    </row>
    <row r="655" s="3" customFormat="1" ht="76.5" spans="1:16384">
      <c r="A655" s="8">
        <v>653</v>
      </c>
      <c r="B655" s="8" t="s">
        <v>4894</v>
      </c>
      <c r="C655" s="8" t="s">
        <v>58</v>
      </c>
      <c r="D655" s="9" t="s">
        <v>4452</v>
      </c>
      <c r="E655" s="9" t="s">
        <v>2546</v>
      </c>
      <c r="F655" s="9" t="s">
        <v>4895</v>
      </c>
      <c r="G655" s="9" t="s">
        <v>4897</v>
      </c>
      <c r="H655" s="8" t="s">
        <v>6004</v>
      </c>
      <c r="I655" s="9" t="s">
        <v>524</v>
      </c>
      <c r="J655" s="9" t="s">
        <v>5955</v>
      </c>
      <c r="K655" s="8">
        <v>140.943396</v>
      </c>
      <c r="L655" s="8">
        <v>140.943396</v>
      </c>
      <c r="M655" s="15" t="s">
        <v>4299</v>
      </c>
      <c r="N655" s="9" t="s">
        <v>4901</v>
      </c>
      <c r="O655" s="9" t="s">
        <v>6005</v>
      </c>
      <c r="XDF655" s="19"/>
      <c r="XDG655" s="19"/>
      <c r="XDH655" s="19"/>
      <c r="XDI655" s="19"/>
      <c r="XDJ655" s="19"/>
      <c r="XDK655" s="19"/>
      <c r="XDL655" s="19"/>
      <c r="XDM655" s="19"/>
      <c r="XDN655" s="19"/>
      <c r="XDO655" s="19"/>
      <c r="XDP655" s="19"/>
      <c r="XDQ655" s="19"/>
      <c r="XDR655" s="19"/>
      <c r="XDS655" s="19"/>
      <c r="XDT655" s="19"/>
      <c r="XDU655" s="19"/>
      <c r="XDV655" s="19"/>
      <c r="XDW655" s="19"/>
      <c r="XDX655" s="19"/>
      <c r="XDY655" s="19"/>
      <c r="XDZ655" s="19"/>
      <c r="XEA655" s="19"/>
      <c r="XEB655" s="19"/>
      <c r="XEC655" s="19"/>
      <c r="XED655" s="19"/>
      <c r="XEE655" s="19"/>
      <c r="XEF655" s="19"/>
      <c r="XEG655" s="19"/>
      <c r="XEH655" s="19"/>
      <c r="XEI655" s="19"/>
      <c r="XEJ655" s="19"/>
      <c r="XEK655" s="19"/>
      <c r="XEL655" s="19"/>
      <c r="XEM655" s="19"/>
      <c r="XEN655" s="19"/>
      <c r="XEO655" s="19"/>
      <c r="XEP655" s="19"/>
      <c r="XEQ655" s="19"/>
      <c r="XER655" s="19"/>
      <c r="XES655" s="19"/>
      <c r="XET655" s="19"/>
      <c r="XEU655" s="19"/>
      <c r="XEV655" s="19"/>
      <c r="XEW655" s="19"/>
      <c r="XEX655" s="19"/>
      <c r="XEY655" s="19"/>
      <c r="XEZ655" s="19"/>
      <c r="XFA655" s="19"/>
      <c r="XFB655" s="19"/>
      <c r="XFC655" s="19"/>
      <c r="XFD655" s="19"/>
    </row>
    <row r="656" s="3" customFormat="1" ht="76.5" spans="1:16384">
      <c r="A656" s="8">
        <v>654</v>
      </c>
      <c r="B656" s="8" t="s">
        <v>4906</v>
      </c>
      <c r="C656" s="8" t="s">
        <v>58</v>
      </c>
      <c r="D656" s="9" t="s">
        <v>4452</v>
      </c>
      <c r="E656" s="9" t="s">
        <v>2613</v>
      </c>
      <c r="F656" s="9" t="s">
        <v>4907</v>
      </c>
      <c r="G656" s="9" t="s">
        <v>4909</v>
      </c>
      <c r="H656" s="8" t="s">
        <v>6006</v>
      </c>
      <c r="I656" s="9" t="s">
        <v>524</v>
      </c>
      <c r="J656" s="9" t="s">
        <v>5955</v>
      </c>
      <c r="K656" s="8">
        <v>89.245283</v>
      </c>
      <c r="L656" s="8">
        <v>89.245283</v>
      </c>
      <c r="M656" s="15" t="s">
        <v>4299</v>
      </c>
      <c r="N656" s="9" t="s">
        <v>4913</v>
      </c>
      <c r="O656" s="9" t="s">
        <v>6005</v>
      </c>
      <c r="XDF656" s="19"/>
      <c r="XDG656" s="19"/>
      <c r="XDH656" s="19"/>
      <c r="XDI656" s="19"/>
      <c r="XDJ656" s="19"/>
      <c r="XDK656" s="19"/>
      <c r="XDL656" s="19"/>
      <c r="XDM656" s="19"/>
      <c r="XDN656" s="19"/>
      <c r="XDO656" s="19"/>
      <c r="XDP656" s="19"/>
      <c r="XDQ656" s="19"/>
      <c r="XDR656" s="19"/>
      <c r="XDS656" s="19"/>
      <c r="XDT656" s="19"/>
      <c r="XDU656" s="19"/>
      <c r="XDV656" s="19"/>
      <c r="XDW656" s="19"/>
      <c r="XDX656" s="19"/>
      <c r="XDY656" s="19"/>
      <c r="XDZ656" s="19"/>
      <c r="XEA656" s="19"/>
      <c r="XEB656" s="19"/>
      <c r="XEC656" s="19"/>
      <c r="XED656" s="19"/>
      <c r="XEE656" s="19"/>
      <c r="XEF656" s="19"/>
      <c r="XEG656" s="19"/>
      <c r="XEH656" s="19"/>
      <c r="XEI656" s="19"/>
      <c r="XEJ656" s="19"/>
      <c r="XEK656" s="19"/>
      <c r="XEL656" s="19"/>
      <c r="XEM656" s="19"/>
      <c r="XEN656" s="19"/>
      <c r="XEO656" s="19"/>
      <c r="XEP656" s="19"/>
      <c r="XEQ656" s="19"/>
      <c r="XER656" s="19"/>
      <c r="XES656" s="19"/>
      <c r="XET656" s="19"/>
      <c r="XEU656" s="19"/>
      <c r="XEV656" s="19"/>
      <c r="XEW656" s="19"/>
      <c r="XEX656" s="19"/>
      <c r="XEY656" s="19"/>
      <c r="XEZ656" s="19"/>
      <c r="XFA656" s="19"/>
      <c r="XFB656" s="19"/>
      <c r="XFC656" s="19"/>
      <c r="XFD656" s="19"/>
    </row>
    <row r="657" s="3" customFormat="1" ht="76.5" spans="1:16384">
      <c r="A657" s="8">
        <v>655</v>
      </c>
      <c r="B657" s="8" t="s">
        <v>4915</v>
      </c>
      <c r="C657" s="8" t="s">
        <v>58</v>
      </c>
      <c r="D657" s="9" t="s">
        <v>4452</v>
      </c>
      <c r="E657" s="9" t="s">
        <v>2689</v>
      </c>
      <c r="F657" s="9" t="s">
        <v>4916</v>
      </c>
      <c r="G657" s="9" t="s">
        <v>4918</v>
      </c>
      <c r="H657" s="8" t="s">
        <v>6007</v>
      </c>
      <c r="I657" s="9" t="s">
        <v>524</v>
      </c>
      <c r="J657" s="9" t="s">
        <v>5955</v>
      </c>
      <c r="K657" s="8">
        <v>36.35849</v>
      </c>
      <c r="L657" s="8">
        <v>36.35849</v>
      </c>
      <c r="M657" s="15" t="s">
        <v>4299</v>
      </c>
      <c r="N657" s="9" t="s">
        <v>4922</v>
      </c>
      <c r="O657" s="9" t="s">
        <v>6005</v>
      </c>
      <c r="XDF657" s="19"/>
      <c r="XDG657" s="19"/>
      <c r="XDH657" s="19"/>
      <c r="XDI657" s="19"/>
      <c r="XDJ657" s="19"/>
      <c r="XDK657" s="19"/>
      <c r="XDL657" s="19"/>
      <c r="XDM657" s="19"/>
      <c r="XDN657" s="19"/>
      <c r="XDO657" s="19"/>
      <c r="XDP657" s="19"/>
      <c r="XDQ657" s="19"/>
      <c r="XDR657" s="19"/>
      <c r="XDS657" s="19"/>
      <c r="XDT657" s="19"/>
      <c r="XDU657" s="19"/>
      <c r="XDV657" s="19"/>
      <c r="XDW657" s="19"/>
      <c r="XDX657" s="19"/>
      <c r="XDY657" s="19"/>
      <c r="XDZ657" s="19"/>
      <c r="XEA657" s="19"/>
      <c r="XEB657" s="19"/>
      <c r="XEC657" s="19"/>
      <c r="XED657" s="19"/>
      <c r="XEE657" s="19"/>
      <c r="XEF657" s="19"/>
      <c r="XEG657" s="19"/>
      <c r="XEH657" s="19"/>
      <c r="XEI657" s="19"/>
      <c r="XEJ657" s="19"/>
      <c r="XEK657" s="19"/>
      <c r="XEL657" s="19"/>
      <c r="XEM657" s="19"/>
      <c r="XEN657" s="19"/>
      <c r="XEO657" s="19"/>
      <c r="XEP657" s="19"/>
      <c r="XEQ657" s="19"/>
      <c r="XER657" s="19"/>
      <c r="XES657" s="19"/>
      <c r="XET657" s="19"/>
      <c r="XEU657" s="19"/>
      <c r="XEV657" s="19"/>
      <c r="XEW657" s="19"/>
      <c r="XEX657" s="19"/>
      <c r="XEY657" s="19"/>
      <c r="XEZ657" s="19"/>
      <c r="XFA657" s="19"/>
      <c r="XFB657" s="19"/>
      <c r="XFC657" s="19"/>
      <c r="XFD657" s="19"/>
    </row>
    <row r="658" s="3" customFormat="1" ht="77.25" spans="1:16384">
      <c r="A658" s="8">
        <v>656</v>
      </c>
      <c r="B658" s="8" t="s">
        <v>4924</v>
      </c>
      <c r="C658" s="8" t="s">
        <v>58</v>
      </c>
      <c r="D658" s="10" t="s">
        <v>4452</v>
      </c>
      <c r="E658" s="10" t="s">
        <v>2757</v>
      </c>
      <c r="F658" s="10" t="s">
        <v>4925</v>
      </c>
      <c r="G658" s="9" t="s">
        <v>4928</v>
      </c>
      <c r="H658" s="9" t="s">
        <v>4930</v>
      </c>
      <c r="I658" s="9" t="s">
        <v>252</v>
      </c>
      <c r="J658" s="9" t="s">
        <v>5955</v>
      </c>
      <c r="K658" s="9">
        <v>47.169811</v>
      </c>
      <c r="L658" s="10">
        <f t="shared" ref="L658:L662" si="3">SUM(K658:K659)</f>
        <v>88.490566</v>
      </c>
      <c r="M658" s="10" t="s">
        <v>4299</v>
      </c>
      <c r="N658" s="9" t="s">
        <v>4933</v>
      </c>
      <c r="O658" s="9" t="s">
        <v>6008</v>
      </c>
      <c r="XDF658" s="19"/>
      <c r="XDG658" s="19"/>
      <c r="XDH658" s="19"/>
      <c r="XDI658" s="19"/>
      <c r="XDJ658" s="19"/>
      <c r="XDK658" s="19"/>
      <c r="XDL658" s="19"/>
      <c r="XDM658" s="19"/>
      <c r="XDN658" s="19"/>
      <c r="XDO658" s="19"/>
      <c r="XDP658" s="19"/>
      <c r="XDQ658" s="19"/>
      <c r="XDR658" s="19"/>
      <c r="XDS658" s="19"/>
      <c r="XDT658" s="19"/>
      <c r="XDU658" s="19"/>
      <c r="XDV658" s="19"/>
      <c r="XDW658" s="19"/>
      <c r="XDX658" s="19"/>
      <c r="XDY658" s="19"/>
      <c r="XDZ658" s="19"/>
      <c r="XEA658" s="19"/>
      <c r="XEB658" s="19"/>
      <c r="XEC658" s="19"/>
      <c r="XED658" s="19"/>
      <c r="XEE658" s="19"/>
      <c r="XEF658" s="19"/>
      <c r="XEG658" s="19"/>
      <c r="XEH658" s="19"/>
      <c r="XEI658" s="19"/>
      <c r="XEJ658" s="19"/>
      <c r="XEK658" s="19"/>
      <c r="XEL658" s="19"/>
      <c r="XEM658" s="19"/>
      <c r="XEN658" s="19"/>
      <c r="XEO658" s="19"/>
      <c r="XEP658" s="19"/>
      <c r="XEQ658" s="19"/>
      <c r="XER658" s="19"/>
      <c r="XES658" s="19"/>
      <c r="XET658" s="19"/>
      <c r="XEU658" s="19"/>
      <c r="XEV658" s="19"/>
      <c r="XEW658" s="19"/>
      <c r="XEX658" s="19"/>
      <c r="XEY658" s="19"/>
      <c r="XEZ658" s="19"/>
      <c r="XFA658" s="19"/>
      <c r="XFB658" s="19"/>
      <c r="XFC658" s="19"/>
      <c r="XFD658" s="19"/>
    </row>
    <row r="659" s="3" customFormat="1" ht="76.5" spans="1:16384">
      <c r="A659" s="8">
        <v>657</v>
      </c>
      <c r="B659" s="8" t="s">
        <v>4939</v>
      </c>
      <c r="C659" s="8" t="s">
        <v>58</v>
      </c>
      <c r="D659" s="13" t="s">
        <v>4452</v>
      </c>
      <c r="E659" s="13" t="s">
        <v>2757</v>
      </c>
      <c r="F659" s="13"/>
      <c r="G659" s="9" t="s">
        <v>4928</v>
      </c>
      <c r="H659" s="9" t="s">
        <v>4941</v>
      </c>
      <c r="I659" s="9" t="s">
        <v>252</v>
      </c>
      <c r="J659" s="9" t="s">
        <v>5955</v>
      </c>
      <c r="K659" s="9">
        <v>41.320755</v>
      </c>
      <c r="L659" s="13"/>
      <c r="M659" s="13"/>
      <c r="N659" s="9" t="s">
        <v>4933</v>
      </c>
      <c r="O659" s="9" t="s">
        <v>6009</v>
      </c>
      <c r="XDF659" s="19"/>
      <c r="XDG659" s="19"/>
      <c r="XDH659" s="19"/>
      <c r="XDI659" s="19"/>
      <c r="XDJ659" s="19"/>
      <c r="XDK659" s="19"/>
      <c r="XDL659" s="19"/>
      <c r="XDM659" s="19"/>
      <c r="XDN659" s="19"/>
      <c r="XDO659" s="19"/>
      <c r="XDP659" s="19"/>
      <c r="XDQ659" s="19"/>
      <c r="XDR659" s="19"/>
      <c r="XDS659" s="19"/>
      <c r="XDT659" s="19"/>
      <c r="XDU659" s="19"/>
      <c r="XDV659" s="19"/>
      <c r="XDW659" s="19"/>
      <c r="XDX659" s="19"/>
      <c r="XDY659" s="19"/>
      <c r="XDZ659" s="19"/>
      <c r="XEA659" s="19"/>
      <c r="XEB659" s="19"/>
      <c r="XEC659" s="19"/>
      <c r="XED659" s="19"/>
      <c r="XEE659" s="19"/>
      <c r="XEF659" s="19"/>
      <c r="XEG659" s="19"/>
      <c r="XEH659" s="19"/>
      <c r="XEI659" s="19"/>
      <c r="XEJ659" s="19"/>
      <c r="XEK659" s="19"/>
      <c r="XEL659" s="19"/>
      <c r="XEM659" s="19"/>
      <c r="XEN659" s="19"/>
      <c r="XEO659" s="19"/>
      <c r="XEP659" s="19"/>
      <c r="XEQ659" s="19"/>
      <c r="XER659" s="19"/>
      <c r="XES659" s="19"/>
      <c r="XET659" s="19"/>
      <c r="XEU659" s="19"/>
      <c r="XEV659" s="19"/>
      <c r="XEW659" s="19"/>
      <c r="XEX659" s="19"/>
      <c r="XEY659" s="19"/>
      <c r="XEZ659" s="19"/>
      <c r="XFA659" s="19"/>
      <c r="XFB659" s="19"/>
      <c r="XFC659" s="19"/>
      <c r="XFD659" s="19"/>
    </row>
    <row r="660" s="3" customFormat="1" ht="44.25" spans="1:16384">
      <c r="A660" s="8">
        <v>658</v>
      </c>
      <c r="B660" s="8" t="s">
        <v>4944</v>
      </c>
      <c r="C660" s="8" t="s">
        <v>58</v>
      </c>
      <c r="D660" s="10" t="s">
        <v>4452</v>
      </c>
      <c r="E660" s="10" t="s">
        <v>2784</v>
      </c>
      <c r="F660" s="10" t="s">
        <v>4945</v>
      </c>
      <c r="G660" s="9" t="s">
        <v>4948</v>
      </c>
      <c r="H660" s="9" t="s">
        <v>4950</v>
      </c>
      <c r="I660" s="9" t="s">
        <v>177</v>
      </c>
      <c r="J660" s="9" t="s">
        <v>5955</v>
      </c>
      <c r="K660" s="9">
        <v>23.5</v>
      </c>
      <c r="L660" s="10">
        <f t="shared" si="3"/>
        <v>90.4</v>
      </c>
      <c r="M660" s="10" t="s">
        <v>4299</v>
      </c>
      <c r="N660" s="9" t="s">
        <v>1997</v>
      </c>
      <c r="O660" s="9" t="s">
        <v>6010</v>
      </c>
      <c r="XDF660" s="19"/>
      <c r="XDG660" s="19"/>
      <c r="XDH660" s="19"/>
      <c r="XDI660" s="19"/>
      <c r="XDJ660" s="19"/>
      <c r="XDK660" s="19"/>
      <c r="XDL660" s="19"/>
      <c r="XDM660" s="19"/>
      <c r="XDN660" s="19"/>
      <c r="XDO660" s="19"/>
      <c r="XDP660" s="19"/>
      <c r="XDQ660" s="19"/>
      <c r="XDR660" s="19"/>
      <c r="XDS660" s="19"/>
      <c r="XDT660" s="19"/>
      <c r="XDU660" s="19"/>
      <c r="XDV660" s="19"/>
      <c r="XDW660" s="19"/>
      <c r="XDX660" s="19"/>
      <c r="XDY660" s="19"/>
      <c r="XDZ660" s="19"/>
      <c r="XEA660" s="19"/>
      <c r="XEB660" s="19"/>
      <c r="XEC660" s="19"/>
      <c r="XED660" s="19"/>
      <c r="XEE660" s="19"/>
      <c r="XEF660" s="19"/>
      <c r="XEG660" s="19"/>
      <c r="XEH660" s="19"/>
      <c r="XEI660" s="19"/>
      <c r="XEJ660" s="19"/>
      <c r="XEK660" s="19"/>
      <c r="XEL660" s="19"/>
      <c r="XEM660" s="19"/>
      <c r="XEN660" s="19"/>
      <c r="XEO660" s="19"/>
      <c r="XEP660" s="19"/>
      <c r="XEQ660" s="19"/>
      <c r="XER660" s="19"/>
      <c r="XES660" s="19"/>
      <c r="XET660" s="19"/>
      <c r="XEU660" s="19"/>
      <c r="XEV660" s="19"/>
      <c r="XEW660" s="19"/>
      <c r="XEX660" s="19"/>
      <c r="XEY660" s="19"/>
      <c r="XEZ660" s="19"/>
      <c r="XFA660" s="19"/>
      <c r="XFB660" s="19"/>
      <c r="XFC660" s="19"/>
      <c r="XFD660" s="19"/>
    </row>
    <row r="661" s="3" customFormat="1" ht="44.25" spans="1:16384">
      <c r="A661" s="8">
        <v>659</v>
      </c>
      <c r="B661" s="8" t="s">
        <v>4944</v>
      </c>
      <c r="C661" s="8" t="s">
        <v>1014</v>
      </c>
      <c r="D661" s="13" t="s">
        <v>4452</v>
      </c>
      <c r="E661" s="13" t="s">
        <v>2784</v>
      </c>
      <c r="F661" s="13"/>
      <c r="G661" s="9" t="s">
        <v>4948</v>
      </c>
      <c r="H661" s="9" t="s">
        <v>4950</v>
      </c>
      <c r="I661" s="9" t="s">
        <v>177</v>
      </c>
      <c r="J661" s="9" t="s">
        <v>5955</v>
      </c>
      <c r="K661" s="9">
        <v>66.9</v>
      </c>
      <c r="L661" s="13"/>
      <c r="M661" s="13"/>
      <c r="N661" s="9" t="s">
        <v>1997</v>
      </c>
      <c r="O661" s="9" t="s">
        <v>6010</v>
      </c>
      <c r="XDF661" s="19"/>
      <c r="XDG661" s="19"/>
      <c r="XDH661" s="19"/>
      <c r="XDI661" s="19"/>
      <c r="XDJ661" s="19"/>
      <c r="XDK661" s="19"/>
      <c r="XDL661" s="19"/>
      <c r="XDM661" s="19"/>
      <c r="XDN661" s="19"/>
      <c r="XDO661" s="19"/>
      <c r="XDP661" s="19"/>
      <c r="XDQ661" s="19"/>
      <c r="XDR661" s="19"/>
      <c r="XDS661" s="19"/>
      <c r="XDT661" s="19"/>
      <c r="XDU661" s="19"/>
      <c r="XDV661" s="19"/>
      <c r="XDW661" s="19"/>
      <c r="XDX661" s="19"/>
      <c r="XDY661" s="19"/>
      <c r="XDZ661" s="19"/>
      <c r="XEA661" s="19"/>
      <c r="XEB661" s="19"/>
      <c r="XEC661" s="19"/>
      <c r="XED661" s="19"/>
      <c r="XEE661" s="19"/>
      <c r="XEF661" s="19"/>
      <c r="XEG661" s="19"/>
      <c r="XEH661" s="19"/>
      <c r="XEI661" s="19"/>
      <c r="XEJ661" s="19"/>
      <c r="XEK661" s="19"/>
      <c r="XEL661" s="19"/>
      <c r="XEM661" s="19"/>
      <c r="XEN661" s="19"/>
      <c r="XEO661" s="19"/>
      <c r="XEP661" s="19"/>
      <c r="XEQ661" s="19"/>
      <c r="XER661" s="19"/>
      <c r="XES661" s="19"/>
      <c r="XET661" s="19"/>
      <c r="XEU661" s="19"/>
      <c r="XEV661" s="19"/>
      <c r="XEW661" s="19"/>
      <c r="XEX661" s="19"/>
      <c r="XEY661" s="19"/>
      <c r="XEZ661" s="19"/>
      <c r="XFA661" s="19"/>
      <c r="XFB661" s="19"/>
      <c r="XFC661" s="19"/>
      <c r="XFD661" s="19"/>
    </row>
    <row r="662" s="3" customFormat="1" ht="44.25" spans="1:16384">
      <c r="A662" s="8">
        <v>660</v>
      </c>
      <c r="B662" s="8" t="s">
        <v>4960</v>
      </c>
      <c r="C662" s="8" t="s">
        <v>58</v>
      </c>
      <c r="D662" s="10" t="s">
        <v>4452</v>
      </c>
      <c r="E662" s="10" t="s">
        <v>2835</v>
      </c>
      <c r="F662" s="10" t="s">
        <v>4961</v>
      </c>
      <c r="G662" s="9" t="s">
        <v>4964</v>
      </c>
      <c r="H662" s="9" t="s">
        <v>4964</v>
      </c>
      <c r="I662" s="9" t="s">
        <v>177</v>
      </c>
      <c r="J662" s="9" t="s">
        <v>5955</v>
      </c>
      <c r="K662" s="9">
        <v>14.1</v>
      </c>
      <c r="L662" s="10">
        <f t="shared" si="3"/>
        <v>61.2</v>
      </c>
      <c r="M662" s="10" t="s">
        <v>4299</v>
      </c>
      <c r="N662" s="9" t="s">
        <v>1997</v>
      </c>
      <c r="O662" s="9" t="s">
        <v>6010</v>
      </c>
      <c r="XDF662" s="19"/>
      <c r="XDG662" s="19"/>
      <c r="XDH662" s="19"/>
      <c r="XDI662" s="19"/>
      <c r="XDJ662" s="19"/>
      <c r="XDK662" s="19"/>
      <c r="XDL662" s="19"/>
      <c r="XDM662" s="19"/>
      <c r="XDN662" s="19"/>
      <c r="XDO662" s="19"/>
      <c r="XDP662" s="19"/>
      <c r="XDQ662" s="19"/>
      <c r="XDR662" s="19"/>
      <c r="XDS662" s="19"/>
      <c r="XDT662" s="19"/>
      <c r="XDU662" s="19"/>
      <c r="XDV662" s="19"/>
      <c r="XDW662" s="19"/>
      <c r="XDX662" s="19"/>
      <c r="XDY662" s="19"/>
      <c r="XDZ662" s="19"/>
      <c r="XEA662" s="19"/>
      <c r="XEB662" s="19"/>
      <c r="XEC662" s="19"/>
      <c r="XED662" s="19"/>
      <c r="XEE662" s="19"/>
      <c r="XEF662" s="19"/>
      <c r="XEG662" s="19"/>
      <c r="XEH662" s="19"/>
      <c r="XEI662" s="19"/>
      <c r="XEJ662" s="19"/>
      <c r="XEK662" s="19"/>
      <c r="XEL662" s="19"/>
      <c r="XEM662" s="19"/>
      <c r="XEN662" s="19"/>
      <c r="XEO662" s="19"/>
      <c r="XEP662" s="19"/>
      <c r="XEQ662" s="19"/>
      <c r="XER662" s="19"/>
      <c r="XES662" s="19"/>
      <c r="XET662" s="19"/>
      <c r="XEU662" s="19"/>
      <c r="XEV662" s="19"/>
      <c r="XEW662" s="19"/>
      <c r="XEX662" s="19"/>
      <c r="XEY662" s="19"/>
      <c r="XEZ662" s="19"/>
      <c r="XFA662" s="19"/>
      <c r="XFB662" s="19"/>
      <c r="XFC662" s="19"/>
      <c r="XFD662" s="19"/>
    </row>
    <row r="663" s="3" customFormat="1" ht="44.25" spans="1:16384">
      <c r="A663" s="8">
        <v>661</v>
      </c>
      <c r="B663" s="8" t="s">
        <v>4960</v>
      </c>
      <c r="C663" s="8" t="s">
        <v>1014</v>
      </c>
      <c r="D663" s="13" t="s">
        <v>4452</v>
      </c>
      <c r="E663" s="13" t="s">
        <v>2835</v>
      </c>
      <c r="F663" s="13"/>
      <c r="G663" s="9" t="s">
        <v>4964</v>
      </c>
      <c r="H663" s="9" t="s">
        <v>4964</v>
      </c>
      <c r="I663" s="9" t="s">
        <v>177</v>
      </c>
      <c r="J663" s="9" t="s">
        <v>5955</v>
      </c>
      <c r="K663" s="9">
        <v>47.1</v>
      </c>
      <c r="L663" s="13"/>
      <c r="M663" s="13"/>
      <c r="N663" s="9" t="s">
        <v>1997</v>
      </c>
      <c r="O663" s="9" t="s">
        <v>6010</v>
      </c>
      <c r="XDF663" s="19"/>
      <c r="XDG663" s="19"/>
      <c r="XDH663" s="19"/>
      <c r="XDI663" s="19"/>
      <c r="XDJ663" s="19"/>
      <c r="XDK663" s="19"/>
      <c r="XDL663" s="19"/>
      <c r="XDM663" s="19"/>
      <c r="XDN663" s="19"/>
      <c r="XDO663" s="19"/>
      <c r="XDP663" s="19"/>
      <c r="XDQ663" s="19"/>
      <c r="XDR663" s="19"/>
      <c r="XDS663" s="19"/>
      <c r="XDT663" s="19"/>
      <c r="XDU663" s="19"/>
      <c r="XDV663" s="19"/>
      <c r="XDW663" s="19"/>
      <c r="XDX663" s="19"/>
      <c r="XDY663" s="19"/>
      <c r="XDZ663" s="19"/>
      <c r="XEA663" s="19"/>
      <c r="XEB663" s="19"/>
      <c r="XEC663" s="19"/>
      <c r="XED663" s="19"/>
      <c r="XEE663" s="19"/>
      <c r="XEF663" s="19"/>
      <c r="XEG663" s="19"/>
      <c r="XEH663" s="19"/>
      <c r="XEI663" s="19"/>
      <c r="XEJ663" s="19"/>
      <c r="XEK663" s="19"/>
      <c r="XEL663" s="19"/>
      <c r="XEM663" s="19"/>
      <c r="XEN663" s="19"/>
      <c r="XEO663" s="19"/>
      <c r="XEP663" s="19"/>
      <c r="XEQ663" s="19"/>
      <c r="XER663" s="19"/>
      <c r="XES663" s="19"/>
      <c r="XET663" s="19"/>
      <c r="XEU663" s="19"/>
      <c r="XEV663" s="19"/>
      <c r="XEW663" s="19"/>
      <c r="XEX663" s="19"/>
      <c r="XEY663" s="19"/>
      <c r="XEZ663" s="19"/>
      <c r="XFA663" s="19"/>
      <c r="XFB663" s="19"/>
      <c r="XFC663" s="19"/>
      <c r="XFD663" s="19"/>
    </row>
    <row r="664" s="3" customFormat="1" ht="55.5" spans="1:16384">
      <c r="A664" s="8">
        <v>662</v>
      </c>
      <c r="B664" s="8" t="s">
        <v>4972</v>
      </c>
      <c r="C664" s="8" t="s">
        <v>58</v>
      </c>
      <c r="D664" s="9" t="s">
        <v>4452</v>
      </c>
      <c r="E664" s="9" t="s">
        <v>2887</v>
      </c>
      <c r="F664" s="9" t="s">
        <v>6011</v>
      </c>
      <c r="G664" s="9" t="s">
        <v>6012</v>
      </c>
      <c r="H664" s="9" t="s">
        <v>4977</v>
      </c>
      <c r="I664" s="9" t="s">
        <v>151</v>
      </c>
      <c r="J664" s="9" t="s">
        <v>5199</v>
      </c>
      <c r="K664" s="9">
        <v>36.955</v>
      </c>
      <c r="L664" s="9">
        <v>36.955</v>
      </c>
      <c r="M664" s="9" t="s">
        <v>4980</v>
      </c>
      <c r="N664" s="9" t="s">
        <v>158</v>
      </c>
      <c r="O664" s="9" t="s">
        <v>6013</v>
      </c>
      <c r="XDF664" s="19"/>
      <c r="XDG664" s="19"/>
      <c r="XDH664" s="19"/>
      <c r="XDI664" s="19"/>
      <c r="XDJ664" s="19"/>
      <c r="XDK664" s="19"/>
      <c r="XDL664" s="19"/>
      <c r="XDM664" s="19"/>
      <c r="XDN664" s="19"/>
      <c r="XDO664" s="19"/>
      <c r="XDP664" s="19"/>
      <c r="XDQ664" s="19"/>
      <c r="XDR664" s="19"/>
      <c r="XDS664" s="19"/>
      <c r="XDT664" s="19"/>
      <c r="XDU664" s="19"/>
      <c r="XDV664" s="19"/>
      <c r="XDW664" s="19"/>
      <c r="XDX664" s="19"/>
      <c r="XDY664" s="19"/>
      <c r="XDZ664" s="19"/>
      <c r="XEA664" s="19"/>
      <c r="XEB664" s="19"/>
      <c r="XEC664" s="19"/>
      <c r="XED664" s="19"/>
      <c r="XEE664" s="19"/>
      <c r="XEF664" s="19"/>
      <c r="XEG664" s="19"/>
      <c r="XEH664" s="19"/>
      <c r="XEI664" s="19"/>
      <c r="XEJ664" s="19"/>
      <c r="XEK664" s="19"/>
      <c r="XEL664" s="19"/>
      <c r="XEM664" s="19"/>
      <c r="XEN664" s="19"/>
      <c r="XEO664" s="19"/>
      <c r="XEP664" s="19"/>
      <c r="XEQ664" s="19"/>
      <c r="XER664" s="19"/>
      <c r="XES664" s="19"/>
      <c r="XET664" s="19"/>
      <c r="XEU664" s="19"/>
      <c r="XEV664" s="19"/>
      <c r="XEW664" s="19"/>
      <c r="XEX664" s="19"/>
      <c r="XEY664" s="19"/>
      <c r="XEZ664" s="19"/>
      <c r="XFA664" s="19"/>
      <c r="XFB664" s="19"/>
      <c r="XFC664" s="19"/>
      <c r="XFD664" s="19"/>
    </row>
    <row r="665" s="3" customFormat="1" ht="55.5" spans="1:16384">
      <c r="A665" s="8">
        <v>663</v>
      </c>
      <c r="B665" s="8" t="s">
        <v>4985</v>
      </c>
      <c r="C665" s="8" t="s">
        <v>58</v>
      </c>
      <c r="D665" s="9" t="s">
        <v>4452</v>
      </c>
      <c r="E665" s="9" t="s">
        <v>2916</v>
      </c>
      <c r="F665" s="9" t="s">
        <v>4986</v>
      </c>
      <c r="G665" s="9" t="s">
        <v>4988</v>
      </c>
      <c r="H665" s="9" t="s">
        <v>6014</v>
      </c>
      <c r="I665" s="9" t="s">
        <v>151</v>
      </c>
      <c r="J665" s="9" t="s">
        <v>5199</v>
      </c>
      <c r="K665" s="9">
        <v>21.218</v>
      </c>
      <c r="L665" s="9">
        <v>21.218</v>
      </c>
      <c r="M665" s="9" t="s">
        <v>4992</v>
      </c>
      <c r="N665" s="9" t="s">
        <v>158</v>
      </c>
      <c r="O665" s="9" t="s">
        <v>6013</v>
      </c>
      <c r="XDF665" s="19"/>
      <c r="XDG665" s="19"/>
      <c r="XDH665" s="19"/>
      <c r="XDI665" s="19"/>
      <c r="XDJ665" s="19"/>
      <c r="XDK665" s="19"/>
      <c r="XDL665" s="19"/>
      <c r="XDM665" s="19"/>
      <c r="XDN665" s="19"/>
      <c r="XDO665" s="19"/>
      <c r="XDP665" s="19"/>
      <c r="XDQ665" s="19"/>
      <c r="XDR665" s="19"/>
      <c r="XDS665" s="19"/>
      <c r="XDT665" s="19"/>
      <c r="XDU665" s="19"/>
      <c r="XDV665" s="19"/>
      <c r="XDW665" s="19"/>
      <c r="XDX665" s="19"/>
      <c r="XDY665" s="19"/>
      <c r="XDZ665" s="19"/>
      <c r="XEA665" s="19"/>
      <c r="XEB665" s="19"/>
      <c r="XEC665" s="19"/>
      <c r="XED665" s="19"/>
      <c r="XEE665" s="19"/>
      <c r="XEF665" s="19"/>
      <c r="XEG665" s="19"/>
      <c r="XEH665" s="19"/>
      <c r="XEI665" s="19"/>
      <c r="XEJ665" s="19"/>
      <c r="XEK665" s="19"/>
      <c r="XEL665" s="19"/>
      <c r="XEM665" s="19"/>
      <c r="XEN665" s="19"/>
      <c r="XEO665" s="19"/>
      <c r="XEP665" s="19"/>
      <c r="XEQ665" s="19"/>
      <c r="XER665" s="19"/>
      <c r="XES665" s="19"/>
      <c r="XET665" s="19"/>
      <c r="XEU665" s="19"/>
      <c r="XEV665" s="19"/>
      <c r="XEW665" s="19"/>
      <c r="XEX665" s="19"/>
      <c r="XEY665" s="19"/>
      <c r="XEZ665" s="19"/>
      <c r="XFA665" s="19"/>
      <c r="XFB665" s="19"/>
      <c r="XFC665" s="19"/>
      <c r="XFD665" s="19"/>
    </row>
    <row r="666" s="3" customFormat="1" ht="63" spans="1:16384">
      <c r="A666" s="8">
        <v>664</v>
      </c>
      <c r="B666" s="8" t="s">
        <v>4994</v>
      </c>
      <c r="C666" s="8" t="s">
        <v>58</v>
      </c>
      <c r="D666" s="9" t="s">
        <v>4452</v>
      </c>
      <c r="E666" s="9" t="s">
        <v>2955</v>
      </c>
      <c r="F666" s="9" t="s">
        <v>4995</v>
      </c>
      <c r="G666" s="9" t="s">
        <v>4997</v>
      </c>
      <c r="H666" s="9" t="s">
        <v>4999</v>
      </c>
      <c r="I666" s="9" t="s">
        <v>151</v>
      </c>
      <c r="J666" s="9" t="s">
        <v>5199</v>
      </c>
      <c r="K666" s="9">
        <v>150.847</v>
      </c>
      <c r="L666" s="9">
        <v>150.847</v>
      </c>
      <c r="M666" s="9" t="s">
        <v>5001</v>
      </c>
      <c r="N666" s="9" t="s">
        <v>158</v>
      </c>
      <c r="O666" s="9" t="s">
        <v>6013</v>
      </c>
      <c r="XDF666" s="19"/>
      <c r="XDG666" s="19"/>
      <c r="XDH666" s="19"/>
      <c r="XDI666" s="19"/>
      <c r="XDJ666" s="19"/>
      <c r="XDK666" s="19"/>
      <c r="XDL666" s="19"/>
      <c r="XDM666" s="19"/>
      <c r="XDN666" s="19"/>
      <c r="XDO666" s="19"/>
      <c r="XDP666" s="19"/>
      <c r="XDQ666" s="19"/>
      <c r="XDR666" s="19"/>
      <c r="XDS666" s="19"/>
      <c r="XDT666" s="19"/>
      <c r="XDU666" s="19"/>
      <c r="XDV666" s="19"/>
      <c r="XDW666" s="19"/>
      <c r="XDX666" s="19"/>
      <c r="XDY666" s="19"/>
      <c r="XDZ666" s="19"/>
      <c r="XEA666" s="19"/>
      <c r="XEB666" s="19"/>
      <c r="XEC666" s="19"/>
      <c r="XED666" s="19"/>
      <c r="XEE666" s="19"/>
      <c r="XEF666" s="19"/>
      <c r="XEG666" s="19"/>
      <c r="XEH666" s="19"/>
      <c r="XEI666" s="19"/>
      <c r="XEJ666" s="19"/>
      <c r="XEK666" s="19"/>
      <c r="XEL666" s="19"/>
      <c r="XEM666" s="19"/>
      <c r="XEN666" s="19"/>
      <c r="XEO666" s="19"/>
      <c r="XEP666" s="19"/>
      <c r="XEQ666" s="19"/>
      <c r="XER666" s="19"/>
      <c r="XES666" s="19"/>
      <c r="XET666" s="19"/>
      <c r="XEU666" s="19"/>
      <c r="XEV666" s="19"/>
      <c r="XEW666" s="19"/>
      <c r="XEX666" s="19"/>
      <c r="XEY666" s="19"/>
      <c r="XEZ666" s="19"/>
      <c r="XFA666" s="19"/>
      <c r="XFB666" s="19"/>
      <c r="XFC666" s="19"/>
      <c r="XFD666" s="19"/>
    </row>
    <row r="667" s="3" customFormat="1" ht="73.5" spans="1:16384">
      <c r="A667" s="8">
        <v>665</v>
      </c>
      <c r="B667" s="8" t="s">
        <v>5003</v>
      </c>
      <c r="C667" s="8" t="s">
        <v>58</v>
      </c>
      <c r="D667" s="9" t="s">
        <v>4452</v>
      </c>
      <c r="E667" s="9" t="s">
        <v>2973</v>
      </c>
      <c r="F667" s="9" t="s">
        <v>5004</v>
      </c>
      <c r="G667" s="9" t="s">
        <v>5006</v>
      </c>
      <c r="H667" s="9" t="s">
        <v>5006</v>
      </c>
      <c r="I667" s="9" t="s">
        <v>948</v>
      </c>
      <c r="J667" s="9" t="s">
        <v>5955</v>
      </c>
      <c r="K667" s="9">
        <v>75.4716</v>
      </c>
      <c r="L667" s="9">
        <v>75.4716</v>
      </c>
      <c r="M667" s="9" t="s">
        <v>5009</v>
      </c>
      <c r="N667" s="9" t="s">
        <v>5010</v>
      </c>
      <c r="O667" s="9" t="s">
        <v>6015</v>
      </c>
      <c r="XDF667" s="19"/>
      <c r="XDG667" s="19"/>
      <c r="XDH667" s="19"/>
      <c r="XDI667" s="19"/>
      <c r="XDJ667" s="19"/>
      <c r="XDK667" s="19"/>
      <c r="XDL667" s="19"/>
      <c r="XDM667" s="19"/>
      <c r="XDN667" s="19"/>
      <c r="XDO667" s="19"/>
      <c r="XDP667" s="19"/>
      <c r="XDQ667" s="19"/>
      <c r="XDR667" s="19"/>
      <c r="XDS667" s="19"/>
      <c r="XDT667" s="19"/>
      <c r="XDU667" s="19"/>
      <c r="XDV667" s="19"/>
      <c r="XDW667" s="19"/>
      <c r="XDX667" s="19"/>
      <c r="XDY667" s="19"/>
      <c r="XDZ667" s="19"/>
      <c r="XEA667" s="19"/>
      <c r="XEB667" s="19"/>
      <c r="XEC667" s="19"/>
      <c r="XED667" s="19"/>
      <c r="XEE667" s="19"/>
      <c r="XEF667" s="19"/>
      <c r="XEG667" s="19"/>
      <c r="XEH667" s="19"/>
      <c r="XEI667" s="19"/>
      <c r="XEJ667" s="19"/>
      <c r="XEK667" s="19"/>
      <c r="XEL667" s="19"/>
      <c r="XEM667" s="19"/>
      <c r="XEN667" s="19"/>
      <c r="XEO667" s="19"/>
      <c r="XEP667" s="19"/>
      <c r="XEQ667" s="19"/>
      <c r="XER667" s="19"/>
      <c r="XES667" s="19"/>
      <c r="XET667" s="19"/>
      <c r="XEU667" s="19"/>
      <c r="XEV667" s="19"/>
      <c r="XEW667" s="19"/>
      <c r="XEX667" s="19"/>
      <c r="XEY667" s="19"/>
      <c r="XEZ667" s="19"/>
      <c r="XFA667" s="19"/>
      <c r="XFB667" s="19"/>
      <c r="XFC667" s="19"/>
      <c r="XFD667" s="19"/>
    </row>
    <row r="668" s="3" customFormat="1" ht="84" spans="1:16384">
      <c r="A668" s="8">
        <v>666</v>
      </c>
      <c r="B668" s="8" t="s">
        <v>5015</v>
      </c>
      <c r="C668" s="8" t="s">
        <v>58</v>
      </c>
      <c r="D668" s="9" t="s">
        <v>4452</v>
      </c>
      <c r="E668" s="9" t="s">
        <v>3001</v>
      </c>
      <c r="F668" s="9" t="s">
        <v>6016</v>
      </c>
      <c r="G668" s="9" t="s">
        <v>6017</v>
      </c>
      <c r="H668" s="9" t="s">
        <v>6017</v>
      </c>
      <c r="I668" s="9" t="s">
        <v>948</v>
      </c>
      <c r="J668" s="9" t="s">
        <v>5955</v>
      </c>
      <c r="K668" s="9">
        <v>110.3773</v>
      </c>
      <c r="L668" s="9">
        <v>110.3773</v>
      </c>
      <c r="M668" s="9" t="s">
        <v>5021</v>
      </c>
      <c r="N668" s="9" t="s">
        <v>5010</v>
      </c>
      <c r="O668" s="9" t="s">
        <v>6015</v>
      </c>
      <c r="XDF668" s="19"/>
      <c r="XDG668" s="19"/>
      <c r="XDH668" s="19"/>
      <c r="XDI668" s="19"/>
      <c r="XDJ668" s="19"/>
      <c r="XDK668" s="19"/>
      <c r="XDL668" s="19"/>
      <c r="XDM668" s="19"/>
      <c r="XDN668" s="19"/>
      <c r="XDO668" s="19"/>
      <c r="XDP668" s="19"/>
      <c r="XDQ668" s="19"/>
      <c r="XDR668" s="19"/>
      <c r="XDS668" s="19"/>
      <c r="XDT668" s="19"/>
      <c r="XDU668" s="19"/>
      <c r="XDV668" s="19"/>
      <c r="XDW668" s="19"/>
      <c r="XDX668" s="19"/>
      <c r="XDY668" s="19"/>
      <c r="XDZ668" s="19"/>
      <c r="XEA668" s="19"/>
      <c r="XEB668" s="19"/>
      <c r="XEC668" s="19"/>
      <c r="XED668" s="19"/>
      <c r="XEE668" s="19"/>
      <c r="XEF668" s="19"/>
      <c r="XEG668" s="19"/>
      <c r="XEH668" s="19"/>
      <c r="XEI668" s="19"/>
      <c r="XEJ668" s="19"/>
      <c r="XEK668" s="19"/>
      <c r="XEL668" s="19"/>
      <c r="XEM668" s="19"/>
      <c r="XEN668" s="19"/>
      <c r="XEO668" s="19"/>
      <c r="XEP668" s="19"/>
      <c r="XEQ668" s="19"/>
      <c r="XER668" s="19"/>
      <c r="XES668" s="19"/>
      <c r="XET668" s="19"/>
      <c r="XEU668" s="19"/>
      <c r="XEV668" s="19"/>
      <c r="XEW668" s="19"/>
      <c r="XEX668" s="19"/>
      <c r="XEY668" s="19"/>
      <c r="XEZ668" s="19"/>
      <c r="XFA668" s="19"/>
      <c r="XFB668" s="19"/>
      <c r="XFC668" s="19"/>
      <c r="XFD668" s="19"/>
    </row>
    <row r="669" s="3" customFormat="1" ht="70" customHeight="1" spans="1:16384">
      <c r="A669" s="8">
        <v>667</v>
      </c>
      <c r="B669" s="8" t="s">
        <v>5023</v>
      </c>
      <c r="C669" s="8" t="s">
        <v>58</v>
      </c>
      <c r="D669" s="8" t="s">
        <v>5970</v>
      </c>
      <c r="E669" s="9" t="s">
        <v>6018</v>
      </c>
      <c r="F669" s="8" t="s">
        <v>6019</v>
      </c>
      <c r="G669" s="8" t="s">
        <v>6020</v>
      </c>
      <c r="H669" s="9" t="s">
        <v>5028</v>
      </c>
      <c r="I669" s="9" t="s">
        <v>231</v>
      </c>
      <c r="J669" s="9" t="s">
        <v>5955</v>
      </c>
      <c r="K669" s="9">
        <v>91.6792</v>
      </c>
      <c r="L669" s="9">
        <v>91.6792</v>
      </c>
      <c r="M669" s="9" t="s">
        <v>5031</v>
      </c>
      <c r="N669" s="9" t="s">
        <v>3168</v>
      </c>
      <c r="O669" s="9" t="s">
        <v>6021</v>
      </c>
      <c r="XDF669" s="19"/>
      <c r="XDG669" s="19"/>
      <c r="XDH669" s="19"/>
      <c r="XDI669" s="19"/>
      <c r="XDJ669" s="19"/>
      <c r="XDK669" s="19"/>
      <c r="XDL669" s="19"/>
      <c r="XDM669" s="19"/>
      <c r="XDN669" s="19"/>
      <c r="XDO669" s="19"/>
      <c r="XDP669" s="19"/>
      <c r="XDQ669" s="19"/>
      <c r="XDR669" s="19"/>
      <c r="XDS669" s="19"/>
      <c r="XDT669" s="19"/>
      <c r="XDU669" s="19"/>
      <c r="XDV669" s="19"/>
      <c r="XDW669" s="19"/>
      <c r="XDX669" s="19"/>
      <c r="XDY669" s="19"/>
      <c r="XDZ669" s="19"/>
      <c r="XEA669" s="19"/>
      <c r="XEB669" s="19"/>
      <c r="XEC669" s="19"/>
      <c r="XED669" s="19"/>
      <c r="XEE669" s="19"/>
      <c r="XEF669" s="19"/>
      <c r="XEG669" s="19"/>
      <c r="XEH669" s="19"/>
      <c r="XEI669" s="19"/>
      <c r="XEJ669" s="19"/>
      <c r="XEK669" s="19"/>
      <c r="XEL669" s="19"/>
      <c r="XEM669" s="19"/>
      <c r="XEN669" s="19"/>
      <c r="XEO669" s="19"/>
      <c r="XEP669" s="19"/>
      <c r="XEQ669" s="19"/>
      <c r="XER669" s="19"/>
      <c r="XES669" s="19"/>
      <c r="XET669" s="19"/>
      <c r="XEU669" s="19"/>
      <c r="XEV669" s="19"/>
      <c r="XEW669" s="19"/>
      <c r="XEX669" s="19"/>
      <c r="XEY669" s="19"/>
      <c r="XEZ669" s="19"/>
      <c r="XFA669" s="19"/>
      <c r="XFB669" s="19"/>
      <c r="XFC669" s="19"/>
      <c r="XFD669" s="19"/>
    </row>
    <row r="670" s="3" customFormat="1" ht="63.75" spans="1:16384">
      <c r="A670" s="8">
        <v>668</v>
      </c>
      <c r="B670" s="8" t="s">
        <v>5037</v>
      </c>
      <c r="C670" s="8" t="s">
        <v>58</v>
      </c>
      <c r="D670" s="9" t="s">
        <v>5038</v>
      </c>
      <c r="E670" s="9" t="s">
        <v>284</v>
      </c>
      <c r="F670" s="9" t="s">
        <v>6022</v>
      </c>
      <c r="G670" s="9" t="s">
        <v>6023</v>
      </c>
      <c r="H670" s="9" t="s">
        <v>6024</v>
      </c>
      <c r="I670" s="9" t="s">
        <v>948</v>
      </c>
      <c r="J670" s="9" t="s">
        <v>5312</v>
      </c>
      <c r="K670" s="9">
        <v>443.867925</v>
      </c>
      <c r="L670" s="9">
        <v>443.867925</v>
      </c>
      <c r="M670" s="9" t="s">
        <v>5050</v>
      </c>
      <c r="N670" s="9" t="s">
        <v>5010</v>
      </c>
      <c r="O670" s="9" t="s">
        <v>6015</v>
      </c>
      <c r="XDF670" s="19"/>
      <c r="XDG670" s="19"/>
      <c r="XDH670" s="19"/>
      <c r="XDI670" s="19"/>
      <c r="XDJ670" s="19"/>
      <c r="XDK670" s="19"/>
      <c r="XDL670" s="19"/>
      <c r="XDM670" s="19"/>
      <c r="XDN670" s="19"/>
      <c r="XDO670" s="19"/>
      <c r="XDP670" s="19"/>
      <c r="XDQ670" s="19"/>
      <c r="XDR670" s="19"/>
      <c r="XDS670" s="19"/>
      <c r="XDT670" s="19"/>
      <c r="XDU670" s="19"/>
      <c r="XDV670" s="19"/>
      <c r="XDW670" s="19"/>
      <c r="XDX670" s="19"/>
      <c r="XDY670" s="19"/>
      <c r="XDZ670" s="19"/>
      <c r="XEA670" s="19"/>
      <c r="XEB670" s="19"/>
      <c r="XEC670" s="19"/>
      <c r="XED670" s="19"/>
      <c r="XEE670" s="19"/>
      <c r="XEF670" s="19"/>
      <c r="XEG670" s="19"/>
      <c r="XEH670" s="19"/>
      <c r="XEI670" s="19"/>
      <c r="XEJ670" s="19"/>
      <c r="XEK670" s="19"/>
      <c r="XEL670" s="19"/>
      <c r="XEM670" s="19"/>
      <c r="XEN670" s="19"/>
      <c r="XEO670" s="19"/>
      <c r="XEP670" s="19"/>
      <c r="XEQ670" s="19"/>
      <c r="XER670" s="19"/>
      <c r="XES670" s="19"/>
      <c r="XET670" s="19"/>
      <c r="XEU670" s="19"/>
      <c r="XEV670" s="19"/>
      <c r="XEW670" s="19"/>
      <c r="XEX670" s="19"/>
      <c r="XEY670" s="19"/>
      <c r="XEZ670" s="19"/>
      <c r="XFA670" s="19"/>
      <c r="XFB670" s="19"/>
      <c r="XFC670" s="19"/>
      <c r="XFD670" s="19"/>
    </row>
    <row r="671" s="3" customFormat="1" ht="55.5" spans="1:16384">
      <c r="A671" s="8">
        <v>669</v>
      </c>
      <c r="B671" s="8" t="s">
        <v>5053</v>
      </c>
      <c r="C671" s="8" t="s">
        <v>58</v>
      </c>
      <c r="D671" s="10" t="s">
        <v>5038</v>
      </c>
      <c r="E671" s="10" t="s">
        <v>388</v>
      </c>
      <c r="F671" s="10" t="s">
        <v>5054</v>
      </c>
      <c r="G671" s="9" t="s">
        <v>6025</v>
      </c>
      <c r="H671" s="9" t="s">
        <v>5058</v>
      </c>
      <c r="I671" s="9" t="s">
        <v>948</v>
      </c>
      <c r="J671" s="9" t="s">
        <v>5312</v>
      </c>
      <c r="K671" s="9">
        <v>36.834906</v>
      </c>
      <c r="L671" s="10">
        <f>SUM(K671:K672)</f>
        <v>224.155661</v>
      </c>
      <c r="M671" s="10" t="s">
        <v>5063</v>
      </c>
      <c r="N671" s="9" t="s">
        <v>5010</v>
      </c>
      <c r="O671" s="9" t="s">
        <v>6015</v>
      </c>
      <c r="XDF671" s="19"/>
      <c r="XDG671" s="19"/>
      <c r="XDH671" s="19"/>
      <c r="XDI671" s="19"/>
      <c r="XDJ671" s="19"/>
      <c r="XDK671" s="19"/>
      <c r="XDL671" s="19"/>
      <c r="XDM671" s="19"/>
      <c r="XDN671" s="19"/>
      <c r="XDO671" s="19"/>
      <c r="XDP671" s="19"/>
      <c r="XDQ671" s="19"/>
      <c r="XDR671" s="19"/>
      <c r="XDS671" s="19"/>
      <c r="XDT671" s="19"/>
      <c r="XDU671" s="19"/>
      <c r="XDV671" s="19"/>
      <c r="XDW671" s="19"/>
      <c r="XDX671" s="19"/>
      <c r="XDY671" s="19"/>
      <c r="XDZ671" s="19"/>
      <c r="XEA671" s="19"/>
      <c r="XEB671" s="19"/>
      <c r="XEC671" s="19"/>
      <c r="XED671" s="19"/>
      <c r="XEE671" s="19"/>
      <c r="XEF671" s="19"/>
      <c r="XEG671" s="19"/>
      <c r="XEH671" s="19"/>
      <c r="XEI671" s="19"/>
      <c r="XEJ671" s="19"/>
      <c r="XEK671" s="19"/>
      <c r="XEL671" s="19"/>
      <c r="XEM671" s="19"/>
      <c r="XEN671" s="19"/>
      <c r="XEO671" s="19"/>
      <c r="XEP671" s="19"/>
      <c r="XEQ671" s="19"/>
      <c r="XER671" s="19"/>
      <c r="XES671" s="19"/>
      <c r="XET671" s="19"/>
      <c r="XEU671" s="19"/>
      <c r="XEV671" s="19"/>
      <c r="XEW671" s="19"/>
      <c r="XEX671" s="19"/>
      <c r="XEY671" s="19"/>
      <c r="XEZ671" s="19"/>
      <c r="XFA671" s="19"/>
      <c r="XFB671" s="19"/>
      <c r="XFC671" s="19"/>
      <c r="XFD671" s="19"/>
    </row>
    <row r="672" s="3" customFormat="1" ht="69" customHeight="1" spans="1:16384">
      <c r="A672" s="8">
        <v>670</v>
      </c>
      <c r="B672" s="8" t="s">
        <v>5065</v>
      </c>
      <c r="C672" s="8" t="s">
        <v>58</v>
      </c>
      <c r="D672" s="13" t="s">
        <v>5038</v>
      </c>
      <c r="E672" s="13" t="s">
        <v>388</v>
      </c>
      <c r="F672" s="13"/>
      <c r="G672" s="9" t="s">
        <v>6025</v>
      </c>
      <c r="H672" s="9" t="s">
        <v>5068</v>
      </c>
      <c r="I672" s="9" t="s">
        <v>948</v>
      </c>
      <c r="J672" s="9" t="s">
        <v>5312</v>
      </c>
      <c r="K672" s="9">
        <v>187.320755</v>
      </c>
      <c r="L672" s="13"/>
      <c r="M672" s="13" t="s">
        <v>5071</v>
      </c>
      <c r="N672" s="9" t="s">
        <v>5010</v>
      </c>
      <c r="O672" s="9" t="s">
        <v>6015</v>
      </c>
      <c r="XDF672" s="19"/>
      <c r="XDG672" s="19"/>
      <c r="XDH672" s="19"/>
      <c r="XDI672" s="19"/>
      <c r="XDJ672" s="19"/>
      <c r="XDK672" s="19"/>
      <c r="XDL672" s="19"/>
      <c r="XDM672" s="19"/>
      <c r="XDN672" s="19"/>
      <c r="XDO672" s="19"/>
      <c r="XDP672" s="19"/>
      <c r="XDQ672" s="19"/>
      <c r="XDR672" s="19"/>
      <c r="XDS672" s="19"/>
      <c r="XDT672" s="19"/>
      <c r="XDU672" s="19"/>
      <c r="XDV672" s="19"/>
      <c r="XDW672" s="19"/>
      <c r="XDX672" s="19"/>
      <c r="XDY672" s="19"/>
      <c r="XDZ672" s="19"/>
      <c r="XEA672" s="19"/>
      <c r="XEB672" s="19"/>
      <c r="XEC672" s="19"/>
      <c r="XED672" s="19"/>
      <c r="XEE672" s="19"/>
      <c r="XEF672" s="19"/>
      <c r="XEG672" s="19"/>
      <c r="XEH672" s="19"/>
      <c r="XEI672" s="19"/>
      <c r="XEJ672" s="19"/>
      <c r="XEK672" s="19"/>
      <c r="XEL672" s="19"/>
      <c r="XEM672" s="19"/>
      <c r="XEN672" s="19"/>
      <c r="XEO672" s="19"/>
      <c r="XEP672" s="19"/>
      <c r="XEQ672" s="19"/>
      <c r="XER672" s="19"/>
      <c r="XES672" s="19"/>
      <c r="XET672" s="19"/>
      <c r="XEU672" s="19"/>
      <c r="XEV672" s="19"/>
      <c r="XEW672" s="19"/>
      <c r="XEX672" s="19"/>
      <c r="XEY672" s="19"/>
      <c r="XEZ672" s="19"/>
      <c r="XFA672" s="19"/>
      <c r="XFB672" s="19"/>
      <c r="XFC672" s="19"/>
      <c r="XFD672" s="19"/>
    </row>
    <row r="673" s="3" customFormat="1" ht="84" spans="1:16384">
      <c r="A673" s="8">
        <v>671</v>
      </c>
      <c r="B673" s="8" t="s">
        <v>5073</v>
      </c>
      <c r="C673" s="8" t="s">
        <v>58</v>
      </c>
      <c r="D673" s="9" t="s">
        <v>5038</v>
      </c>
      <c r="E673" s="9" t="s">
        <v>402</v>
      </c>
      <c r="F673" s="9" t="s">
        <v>6026</v>
      </c>
      <c r="G673" s="9" t="s">
        <v>6027</v>
      </c>
      <c r="H673" s="9" t="s">
        <v>6028</v>
      </c>
      <c r="I673" s="9" t="s">
        <v>948</v>
      </c>
      <c r="J673" s="9" t="s">
        <v>6029</v>
      </c>
      <c r="K673" s="9">
        <v>156.6981</v>
      </c>
      <c r="L673" s="9">
        <v>156.6981</v>
      </c>
      <c r="M673" s="9" t="s">
        <v>5081</v>
      </c>
      <c r="N673" s="9" t="s">
        <v>5010</v>
      </c>
      <c r="O673" s="9" t="s">
        <v>6015</v>
      </c>
      <c r="XDF673" s="19"/>
      <c r="XDG673" s="19"/>
      <c r="XDH673" s="19"/>
      <c r="XDI673" s="19"/>
      <c r="XDJ673" s="19"/>
      <c r="XDK673" s="19"/>
      <c r="XDL673" s="19"/>
      <c r="XDM673" s="19"/>
      <c r="XDN673" s="19"/>
      <c r="XDO673" s="19"/>
      <c r="XDP673" s="19"/>
      <c r="XDQ673" s="19"/>
      <c r="XDR673" s="19"/>
      <c r="XDS673" s="19"/>
      <c r="XDT673" s="19"/>
      <c r="XDU673" s="19"/>
      <c r="XDV673" s="19"/>
      <c r="XDW673" s="19"/>
      <c r="XDX673" s="19"/>
      <c r="XDY673" s="19"/>
      <c r="XDZ673" s="19"/>
      <c r="XEA673" s="19"/>
      <c r="XEB673" s="19"/>
      <c r="XEC673" s="19"/>
      <c r="XED673" s="19"/>
      <c r="XEE673" s="19"/>
      <c r="XEF673" s="19"/>
      <c r="XEG673" s="19"/>
      <c r="XEH673" s="19"/>
      <c r="XEI673" s="19"/>
      <c r="XEJ673" s="19"/>
      <c r="XEK673" s="19"/>
      <c r="XEL673" s="19"/>
      <c r="XEM673" s="19"/>
      <c r="XEN673" s="19"/>
      <c r="XEO673" s="19"/>
      <c r="XEP673" s="19"/>
      <c r="XEQ673" s="19"/>
      <c r="XER673" s="19"/>
      <c r="XES673" s="19"/>
      <c r="XET673" s="19"/>
      <c r="XEU673" s="19"/>
      <c r="XEV673" s="19"/>
      <c r="XEW673" s="19"/>
      <c r="XEX673" s="19"/>
      <c r="XEY673" s="19"/>
      <c r="XEZ673" s="19"/>
      <c r="XFA673" s="19"/>
      <c r="XFB673" s="19"/>
      <c r="XFC673" s="19"/>
      <c r="XFD673" s="19"/>
    </row>
    <row r="674" s="3" customFormat="1" ht="73.5" spans="1:16384">
      <c r="A674" s="8">
        <v>672</v>
      </c>
      <c r="B674" s="8" t="s">
        <v>5085</v>
      </c>
      <c r="C674" s="8" t="s">
        <v>58</v>
      </c>
      <c r="D674" s="9" t="s">
        <v>5038</v>
      </c>
      <c r="E674" s="9" t="s">
        <v>422</v>
      </c>
      <c r="F674" s="9" t="s">
        <v>6030</v>
      </c>
      <c r="G674" s="9" t="s">
        <v>6031</v>
      </c>
      <c r="H674" s="9" t="s">
        <v>6032</v>
      </c>
      <c r="I674" s="9" t="s">
        <v>948</v>
      </c>
      <c r="J674" s="9" t="s">
        <v>6029</v>
      </c>
      <c r="K674" s="9">
        <v>146.7735</v>
      </c>
      <c r="L674" s="9">
        <v>146.7735</v>
      </c>
      <c r="M674" s="9" t="s">
        <v>5093</v>
      </c>
      <c r="N674" s="9" t="s">
        <v>5010</v>
      </c>
      <c r="O674" s="9" t="s">
        <v>6015</v>
      </c>
      <c r="XDF674" s="19"/>
      <c r="XDG674" s="19"/>
      <c r="XDH674" s="19"/>
      <c r="XDI674" s="19"/>
      <c r="XDJ674" s="19"/>
      <c r="XDK674" s="19"/>
      <c r="XDL674" s="19"/>
      <c r="XDM674" s="19"/>
      <c r="XDN674" s="19"/>
      <c r="XDO674" s="19"/>
      <c r="XDP674" s="19"/>
      <c r="XDQ674" s="19"/>
      <c r="XDR674" s="19"/>
      <c r="XDS674" s="19"/>
      <c r="XDT674" s="19"/>
      <c r="XDU674" s="19"/>
      <c r="XDV674" s="19"/>
      <c r="XDW674" s="19"/>
      <c r="XDX674" s="19"/>
      <c r="XDY674" s="19"/>
      <c r="XDZ674" s="19"/>
      <c r="XEA674" s="19"/>
      <c r="XEB674" s="19"/>
      <c r="XEC674" s="19"/>
      <c r="XED674" s="19"/>
      <c r="XEE674" s="19"/>
      <c r="XEF674" s="19"/>
      <c r="XEG674" s="19"/>
      <c r="XEH674" s="19"/>
      <c r="XEI674" s="19"/>
      <c r="XEJ674" s="19"/>
      <c r="XEK674" s="19"/>
      <c r="XEL674" s="19"/>
      <c r="XEM674" s="19"/>
      <c r="XEN674" s="19"/>
      <c r="XEO674" s="19"/>
      <c r="XEP674" s="19"/>
      <c r="XEQ674" s="19"/>
      <c r="XER674" s="19"/>
      <c r="XES674" s="19"/>
      <c r="XET674" s="19"/>
      <c r="XEU674" s="19"/>
      <c r="XEV674" s="19"/>
      <c r="XEW674" s="19"/>
      <c r="XEX674" s="19"/>
      <c r="XEY674" s="19"/>
      <c r="XEZ674" s="19"/>
      <c r="XFA674" s="19"/>
      <c r="XFB674" s="19"/>
      <c r="XFC674" s="19"/>
      <c r="XFD674" s="19"/>
    </row>
    <row r="675" s="3" customFormat="1" ht="69" customHeight="1" spans="1:16384">
      <c r="A675" s="8">
        <v>673</v>
      </c>
      <c r="B675" s="8" t="s">
        <v>5095</v>
      </c>
      <c r="C675" s="8" t="s">
        <v>58</v>
      </c>
      <c r="D675" s="10" t="s">
        <v>5038</v>
      </c>
      <c r="E675" s="10" t="s">
        <v>448</v>
      </c>
      <c r="F675" s="10" t="s">
        <v>5096</v>
      </c>
      <c r="G675" s="9" t="s">
        <v>6033</v>
      </c>
      <c r="H675" s="9" t="s">
        <v>5100</v>
      </c>
      <c r="I675" s="9" t="s">
        <v>948</v>
      </c>
      <c r="J675" s="9" t="s">
        <v>6029</v>
      </c>
      <c r="K675" s="9">
        <v>280.698113</v>
      </c>
      <c r="L675" s="10">
        <f>SUM(K675:K676)</f>
        <v>337.358491</v>
      </c>
      <c r="M675" s="10" t="s">
        <v>5103</v>
      </c>
      <c r="N675" s="9" t="s">
        <v>5010</v>
      </c>
      <c r="O675" s="9" t="s">
        <v>6015</v>
      </c>
      <c r="XDF675" s="19"/>
      <c r="XDG675" s="19"/>
      <c r="XDH675" s="19"/>
      <c r="XDI675" s="19"/>
      <c r="XDJ675" s="19"/>
      <c r="XDK675" s="19"/>
      <c r="XDL675" s="19"/>
      <c r="XDM675" s="19"/>
      <c r="XDN675" s="19"/>
      <c r="XDO675" s="19"/>
      <c r="XDP675" s="19"/>
      <c r="XDQ675" s="19"/>
      <c r="XDR675" s="19"/>
      <c r="XDS675" s="19"/>
      <c r="XDT675" s="19"/>
      <c r="XDU675" s="19"/>
      <c r="XDV675" s="19"/>
      <c r="XDW675" s="19"/>
      <c r="XDX675" s="19"/>
      <c r="XDY675" s="19"/>
      <c r="XDZ675" s="19"/>
      <c r="XEA675" s="19"/>
      <c r="XEB675" s="19"/>
      <c r="XEC675" s="19"/>
      <c r="XED675" s="19"/>
      <c r="XEE675" s="19"/>
      <c r="XEF675" s="19"/>
      <c r="XEG675" s="19"/>
      <c r="XEH675" s="19"/>
      <c r="XEI675" s="19"/>
      <c r="XEJ675" s="19"/>
      <c r="XEK675" s="19"/>
      <c r="XEL675" s="19"/>
      <c r="XEM675" s="19"/>
      <c r="XEN675" s="19"/>
      <c r="XEO675" s="19"/>
      <c r="XEP675" s="19"/>
      <c r="XEQ675" s="19"/>
      <c r="XER675" s="19"/>
      <c r="XES675" s="19"/>
      <c r="XET675" s="19"/>
      <c r="XEU675" s="19"/>
      <c r="XEV675" s="19"/>
      <c r="XEW675" s="19"/>
      <c r="XEX675" s="19"/>
      <c r="XEY675" s="19"/>
      <c r="XEZ675" s="19"/>
      <c r="XFA675" s="19"/>
      <c r="XFB675" s="19"/>
      <c r="XFC675" s="19"/>
      <c r="XFD675" s="19"/>
    </row>
    <row r="676" s="3" customFormat="1" ht="55.5" spans="1:16384">
      <c r="A676" s="8">
        <v>674</v>
      </c>
      <c r="B676" s="8" t="s">
        <v>5106</v>
      </c>
      <c r="C676" s="8" t="s">
        <v>58</v>
      </c>
      <c r="D676" s="13" t="s">
        <v>5038</v>
      </c>
      <c r="E676" s="13" t="s">
        <v>448</v>
      </c>
      <c r="F676" s="13"/>
      <c r="G676" s="9" t="s">
        <v>6034</v>
      </c>
      <c r="H676" s="9" t="s">
        <v>5110</v>
      </c>
      <c r="I676" s="9" t="s">
        <v>948</v>
      </c>
      <c r="J676" s="9" t="s">
        <v>6029</v>
      </c>
      <c r="K676" s="9">
        <v>56.660378</v>
      </c>
      <c r="L676" s="13"/>
      <c r="M676" s="13"/>
      <c r="N676" s="9" t="s">
        <v>5010</v>
      </c>
      <c r="O676" s="9" t="s">
        <v>6015</v>
      </c>
      <c r="XDF676" s="19"/>
      <c r="XDG676" s="19"/>
      <c r="XDH676" s="19"/>
      <c r="XDI676" s="19"/>
      <c r="XDJ676" s="19"/>
      <c r="XDK676" s="19"/>
      <c r="XDL676" s="19"/>
      <c r="XDM676" s="19"/>
      <c r="XDN676" s="19"/>
      <c r="XDO676" s="19"/>
      <c r="XDP676" s="19"/>
      <c r="XDQ676" s="19"/>
      <c r="XDR676" s="19"/>
      <c r="XDS676" s="19"/>
      <c r="XDT676" s="19"/>
      <c r="XDU676" s="19"/>
      <c r="XDV676" s="19"/>
      <c r="XDW676" s="19"/>
      <c r="XDX676" s="19"/>
      <c r="XDY676" s="19"/>
      <c r="XDZ676" s="19"/>
      <c r="XEA676" s="19"/>
      <c r="XEB676" s="19"/>
      <c r="XEC676" s="19"/>
      <c r="XED676" s="19"/>
      <c r="XEE676" s="19"/>
      <c r="XEF676" s="19"/>
      <c r="XEG676" s="19"/>
      <c r="XEH676" s="19"/>
      <c r="XEI676" s="19"/>
      <c r="XEJ676" s="19"/>
      <c r="XEK676" s="19"/>
      <c r="XEL676" s="19"/>
      <c r="XEM676" s="19"/>
      <c r="XEN676" s="19"/>
      <c r="XEO676" s="19"/>
      <c r="XEP676" s="19"/>
      <c r="XEQ676" s="19"/>
      <c r="XER676" s="19"/>
      <c r="XES676" s="19"/>
      <c r="XET676" s="19"/>
      <c r="XEU676" s="19"/>
      <c r="XEV676" s="19"/>
      <c r="XEW676" s="19"/>
      <c r="XEX676" s="19"/>
      <c r="XEY676" s="19"/>
      <c r="XEZ676" s="19"/>
      <c r="XFA676" s="19"/>
      <c r="XFB676" s="19"/>
      <c r="XFC676" s="19"/>
      <c r="XFD676" s="19"/>
    </row>
    <row r="677" s="3" customFormat="1" ht="73.5" spans="1:16384">
      <c r="A677" s="8">
        <v>675</v>
      </c>
      <c r="B677" s="8" t="s">
        <v>5124</v>
      </c>
      <c r="C677" s="8" t="s">
        <v>58</v>
      </c>
      <c r="D677" s="9" t="s">
        <v>5038</v>
      </c>
      <c r="E677" s="9" t="s">
        <v>517</v>
      </c>
      <c r="F677" s="9" t="s">
        <v>6035</v>
      </c>
      <c r="G677" s="9" t="s">
        <v>6036</v>
      </c>
      <c r="H677" s="9" t="s">
        <v>5129</v>
      </c>
      <c r="I677" s="9" t="s">
        <v>948</v>
      </c>
      <c r="J677" s="9" t="s">
        <v>6029</v>
      </c>
      <c r="K677" s="9">
        <v>292.1226</v>
      </c>
      <c r="L677" s="9">
        <v>292.1226</v>
      </c>
      <c r="M677" s="9" t="s">
        <v>5132</v>
      </c>
      <c r="N677" s="9" t="s">
        <v>5010</v>
      </c>
      <c r="O677" s="9" t="s">
        <v>6015</v>
      </c>
      <c r="XDF677" s="19"/>
      <c r="XDG677" s="19"/>
      <c r="XDH677" s="19"/>
      <c r="XDI677" s="19"/>
      <c r="XDJ677" s="19"/>
      <c r="XDK677" s="19"/>
      <c r="XDL677" s="19"/>
      <c r="XDM677" s="19"/>
      <c r="XDN677" s="19"/>
      <c r="XDO677" s="19"/>
      <c r="XDP677" s="19"/>
      <c r="XDQ677" s="19"/>
      <c r="XDR677" s="19"/>
      <c r="XDS677" s="19"/>
      <c r="XDT677" s="19"/>
      <c r="XDU677" s="19"/>
      <c r="XDV677" s="19"/>
      <c r="XDW677" s="19"/>
      <c r="XDX677" s="19"/>
      <c r="XDY677" s="19"/>
      <c r="XDZ677" s="19"/>
      <c r="XEA677" s="19"/>
      <c r="XEB677" s="19"/>
      <c r="XEC677" s="19"/>
      <c r="XED677" s="19"/>
      <c r="XEE677" s="19"/>
      <c r="XEF677" s="19"/>
      <c r="XEG677" s="19"/>
      <c r="XEH677" s="19"/>
      <c r="XEI677" s="19"/>
      <c r="XEJ677" s="19"/>
      <c r="XEK677" s="19"/>
      <c r="XEL677" s="19"/>
      <c r="XEM677" s="19"/>
      <c r="XEN677" s="19"/>
      <c r="XEO677" s="19"/>
      <c r="XEP677" s="19"/>
      <c r="XEQ677" s="19"/>
      <c r="XER677" s="19"/>
      <c r="XES677" s="19"/>
      <c r="XET677" s="19"/>
      <c r="XEU677" s="19"/>
      <c r="XEV677" s="19"/>
      <c r="XEW677" s="19"/>
      <c r="XEX677" s="19"/>
      <c r="XEY677" s="19"/>
      <c r="XEZ677" s="19"/>
      <c r="XFA677" s="19"/>
      <c r="XFB677" s="19"/>
      <c r="XFC677" s="19"/>
      <c r="XFD677" s="19"/>
    </row>
    <row r="678" s="3" customFormat="1" ht="48" customHeight="1" spans="1:16384">
      <c r="A678" s="8">
        <v>676</v>
      </c>
      <c r="B678" s="8" t="s">
        <v>5135</v>
      </c>
      <c r="C678" s="8" t="s">
        <v>58</v>
      </c>
      <c r="D678" s="9" t="s">
        <v>5038</v>
      </c>
      <c r="E678" s="10" t="s">
        <v>612</v>
      </c>
      <c r="F678" s="10" t="s">
        <v>5145</v>
      </c>
      <c r="G678" s="9" t="s">
        <v>6037</v>
      </c>
      <c r="H678" s="9" t="s">
        <v>6038</v>
      </c>
      <c r="I678" s="9" t="s">
        <v>948</v>
      </c>
      <c r="J678" s="9" t="s">
        <v>6029</v>
      </c>
      <c r="K678" s="9">
        <v>210.471698</v>
      </c>
      <c r="L678" s="10">
        <f>SUM(K678:K679)</f>
        <v>399.528302</v>
      </c>
      <c r="M678" s="10" t="s">
        <v>5143</v>
      </c>
      <c r="N678" s="9" t="s">
        <v>5010</v>
      </c>
      <c r="O678" s="9" t="s">
        <v>6015</v>
      </c>
      <c r="XDF678" s="19"/>
      <c r="XDG678" s="19"/>
      <c r="XDH678" s="19"/>
      <c r="XDI678" s="19"/>
      <c r="XDJ678" s="19"/>
      <c r="XDK678" s="19"/>
      <c r="XDL678" s="19"/>
      <c r="XDM678" s="19"/>
      <c r="XDN678" s="19"/>
      <c r="XDO678" s="19"/>
      <c r="XDP678" s="19"/>
      <c r="XDQ678" s="19"/>
      <c r="XDR678" s="19"/>
      <c r="XDS678" s="19"/>
      <c r="XDT678" s="19"/>
      <c r="XDU678" s="19"/>
      <c r="XDV678" s="19"/>
      <c r="XDW678" s="19"/>
      <c r="XDX678" s="19"/>
      <c r="XDY678" s="19"/>
      <c r="XDZ678" s="19"/>
      <c r="XEA678" s="19"/>
      <c r="XEB678" s="19"/>
      <c r="XEC678" s="19"/>
      <c r="XED678" s="19"/>
      <c r="XEE678" s="19"/>
      <c r="XEF678" s="19"/>
      <c r="XEG678" s="19"/>
      <c r="XEH678" s="19"/>
      <c r="XEI678" s="19"/>
      <c r="XEJ678" s="19"/>
      <c r="XEK678" s="19"/>
      <c r="XEL678" s="19"/>
      <c r="XEM678" s="19"/>
      <c r="XEN678" s="19"/>
      <c r="XEO678" s="19"/>
      <c r="XEP678" s="19"/>
      <c r="XEQ678" s="19"/>
      <c r="XER678" s="19"/>
      <c r="XES678" s="19"/>
      <c r="XET678" s="19"/>
      <c r="XEU678" s="19"/>
      <c r="XEV678" s="19"/>
      <c r="XEW678" s="19"/>
      <c r="XEX678" s="19"/>
      <c r="XEY678" s="19"/>
      <c r="XEZ678" s="19"/>
      <c r="XFA678" s="19"/>
      <c r="XFB678" s="19"/>
      <c r="XFC678" s="19"/>
      <c r="XFD678" s="19"/>
    </row>
    <row r="679" s="3" customFormat="1" ht="55.5" spans="1:16384">
      <c r="A679" s="8">
        <v>677</v>
      </c>
      <c r="B679" s="8" t="s">
        <v>5135</v>
      </c>
      <c r="C679" s="8" t="s">
        <v>1014</v>
      </c>
      <c r="D679" s="9" t="s">
        <v>5038</v>
      </c>
      <c r="E679" s="13"/>
      <c r="F679" s="13"/>
      <c r="G679" s="9" t="s">
        <v>6037</v>
      </c>
      <c r="H679" s="9" t="s">
        <v>6039</v>
      </c>
      <c r="I679" s="9" t="s">
        <v>948</v>
      </c>
      <c r="J679" s="9" t="s">
        <v>6029</v>
      </c>
      <c r="K679" s="9">
        <v>189.056604</v>
      </c>
      <c r="L679" s="13"/>
      <c r="M679" s="13"/>
      <c r="N679" s="9" t="s">
        <v>5010</v>
      </c>
      <c r="O679" s="9" t="s">
        <v>6040</v>
      </c>
      <c r="XDF679" s="19"/>
      <c r="XDG679" s="19"/>
      <c r="XDH679" s="19"/>
      <c r="XDI679" s="19"/>
      <c r="XDJ679" s="19"/>
      <c r="XDK679" s="19"/>
      <c r="XDL679" s="19"/>
      <c r="XDM679" s="19"/>
      <c r="XDN679" s="19"/>
      <c r="XDO679" s="19"/>
      <c r="XDP679" s="19"/>
      <c r="XDQ679" s="19"/>
      <c r="XDR679" s="19"/>
      <c r="XDS679" s="19"/>
      <c r="XDT679" s="19"/>
      <c r="XDU679" s="19"/>
      <c r="XDV679" s="19"/>
      <c r="XDW679" s="19"/>
      <c r="XDX679" s="19"/>
      <c r="XDY679" s="19"/>
      <c r="XDZ679" s="19"/>
      <c r="XEA679" s="19"/>
      <c r="XEB679" s="19"/>
      <c r="XEC679" s="19"/>
      <c r="XED679" s="19"/>
      <c r="XEE679" s="19"/>
      <c r="XEF679" s="19"/>
      <c r="XEG679" s="19"/>
      <c r="XEH679" s="19"/>
      <c r="XEI679" s="19"/>
      <c r="XEJ679" s="19"/>
      <c r="XEK679" s="19"/>
      <c r="XEL679" s="19"/>
      <c r="XEM679" s="19"/>
      <c r="XEN679" s="19"/>
      <c r="XEO679" s="19"/>
      <c r="XEP679" s="19"/>
      <c r="XEQ679" s="19"/>
      <c r="XER679" s="19"/>
      <c r="XES679" s="19"/>
      <c r="XET679" s="19"/>
      <c r="XEU679" s="19"/>
      <c r="XEV679" s="19"/>
      <c r="XEW679" s="19"/>
      <c r="XEX679" s="19"/>
      <c r="XEY679" s="19"/>
      <c r="XEZ679" s="19"/>
      <c r="XFA679" s="19"/>
      <c r="XFB679" s="19"/>
      <c r="XFC679" s="19"/>
      <c r="XFD679" s="19"/>
    </row>
  </sheetData>
  <autoFilter ref="A2:XFD679">
    <extLst/>
  </autoFilter>
  <mergeCells count="476">
    <mergeCell ref="A1:O1"/>
    <mergeCell ref="D6:D8"/>
    <mergeCell ref="D11:D12"/>
    <mergeCell ref="D14:D15"/>
    <mergeCell ref="D16:D28"/>
    <mergeCell ref="D31:D32"/>
    <mergeCell ref="D33:D41"/>
    <mergeCell ref="D42:D52"/>
    <mergeCell ref="D53:D59"/>
    <mergeCell ref="D60:D67"/>
    <mergeCell ref="D68:D69"/>
    <mergeCell ref="D78:D82"/>
    <mergeCell ref="D92:D95"/>
    <mergeCell ref="D96:D97"/>
    <mergeCell ref="D98:D106"/>
    <mergeCell ref="D107:D110"/>
    <mergeCell ref="D111:D117"/>
    <mergeCell ref="D118:D125"/>
    <mergeCell ref="D126:D133"/>
    <mergeCell ref="D134:D140"/>
    <mergeCell ref="D141:D146"/>
    <mergeCell ref="D147:D149"/>
    <mergeCell ref="D150:D153"/>
    <mergeCell ref="D154:D158"/>
    <mergeCell ref="D159:D166"/>
    <mergeCell ref="D167:D175"/>
    <mergeCell ref="D176:D183"/>
    <mergeCell ref="D184:D190"/>
    <mergeCell ref="D191:D192"/>
    <mergeCell ref="D193:D196"/>
    <mergeCell ref="D197:D204"/>
    <mergeCell ref="D205:D207"/>
    <mergeCell ref="D208:D210"/>
    <mergeCell ref="D211:D213"/>
    <mergeCell ref="D214:D216"/>
    <mergeCell ref="D218:D220"/>
    <mergeCell ref="D221:D224"/>
    <mergeCell ref="D225:D237"/>
    <mergeCell ref="D238:D243"/>
    <mergeCell ref="D244:D249"/>
    <mergeCell ref="D250:D253"/>
    <mergeCell ref="D254:D255"/>
    <mergeCell ref="D256:D258"/>
    <mergeCell ref="D259:D267"/>
    <mergeCell ref="D268:D276"/>
    <mergeCell ref="D277:D284"/>
    <mergeCell ref="D285:D287"/>
    <mergeCell ref="D288:D293"/>
    <mergeCell ref="D294:D300"/>
    <mergeCell ref="D301:D302"/>
    <mergeCell ref="D303:D306"/>
    <mergeCell ref="D307:D308"/>
    <mergeCell ref="D309:D311"/>
    <mergeCell ref="D312:D313"/>
    <mergeCell ref="D315:D317"/>
    <mergeCell ref="D321:D324"/>
    <mergeCell ref="D325:D327"/>
    <mergeCell ref="D328:D330"/>
    <mergeCell ref="D336:D337"/>
    <mergeCell ref="D338:D404"/>
    <mergeCell ref="D405:D462"/>
    <mergeCell ref="D463:D470"/>
    <mergeCell ref="D471:D499"/>
    <mergeCell ref="D500:D508"/>
    <mergeCell ref="D509:D534"/>
    <mergeCell ref="D535:D543"/>
    <mergeCell ref="D544:D546"/>
    <mergeCell ref="D547:D565"/>
    <mergeCell ref="D566:D570"/>
    <mergeCell ref="D571:D576"/>
    <mergeCell ref="D577:D578"/>
    <mergeCell ref="D580:D584"/>
    <mergeCell ref="D592:D594"/>
    <mergeCell ref="D606:D607"/>
    <mergeCell ref="D608:D609"/>
    <mergeCell ref="D610:D611"/>
    <mergeCell ref="D612:D613"/>
    <mergeCell ref="D614:D615"/>
    <mergeCell ref="D616:D617"/>
    <mergeCell ref="D622:D627"/>
    <mergeCell ref="D628:D629"/>
    <mergeCell ref="D633:D634"/>
    <mergeCell ref="D635:D636"/>
    <mergeCell ref="D637:D638"/>
    <mergeCell ref="D639:D640"/>
    <mergeCell ref="D641:D642"/>
    <mergeCell ref="D643:D644"/>
    <mergeCell ref="D645:D646"/>
    <mergeCell ref="D651:D652"/>
    <mergeCell ref="D653:D654"/>
    <mergeCell ref="D658:D659"/>
    <mergeCell ref="D660:D661"/>
    <mergeCell ref="D662:D663"/>
    <mergeCell ref="D671:D672"/>
    <mergeCell ref="D675:D676"/>
    <mergeCell ref="E6:E8"/>
    <mergeCell ref="E11:E12"/>
    <mergeCell ref="E14:E15"/>
    <mergeCell ref="E16:E28"/>
    <mergeCell ref="E31:E32"/>
    <mergeCell ref="E33:E41"/>
    <mergeCell ref="E42:E52"/>
    <mergeCell ref="E53:E59"/>
    <mergeCell ref="E60:E67"/>
    <mergeCell ref="E68:E69"/>
    <mergeCell ref="E72:E75"/>
    <mergeCell ref="E78:E82"/>
    <mergeCell ref="E92:E95"/>
    <mergeCell ref="E96:E97"/>
    <mergeCell ref="E98:E106"/>
    <mergeCell ref="E107:E110"/>
    <mergeCell ref="E111:E117"/>
    <mergeCell ref="E118:E125"/>
    <mergeCell ref="E126:E133"/>
    <mergeCell ref="E134:E140"/>
    <mergeCell ref="E141:E146"/>
    <mergeCell ref="E147:E149"/>
    <mergeCell ref="E150:E153"/>
    <mergeCell ref="E154:E158"/>
    <mergeCell ref="E159:E166"/>
    <mergeCell ref="E167:E175"/>
    <mergeCell ref="E176:E183"/>
    <mergeCell ref="E184:E190"/>
    <mergeCell ref="E191:E192"/>
    <mergeCell ref="E193:E196"/>
    <mergeCell ref="E197:E204"/>
    <mergeCell ref="E205:E207"/>
    <mergeCell ref="E208:E210"/>
    <mergeCell ref="E211:E213"/>
    <mergeCell ref="E214:E216"/>
    <mergeCell ref="E218:E220"/>
    <mergeCell ref="E221:E224"/>
    <mergeCell ref="E225:E237"/>
    <mergeCell ref="E238:E243"/>
    <mergeCell ref="E244:E249"/>
    <mergeCell ref="E250:E253"/>
    <mergeCell ref="E254:E255"/>
    <mergeCell ref="E256:E258"/>
    <mergeCell ref="E259:E267"/>
    <mergeCell ref="E268:E276"/>
    <mergeCell ref="E277:E284"/>
    <mergeCell ref="E285:E287"/>
    <mergeCell ref="E288:E293"/>
    <mergeCell ref="E294:E300"/>
    <mergeCell ref="E301:E302"/>
    <mergeCell ref="E303:E306"/>
    <mergeCell ref="E307:E308"/>
    <mergeCell ref="E309:E311"/>
    <mergeCell ref="E312:E313"/>
    <mergeCell ref="E315:E317"/>
    <mergeCell ref="E321:E324"/>
    <mergeCell ref="E325:E327"/>
    <mergeCell ref="E328:E330"/>
    <mergeCell ref="E336:E337"/>
    <mergeCell ref="E338:E404"/>
    <mergeCell ref="E405:E462"/>
    <mergeCell ref="E463:E470"/>
    <mergeCell ref="E471:E499"/>
    <mergeCell ref="E500:E508"/>
    <mergeCell ref="E509:E534"/>
    <mergeCell ref="E535:E543"/>
    <mergeCell ref="E544:E546"/>
    <mergeCell ref="E547:E565"/>
    <mergeCell ref="E566:E570"/>
    <mergeCell ref="E571:E576"/>
    <mergeCell ref="E577:E578"/>
    <mergeCell ref="E580:E584"/>
    <mergeCell ref="E592:E594"/>
    <mergeCell ref="E606:E607"/>
    <mergeCell ref="E608:E609"/>
    <mergeCell ref="E610:E611"/>
    <mergeCell ref="E612:E613"/>
    <mergeCell ref="E614:E615"/>
    <mergeCell ref="E616:E617"/>
    <mergeCell ref="E622:E627"/>
    <mergeCell ref="E628:E629"/>
    <mergeCell ref="E633:E634"/>
    <mergeCell ref="E635:E636"/>
    <mergeCell ref="E637:E638"/>
    <mergeCell ref="E639:E640"/>
    <mergeCell ref="E641:E642"/>
    <mergeCell ref="E643:E644"/>
    <mergeCell ref="E645:E646"/>
    <mergeCell ref="E651:E652"/>
    <mergeCell ref="E653:E654"/>
    <mergeCell ref="E658:E659"/>
    <mergeCell ref="E660:E661"/>
    <mergeCell ref="E662:E663"/>
    <mergeCell ref="E671:E672"/>
    <mergeCell ref="E675:E676"/>
    <mergeCell ref="E678:E679"/>
    <mergeCell ref="F6:F8"/>
    <mergeCell ref="F11:F12"/>
    <mergeCell ref="F14:F15"/>
    <mergeCell ref="F16:F28"/>
    <mergeCell ref="F31:F32"/>
    <mergeCell ref="F33:F41"/>
    <mergeCell ref="F42:F52"/>
    <mergeCell ref="F53:F59"/>
    <mergeCell ref="F60:F67"/>
    <mergeCell ref="F68:F69"/>
    <mergeCell ref="F72:F75"/>
    <mergeCell ref="F78:F82"/>
    <mergeCell ref="F92:F95"/>
    <mergeCell ref="F96:F97"/>
    <mergeCell ref="F98:F106"/>
    <mergeCell ref="F107:F110"/>
    <mergeCell ref="F111:F117"/>
    <mergeCell ref="F118:F125"/>
    <mergeCell ref="F126:F133"/>
    <mergeCell ref="F134:F140"/>
    <mergeCell ref="F141:F146"/>
    <mergeCell ref="F147:F149"/>
    <mergeCell ref="F150:F153"/>
    <mergeCell ref="F154:F158"/>
    <mergeCell ref="F159:F166"/>
    <mergeCell ref="F167:F175"/>
    <mergeCell ref="F176:F183"/>
    <mergeCell ref="F184:F190"/>
    <mergeCell ref="F191:F192"/>
    <mergeCell ref="F193:F196"/>
    <mergeCell ref="F197:F204"/>
    <mergeCell ref="F205:F207"/>
    <mergeCell ref="F208:F210"/>
    <mergeCell ref="F211:F213"/>
    <mergeCell ref="F214:F216"/>
    <mergeCell ref="F218:F220"/>
    <mergeCell ref="F221:F224"/>
    <mergeCell ref="F225:F237"/>
    <mergeCell ref="F238:F243"/>
    <mergeCell ref="F244:F249"/>
    <mergeCell ref="F250:F253"/>
    <mergeCell ref="F254:F255"/>
    <mergeCell ref="F256:F258"/>
    <mergeCell ref="F259:F267"/>
    <mergeCell ref="F268:F276"/>
    <mergeCell ref="F277:F284"/>
    <mergeCell ref="F285:F287"/>
    <mergeCell ref="F288:F293"/>
    <mergeCell ref="F294:F300"/>
    <mergeCell ref="F301:F302"/>
    <mergeCell ref="F303:F306"/>
    <mergeCell ref="F307:F308"/>
    <mergeCell ref="F309:F311"/>
    <mergeCell ref="F312:F313"/>
    <mergeCell ref="F315:F317"/>
    <mergeCell ref="F321:F324"/>
    <mergeCell ref="F325:F327"/>
    <mergeCell ref="F328:F330"/>
    <mergeCell ref="F336:F337"/>
    <mergeCell ref="F338:F404"/>
    <mergeCell ref="F405:F462"/>
    <mergeCell ref="F463:F470"/>
    <mergeCell ref="F471:F499"/>
    <mergeCell ref="F500:F508"/>
    <mergeCell ref="F509:F534"/>
    <mergeCell ref="F535:F543"/>
    <mergeCell ref="F544:F546"/>
    <mergeCell ref="F547:F565"/>
    <mergeCell ref="F566:F570"/>
    <mergeCell ref="F571:F576"/>
    <mergeCell ref="F577:F578"/>
    <mergeCell ref="F580:F584"/>
    <mergeCell ref="F592:F594"/>
    <mergeCell ref="F606:F607"/>
    <mergeCell ref="F608:F609"/>
    <mergeCell ref="F610:F611"/>
    <mergeCell ref="F612:F613"/>
    <mergeCell ref="F614:F615"/>
    <mergeCell ref="F616:F617"/>
    <mergeCell ref="F622:F627"/>
    <mergeCell ref="F628:F629"/>
    <mergeCell ref="F633:F634"/>
    <mergeCell ref="F635:F636"/>
    <mergeCell ref="F637:F638"/>
    <mergeCell ref="F639:F640"/>
    <mergeCell ref="F641:F642"/>
    <mergeCell ref="F643:F644"/>
    <mergeCell ref="F645:F646"/>
    <mergeCell ref="F651:F652"/>
    <mergeCell ref="F653:F654"/>
    <mergeCell ref="F658:F659"/>
    <mergeCell ref="F660:F661"/>
    <mergeCell ref="F662:F663"/>
    <mergeCell ref="F671:F672"/>
    <mergeCell ref="F675:F676"/>
    <mergeCell ref="F678:F679"/>
    <mergeCell ref="L6:L8"/>
    <mergeCell ref="L11:L12"/>
    <mergeCell ref="L14:L15"/>
    <mergeCell ref="L16:L28"/>
    <mergeCell ref="L31:L32"/>
    <mergeCell ref="L33:L41"/>
    <mergeCell ref="L42:L52"/>
    <mergeCell ref="L53:L59"/>
    <mergeCell ref="L60:L67"/>
    <mergeCell ref="L68:L69"/>
    <mergeCell ref="L72:L75"/>
    <mergeCell ref="L78:L82"/>
    <mergeCell ref="L92:L95"/>
    <mergeCell ref="L96:L97"/>
    <mergeCell ref="L98:L106"/>
    <mergeCell ref="L107:L110"/>
    <mergeCell ref="L111:L117"/>
    <mergeCell ref="L118:L125"/>
    <mergeCell ref="L126:L133"/>
    <mergeCell ref="L134:L140"/>
    <mergeCell ref="L141:L146"/>
    <mergeCell ref="L147:L149"/>
    <mergeCell ref="L150:L153"/>
    <mergeCell ref="L154:L158"/>
    <mergeCell ref="L159:L166"/>
    <mergeCell ref="L167:L175"/>
    <mergeCell ref="L176:L183"/>
    <mergeCell ref="L184:L190"/>
    <mergeCell ref="L191:L192"/>
    <mergeCell ref="L193:L196"/>
    <mergeCell ref="L197:L204"/>
    <mergeCell ref="L205:L207"/>
    <mergeCell ref="L208:L210"/>
    <mergeCell ref="L211:L213"/>
    <mergeCell ref="L214:L216"/>
    <mergeCell ref="L218:L220"/>
    <mergeCell ref="L221:L224"/>
    <mergeCell ref="L225:L237"/>
    <mergeCell ref="L238:L243"/>
    <mergeCell ref="L244:L249"/>
    <mergeCell ref="L250:L253"/>
    <mergeCell ref="L254:L255"/>
    <mergeCell ref="L256:L258"/>
    <mergeCell ref="L259:L267"/>
    <mergeCell ref="L268:L276"/>
    <mergeCell ref="L277:L284"/>
    <mergeCell ref="L285:L287"/>
    <mergeCell ref="L288:L293"/>
    <mergeCell ref="L294:L300"/>
    <mergeCell ref="L301:L302"/>
    <mergeCell ref="L303:L306"/>
    <mergeCell ref="L307:L308"/>
    <mergeCell ref="L309:L311"/>
    <mergeCell ref="L312:L313"/>
    <mergeCell ref="L315:L317"/>
    <mergeCell ref="L321:L324"/>
    <mergeCell ref="L325:L327"/>
    <mergeCell ref="L328:L330"/>
    <mergeCell ref="L336:L337"/>
    <mergeCell ref="L338:L404"/>
    <mergeCell ref="L405:L462"/>
    <mergeCell ref="L463:L470"/>
    <mergeCell ref="L471:L499"/>
    <mergeCell ref="L500:L508"/>
    <mergeCell ref="L509:L534"/>
    <mergeCell ref="L535:L543"/>
    <mergeCell ref="L544:L546"/>
    <mergeCell ref="L547:L565"/>
    <mergeCell ref="L566:L570"/>
    <mergeCell ref="L571:L576"/>
    <mergeCell ref="L577:L578"/>
    <mergeCell ref="L580:L584"/>
    <mergeCell ref="L592:L594"/>
    <mergeCell ref="L606:L607"/>
    <mergeCell ref="L608:L609"/>
    <mergeCell ref="L610:L611"/>
    <mergeCell ref="L612:L613"/>
    <mergeCell ref="L614:L615"/>
    <mergeCell ref="L616:L617"/>
    <mergeCell ref="L622:L627"/>
    <mergeCell ref="L628:L629"/>
    <mergeCell ref="L633:L634"/>
    <mergeCell ref="L635:L636"/>
    <mergeCell ref="L637:L638"/>
    <mergeCell ref="L639:L640"/>
    <mergeCell ref="L641:L642"/>
    <mergeCell ref="L643:L644"/>
    <mergeCell ref="L645:L646"/>
    <mergeCell ref="L651:L652"/>
    <mergeCell ref="L653:L654"/>
    <mergeCell ref="L658:L659"/>
    <mergeCell ref="L660:L661"/>
    <mergeCell ref="L662:L663"/>
    <mergeCell ref="L671:L672"/>
    <mergeCell ref="L675:L676"/>
    <mergeCell ref="L678:L679"/>
    <mergeCell ref="M6:M8"/>
    <mergeCell ref="M11:M12"/>
    <mergeCell ref="M14:M15"/>
    <mergeCell ref="M16:M28"/>
    <mergeCell ref="M31:M32"/>
    <mergeCell ref="M33:M41"/>
    <mergeCell ref="M42:M52"/>
    <mergeCell ref="M53:M59"/>
    <mergeCell ref="M60:M67"/>
    <mergeCell ref="M68:M69"/>
    <mergeCell ref="M72:M75"/>
    <mergeCell ref="M78:M82"/>
    <mergeCell ref="M92:M95"/>
    <mergeCell ref="M96:M97"/>
    <mergeCell ref="M98:M106"/>
    <mergeCell ref="M107:M110"/>
    <mergeCell ref="M111:M117"/>
    <mergeCell ref="M118:M125"/>
    <mergeCell ref="M126:M133"/>
    <mergeCell ref="M134:M140"/>
    <mergeCell ref="M141:M146"/>
    <mergeCell ref="M147:M149"/>
    <mergeCell ref="M150:M153"/>
    <mergeCell ref="M154:M158"/>
    <mergeCell ref="M159:M166"/>
    <mergeCell ref="M167:M175"/>
    <mergeCell ref="M176:M183"/>
    <mergeCell ref="M184:M190"/>
    <mergeCell ref="M191:M192"/>
    <mergeCell ref="M193:M196"/>
    <mergeCell ref="M197:M204"/>
    <mergeCell ref="M205:M207"/>
    <mergeCell ref="M208:M210"/>
    <mergeCell ref="M214:M216"/>
    <mergeCell ref="M225:M237"/>
    <mergeCell ref="M238:M243"/>
    <mergeCell ref="M244:M249"/>
    <mergeCell ref="M250:M253"/>
    <mergeCell ref="M254:M255"/>
    <mergeCell ref="M256:M258"/>
    <mergeCell ref="M259:M267"/>
    <mergeCell ref="M268:M276"/>
    <mergeCell ref="M277:M284"/>
    <mergeCell ref="M285:M287"/>
    <mergeCell ref="M288:M293"/>
    <mergeCell ref="M294:M300"/>
    <mergeCell ref="M301:M302"/>
    <mergeCell ref="M303:M306"/>
    <mergeCell ref="M307:M308"/>
    <mergeCell ref="M309:M311"/>
    <mergeCell ref="M312:M313"/>
    <mergeCell ref="M315:M317"/>
    <mergeCell ref="M321:M324"/>
    <mergeCell ref="M325:M327"/>
    <mergeCell ref="M328:M330"/>
    <mergeCell ref="M336:M337"/>
    <mergeCell ref="M338:M404"/>
    <mergeCell ref="M405:M462"/>
    <mergeCell ref="M463:M470"/>
    <mergeCell ref="M471:M499"/>
    <mergeCell ref="M500:M508"/>
    <mergeCell ref="M509:M534"/>
    <mergeCell ref="M535:M543"/>
    <mergeCell ref="M544:M546"/>
    <mergeCell ref="M547:M565"/>
    <mergeCell ref="M566:M570"/>
    <mergeCell ref="M571:M576"/>
    <mergeCell ref="M577:M578"/>
    <mergeCell ref="M580:M584"/>
    <mergeCell ref="M592:M594"/>
    <mergeCell ref="M606:M607"/>
    <mergeCell ref="M608:M609"/>
    <mergeCell ref="M610:M611"/>
    <mergeCell ref="M612:M613"/>
    <mergeCell ref="M614:M615"/>
    <mergeCell ref="M616:M617"/>
    <mergeCell ref="M622:M627"/>
    <mergeCell ref="M628:M629"/>
    <mergeCell ref="M633:M634"/>
    <mergeCell ref="M635:M636"/>
    <mergeCell ref="M637:M638"/>
    <mergeCell ref="M639:M640"/>
    <mergeCell ref="M641:M642"/>
    <mergeCell ref="M643:M644"/>
    <mergeCell ref="M645:M646"/>
    <mergeCell ref="M651:M652"/>
    <mergeCell ref="M653:M654"/>
    <mergeCell ref="M658:M659"/>
    <mergeCell ref="M660:M661"/>
    <mergeCell ref="M662:M663"/>
    <mergeCell ref="M671:M672"/>
    <mergeCell ref="M675:M676"/>
    <mergeCell ref="M678:M679"/>
  </mergeCells>
  <pageMargins left="0.354166666666667" right="0.118055555555556" top="0.314583333333333" bottom="0.118055555555556" header="0.236111111111111" footer="0.118055555555556"/>
  <pageSetup paperSize="9" orientation="landscape" horizontalDpi="600"/>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2</vt:i4>
      </vt:variant>
    </vt:vector>
  </HeadingPairs>
  <TitlesOfParts>
    <vt:vector size="2" baseType="lpstr">
      <vt:lpstr>分标（原始）</vt:lpstr>
      <vt:lpstr>总表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SAP WebAS</dc:creator>
  <cp:lastModifiedBy>Administrator</cp:lastModifiedBy>
  <cp:revision>1</cp:revision>
  <dcterms:created xsi:type="dcterms:W3CDTF">2020-03-23T01:43:00Z</dcterms:created>
  <dcterms:modified xsi:type="dcterms:W3CDTF">2020-03-31T01:35:52Z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2052-11.8.2.8276</vt:lpwstr>
  </property>
</Properties>
</file>