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85"/>
  </bookViews>
  <sheets>
    <sheet name="运距参考" sheetId="3" r:id="rId1"/>
  </sheets>
  <definedNames>
    <definedName name="电压等级">#REF!</definedName>
    <definedName name="改造成果分类">#REF!</definedName>
    <definedName name="改造目的">#REF!</definedName>
    <definedName name="设备类别">#REF!</definedName>
    <definedName name="项目状态">#REF!</definedName>
    <definedName name="专项大型">#REF!</definedName>
    <definedName name="专业类别">#REF!</definedName>
    <definedName name="专业细分">#REF!</definedName>
    <definedName name="资产属性">#REF!</definedName>
  </definedNames>
  <calcPr calcId="144525"/>
</workbook>
</file>

<file path=xl/sharedStrings.xml><?xml version="1.0" encoding="utf-8"?>
<sst xmlns="http://schemas.openxmlformats.org/spreadsheetml/2006/main" count="195">
  <si>
    <t>附件3：货物交货数量及运距一览表</t>
  </si>
  <si>
    <t>项目名称</t>
  </si>
  <si>
    <t>标段</t>
  </si>
  <si>
    <t>蓄电池交付地点</t>
  </si>
  <si>
    <t xml:space="preserve">蓄电池交
付数量 </t>
  </si>
  <si>
    <t>合计交付数量</t>
  </si>
  <si>
    <t>西宁到各县（市）
距离（公里）</t>
  </si>
  <si>
    <t>各县到各乡（镇）
距离（公里）</t>
  </si>
  <si>
    <t>合计距离
（公里）</t>
  </si>
  <si>
    <t>州</t>
  </si>
  <si>
    <t>县</t>
  </si>
  <si>
    <t>乡</t>
  </si>
  <si>
    <t>001储能蓄电池</t>
  </si>
  <si>
    <t>包1</t>
  </si>
  <si>
    <t>玉树州</t>
  </si>
  <si>
    <t>曲麻莱县</t>
  </si>
  <si>
    <t>巴干乡</t>
  </si>
  <si>
    <t>麻多乡</t>
  </si>
  <si>
    <t>秋智乡</t>
  </si>
  <si>
    <t>曲麻河乡</t>
  </si>
  <si>
    <t>叶格乡</t>
  </si>
  <si>
    <t>约改镇</t>
  </si>
  <si>
    <t>治多县</t>
  </si>
  <si>
    <t>加吉镇</t>
  </si>
  <si>
    <t>立新乡</t>
  </si>
  <si>
    <t>多彩乡</t>
  </si>
  <si>
    <t>索加乡</t>
  </si>
  <si>
    <t>扎河乡</t>
  </si>
  <si>
    <t>治渠乡</t>
  </si>
  <si>
    <t>包2</t>
  </si>
  <si>
    <t>玉树市</t>
  </si>
  <si>
    <t>隆宝镇</t>
  </si>
  <si>
    <t>巴塘乡</t>
  </si>
  <si>
    <t>上拉秀乡</t>
  </si>
  <si>
    <t>下拉秀乡</t>
  </si>
  <si>
    <t>小苏莽乡</t>
  </si>
  <si>
    <t>安冲乡</t>
  </si>
  <si>
    <t>哈秀乡</t>
  </si>
  <si>
    <t>称多县</t>
  </si>
  <si>
    <t>尕朵乡</t>
  </si>
  <si>
    <t>扎朵镇</t>
  </si>
  <si>
    <t>清水河镇</t>
  </si>
  <si>
    <t>拉布乡</t>
  </si>
  <si>
    <t>赛和工作站</t>
  </si>
  <si>
    <t>歇武镇</t>
  </si>
  <si>
    <t>珍秦镇</t>
  </si>
  <si>
    <t>包3</t>
  </si>
  <si>
    <t>囊谦县</t>
  </si>
  <si>
    <t>东坝乡</t>
  </si>
  <si>
    <t>尕羊乡</t>
  </si>
  <si>
    <t>吉尼赛乡</t>
  </si>
  <si>
    <t>着晓乡</t>
  </si>
  <si>
    <t>吉曲乡</t>
  </si>
  <si>
    <t>觉拉乡</t>
  </si>
  <si>
    <t>白扎乡</t>
  </si>
  <si>
    <t>毛庄乡</t>
  </si>
  <si>
    <t>娘拉乡</t>
  </si>
  <si>
    <t>香达镇</t>
  </si>
  <si>
    <t>包4</t>
  </si>
  <si>
    <t>杂多县</t>
  </si>
  <si>
    <t>查旦乡</t>
  </si>
  <si>
    <t>莫云乡</t>
  </si>
  <si>
    <t>阿多乡</t>
  </si>
  <si>
    <t>苏鲁乡</t>
  </si>
  <si>
    <t>结多乡</t>
  </si>
  <si>
    <t>扎青乡</t>
  </si>
  <si>
    <t>萨呼腾镇</t>
  </si>
  <si>
    <t>昂赛乡</t>
  </si>
  <si>
    <t>包5</t>
  </si>
  <si>
    <t>果洛州</t>
  </si>
  <si>
    <t>甘德县</t>
  </si>
  <si>
    <t>柯曲镇</t>
  </si>
  <si>
    <t>下藏科乡</t>
  </si>
  <si>
    <t>岗龙乡</t>
  </si>
  <si>
    <t>青珍乡</t>
  </si>
  <si>
    <t>上贡麻乡</t>
  </si>
  <si>
    <t>下贡麻乡</t>
  </si>
  <si>
    <t>江千乡</t>
  </si>
  <si>
    <t>玛沁县</t>
  </si>
  <si>
    <t>大武镇</t>
  </si>
  <si>
    <t>当洛乡</t>
  </si>
  <si>
    <t>东倾沟乡</t>
  </si>
  <si>
    <t>拉加镇</t>
  </si>
  <si>
    <t>下大武乡</t>
  </si>
  <si>
    <t>雪山乡</t>
  </si>
  <si>
    <t>优云乡</t>
  </si>
  <si>
    <t>玛多县</t>
  </si>
  <si>
    <t>花石峡镇</t>
  </si>
  <si>
    <t>黄河乡</t>
  </si>
  <si>
    <t>马查里镇</t>
  </si>
  <si>
    <t>扎陵湖乡</t>
  </si>
  <si>
    <t>包6</t>
  </si>
  <si>
    <t>达日县</t>
  </si>
  <si>
    <t>吉迈乡</t>
  </si>
  <si>
    <t>德昂乡</t>
  </si>
  <si>
    <t>建设乡</t>
  </si>
  <si>
    <t>桑日麻乡</t>
  </si>
  <si>
    <t>特合土乡</t>
  </si>
  <si>
    <t>莫坝乡</t>
  </si>
  <si>
    <t>上红科乡</t>
  </si>
  <si>
    <t>下红科乡</t>
  </si>
  <si>
    <t>窝赛乡</t>
  </si>
  <si>
    <t>满掌乡</t>
  </si>
  <si>
    <t>班玛县</t>
  </si>
  <si>
    <t>多贡麻乡</t>
  </si>
  <si>
    <t>灯塔乡</t>
  </si>
  <si>
    <t>吉卡乡</t>
  </si>
  <si>
    <t>达卡乡</t>
  </si>
  <si>
    <t>赛来塘乡</t>
  </si>
  <si>
    <t>江日堂乡</t>
  </si>
  <si>
    <t>知钦乡</t>
  </si>
  <si>
    <t>马可河乡</t>
  </si>
  <si>
    <t>久治县</t>
  </si>
  <si>
    <t>白玉乡</t>
  </si>
  <si>
    <t>索呼日麻乡</t>
  </si>
  <si>
    <t>哇尔依乡</t>
  </si>
  <si>
    <t>哇塞乡</t>
  </si>
  <si>
    <t>包7</t>
  </si>
  <si>
    <t>海南州</t>
  </si>
  <si>
    <t>贵南县</t>
  </si>
  <si>
    <t>塔秀乡</t>
  </si>
  <si>
    <t>贵德县</t>
  </si>
  <si>
    <t>常牧镇</t>
  </si>
  <si>
    <t>同德县</t>
  </si>
  <si>
    <t>巴沟乡</t>
  </si>
  <si>
    <t>尕巴松多镇</t>
  </si>
  <si>
    <t>河北乡</t>
  </si>
  <si>
    <t>唐谷镇</t>
  </si>
  <si>
    <t>秀麻乡</t>
  </si>
  <si>
    <t>共和县</t>
  </si>
  <si>
    <t>龙羊峡乡</t>
  </si>
  <si>
    <t>铁盖乡</t>
  </si>
  <si>
    <t>石乃亥乡</t>
  </si>
  <si>
    <t>廿地乡</t>
  </si>
  <si>
    <t>兴海县</t>
  </si>
  <si>
    <t>塘乃亥乡</t>
  </si>
  <si>
    <t>河卡镇</t>
  </si>
  <si>
    <t>龙藏乡</t>
  </si>
  <si>
    <t>曲什安镇</t>
  </si>
  <si>
    <t>温泉乡</t>
  </si>
  <si>
    <t>中铁乡</t>
  </si>
  <si>
    <t>子科滩镇</t>
  </si>
  <si>
    <t>黄南州</t>
  </si>
  <si>
    <t>化隆县</t>
  </si>
  <si>
    <t>查甫乡</t>
  </si>
  <si>
    <t>尖扎县</t>
  </si>
  <si>
    <t>马克唐镇</t>
  </si>
  <si>
    <t>同仁县</t>
  </si>
  <si>
    <t>兰采乡</t>
  </si>
  <si>
    <t>循化县</t>
  </si>
  <si>
    <t>岗察乡</t>
  </si>
  <si>
    <t>积石镇</t>
  </si>
  <si>
    <t>泽库县</t>
  </si>
  <si>
    <t>多禾茂乡</t>
  </si>
  <si>
    <t>麦秀镇</t>
  </si>
  <si>
    <t>恰科日乡</t>
  </si>
  <si>
    <t>西卜沙乡</t>
  </si>
  <si>
    <t>泽曲镇</t>
  </si>
  <si>
    <t>泽库县第二批</t>
  </si>
  <si>
    <t>河南县</t>
  </si>
  <si>
    <t>多松乡</t>
  </si>
  <si>
    <t>托叶玛乡</t>
  </si>
  <si>
    <t>优干宁镇</t>
  </si>
  <si>
    <t>柯生乡</t>
  </si>
  <si>
    <t>宁木特乡</t>
  </si>
  <si>
    <t>包8</t>
  </si>
  <si>
    <t>海北州</t>
  </si>
  <si>
    <t>祁连县</t>
  </si>
  <si>
    <t>阿柔乡</t>
  </si>
  <si>
    <t>野牛沟乡</t>
  </si>
  <si>
    <t>柯柯里乡</t>
  </si>
  <si>
    <t>默勒镇</t>
  </si>
  <si>
    <t>扎麻什乡</t>
  </si>
  <si>
    <t>八宝镇</t>
  </si>
  <si>
    <t>峨堡镇</t>
  </si>
  <si>
    <t>央隆乡</t>
  </si>
  <si>
    <t>海晏县祁连县</t>
  </si>
  <si>
    <t>甘子河乡</t>
  </si>
  <si>
    <t>三角城镇</t>
  </si>
  <si>
    <t>金滩乡</t>
  </si>
  <si>
    <t>西海镇</t>
  </si>
  <si>
    <t>青海湖乡</t>
  </si>
  <si>
    <t>哈勒景乡</t>
  </si>
  <si>
    <t>门源县祁连县</t>
  </si>
  <si>
    <t>珠固乡</t>
  </si>
  <si>
    <t>仙米乡</t>
  </si>
  <si>
    <t>刚察县祁连县</t>
  </si>
  <si>
    <t>吉尔孟乡</t>
  </si>
  <si>
    <t>哈尔盖镇</t>
  </si>
  <si>
    <t>泉吉乡</t>
  </si>
  <si>
    <t>沙流河镇</t>
  </si>
  <si>
    <t>伊克乌兰乡</t>
  </si>
  <si>
    <t>002光伏组件</t>
  </si>
  <si>
    <t>/</t>
  </si>
  <si>
    <t>003控制逆变一体机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</si>
</sst>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8"/>
      <color theme="1"/>
      <name val="方正小标宋_GBK"/>
      <charset val="134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0" fillId="25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16" borderId="6" applyNumberFormat="0" applyAlignment="0" applyProtection="0">
      <alignment vertical="center"/>
    </xf>
    <xf numFmtId="0" fontId="25" fillId="16" borderId="10" applyNumberFormat="0" applyAlignment="0" applyProtection="0">
      <alignment vertical="center"/>
    </xf>
    <xf numFmtId="0" fontId="24" fillId="31" borderId="12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J188"/>
  <sheetViews>
    <sheetView tabSelected="1" workbookViewId="0">
      <pane xSplit="4" ySplit="3" topLeftCell="E4" activePane="bottomRight" state="frozen"/>
      <selection/>
      <selection pane="topRight"/>
      <selection pane="bottomLeft"/>
      <selection pane="bottomRight" activeCell="D95" sqref="D95:D98"/>
    </sheetView>
  </sheetViews>
  <sheetFormatPr defaultColWidth="9" defaultRowHeight="12"/>
  <cols>
    <col min="1" max="1" width="8.25" style="1" customWidth="1"/>
    <col min="2" max="2" width="7" style="1" customWidth="1"/>
    <col min="3" max="3" width="9.25" style="1" customWidth="1"/>
    <col min="4" max="4" width="15.75" style="1" customWidth="1"/>
    <col min="5" max="5" width="13.25" style="1" customWidth="1"/>
    <col min="6" max="6" width="11" style="1" customWidth="1"/>
    <col min="7" max="7" width="9.625" style="1" customWidth="1"/>
    <col min="8" max="8" width="17.875" style="1" customWidth="1"/>
    <col min="9" max="9" width="16.75" style="1" customWidth="1"/>
    <col min="10" max="10" width="10.625" style="1" customWidth="1"/>
    <col min="11" max="16384" width="9" style="2"/>
  </cols>
  <sheetData>
    <row r="1" ht="3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0" customHeight="1" spans="1:10">
      <c r="A2" s="4" t="s">
        <v>1</v>
      </c>
      <c r="B2" s="5" t="s">
        <v>2</v>
      </c>
      <c r="C2" s="6" t="s">
        <v>3</v>
      </c>
      <c r="D2" s="7"/>
      <c r="E2" s="8"/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</row>
    <row r="3" ht="20" customHeight="1" spans="1:10">
      <c r="A3" s="4"/>
      <c r="B3" s="5"/>
      <c r="C3" s="5" t="s">
        <v>9</v>
      </c>
      <c r="D3" s="5" t="s">
        <v>10</v>
      </c>
      <c r="E3" s="5" t="s">
        <v>11</v>
      </c>
      <c r="F3" s="5"/>
      <c r="G3" s="5"/>
      <c r="H3" s="5"/>
      <c r="I3" s="5"/>
      <c r="J3" s="5"/>
    </row>
    <row r="4" ht="20" customHeight="1" spans="1:10">
      <c r="A4" s="9" t="s">
        <v>12</v>
      </c>
      <c r="B4" s="9" t="s">
        <v>13</v>
      </c>
      <c r="C4" s="9" t="s">
        <v>14</v>
      </c>
      <c r="D4" s="9" t="s">
        <v>15</v>
      </c>
      <c r="E4" s="9" t="s">
        <v>16</v>
      </c>
      <c r="F4" s="9">
        <v>1096</v>
      </c>
      <c r="G4" s="9">
        <v>15300</v>
      </c>
      <c r="H4" s="10">
        <v>856</v>
      </c>
      <c r="I4" s="10">
        <v>100</v>
      </c>
      <c r="J4" s="10">
        <f t="shared" ref="J4:J10" si="0">H4+I4</f>
        <v>956</v>
      </c>
    </row>
    <row r="5" ht="20" customHeight="1" spans="1:10">
      <c r="A5" s="9"/>
      <c r="B5" s="9"/>
      <c r="C5" s="9"/>
      <c r="D5" s="9"/>
      <c r="E5" s="9" t="s">
        <v>17</v>
      </c>
      <c r="F5" s="9">
        <v>1566</v>
      </c>
      <c r="G5" s="9"/>
      <c r="H5" s="10">
        <v>856</v>
      </c>
      <c r="I5" s="10">
        <v>220</v>
      </c>
      <c r="J5" s="10">
        <f t="shared" si="0"/>
        <v>1076</v>
      </c>
    </row>
    <row r="6" ht="20" customHeight="1" spans="1:10">
      <c r="A6" s="9"/>
      <c r="B6" s="9"/>
      <c r="C6" s="9"/>
      <c r="D6" s="9"/>
      <c r="E6" s="9" t="s">
        <v>18</v>
      </c>
      <c r="F6" s="9">
        <v>1448</v>
      </c>
      <c r="G6" s="9"/>
      <c r="H6" s="10">
        <v>856</v>
      </c>
      <c r="I6" s="10">
        <v>95</v>
      </c>
      <c r="J6" s="10">
        <f t="shared" ref="J6:J12" si="1">H6+I6</f>
        <v>951</v>
      </c>
    </row>
    <row r="7" ht="20" customHeight="1" spans="1:10">
      <c r="A7" s="9"/>
      <c r="B7" s="9"/>
      <c r="C7" s="9"/>
      <c r="D7" s="9"/>
      <c r="E7" s="9" t="s">
        <v>19</v>
      </c>
      <c r="F7" s="9">
        <v>1134</v>
      </c>
      <c r="G7" s="9"/>
      <c r="H7" s="10">
        <v>856</v>
      </c>
      <c r="I7" s="10">
        <v>150</v>
      </c>
      <c r="J7" s="10">
        <f t="shared" si="1"/>
        <v>1006</v>
      </c>
    </row>
    <row r="8" ht="20" customHeight="1" spans="1:10">
      <c r="A8" s="9"/>
      <c r="B8" s="9"/>
      <c r="C8" s="9"/>
      <c r="D8" s="9"/>
      <c r="E8" s="9" t="s">
        <v>20</v>
      </c>
      <c r="F8" s="9">
        <v>886</v>
      </c>
      <c r="G8" s="9"/>
      <c r="H8" s="10">
        <v>856</v>
      </c>
      <c r="I8" s="10">
        <v>89</v>
      </c>
      <c r="J8" s="10">
        <f t="shared" si="1"/>
        <v>945</v>
      </c>
    </row>
    <row r="9" ht="20" customHeight="1" spans="1:10">
      <c r="A9" s="9"/>
      <c r="B9" s="9"/>
      <c r="C9" s="9"/>
      <c r="D9" s="9"/>
      <c r="E9" s="9" t="s">
        <v>21</v>
      </c>
      <c r="F9" s="9">
        <v>1242</v>
      </c>
      <c r="G9" s="9"/>
      <c r="H9" s="10">
        <v>856</v>
      </c>
      <c r="I9" s="10">
        <v>0</v>
      </c>
      <c r="J9" s="10">
        <f t="shared" si="0"/>
        <v>856</v>
      </c>
    </row>
    <row r="10" ht="20" customHeight="1" spans="1:10">
      <c r="A10" s="9"/>
      <c r="B10" s="9"/>
      <c r="C10" s="9"/>
      <c r="D10" s="9" t="s">
        <v>22</v>
      </c>
      <c r="E10" s="9" t="s">
        <v>23</v>
      </c>
      <c r="F10" s="9">
        <v>980</v>
      </c>
      <c r="G10" s="9"/>
      <c r="H10" s="10">
        <v>908</v>
      </c>
      <c r="I10" s="10">
        <v>0</v>
      </c>
      <c r="J10" s="10">
        <f t="shared" si="0"/>
        <v>908</v>
      </c>
    </row>
    <row r="11" ht="20" customHeight="1" spans="1:10">
      <c r="A11" s="9"/>
      <c r="B11" s="9"/>
      <c r="C11" s="9"/>
      <c r="D11" s="9"/>
      <c r="E11" s="9" t="s">
        <v>24</v>
      </c>
      <c r="F11" s="9">
        <v>964</v>
      </c>
      <c r="G11" s="9"/>
      <c r="H11" s="10">
        <v>908</v>
      </c>
      <c r="I11" s="10">
        <v>63</v>
      </c>
      <c r="J11" s="10">
        <f t="shared" si="1"/>
        <v>971</v>
      </c>
    </row>
    <row r="12" ht="20" customHeight="1" spans="1:10">
      <c r="A12" s="9"/>
      <c r="B12" s="9"/>
      <c r="C12" s="9"/>
      <c r="D12" s="9"/>
      <c r="E12" s="9" t="s">
        <v>25</v>
      </c>
      <c r="F12" s="9">
        <v>1378</v>
      </c>
      <c r="G12" s="9"/>
      <c r="H12" s="10">
        <v>908</v>
      </c>
      <c r="I12" s="10">
        <v>19</v>
      </c>
      <c r="J12" s="10">
        <f t="shared" si="1"/>
        <v>927</v>
      </c>
    </row>
    <row r="13" ht="20" customHeight="1" spans="1:10">
      <c r="A13" s="9"/>
      <c r="B13" s="9"/>
      <c r="C13" s="9"/>
      <c r="D13" s="9"/>
      <c r="E13" s="9" t="s">
        <v>26</v>
      </c>
      <c r="F13" s="9">
        <v>1770</v>
      </c>
      <c r="G13" s="9"/>
      <c r="H13" s="10">
        <v>908</v>
      </c>
      <c r="I13" s="10">
        <v>180</v>
      </c>
      <c r="J13" s="10">
        <f t="shared" ref="J13:J22" si="2">H13+I13</f>
        <v>1088</v>
      </c>
    </row>
    <row r="14" ht="20" customHeight="1" spans="1:10">
      <c r="A14" s="9"/>
      <c r="B14" s="9"/>
      <c r="C14" s="9"/>
      <c r="D14" s="9"/>
      <c r="E14" s="9" t="s">
        <v>27</v>
      </c>
      <c r="F14" s="9">
        <v>1810</v>
      </c>
      <c r="G14" s="9"/>
      <c r="H14" s="10">
        <v>908</v>
      </c>
      <c r="I14" s="10">
        <v>79</v>
      </c>
      <c r="J14" s="10">
        <f t="shared" si="2"/>
        <v>987</v>
      </c>
    </row>
    <row r="15" ht="25" customHeight="1" spans="1:10">
      <c r="A15" s="9"/>
      <c r="B15" s="9"/>
      <c r="C15" s="9"/>
      <c r="D15" s="9"/>
      <c r="E15" s="9" t="s">
        <v>28</v>
      </c>
      <c r="F15" s="9">
        <v>1026</v>
      </c>
      <c r="G15" s="9"/>
      <c r="H15" s="10">
        <v>908</v>
      </c>
      <c r="I15" s="10">
        <v>51</v>
      </c>
      <c r="J15" s="10">
        <f t="shared" si="2"/>
        <v>959</v>
      </c>
    </row>
    <row r="16" ht="20" customHeight="1" spans="1:10">
      <c r="A16" s="9"/>
      <c r="B16" s="9" t="s">
        <v>29</v>
      </c>
      <c r="C16" s="9"/>
      <c r="D16" s="9" t="s">
        <v>30</v>
      </c>
      <c r="E16" s="9" t="s">
        <v>31</v>
      </c>
      <c r="F16" s="9">
        <v>40</v>
      </c>
      <c r="G16" s="9">
        <v>16374</v>
      </c>
      <c r="H16" s="10">
        <v>807</v>
      </c>
      <c r="I16" s="10">
        <v>80</v>
      </c>
      <c r="J16" s="10">
        <f t="shared" si="2"/>
        <v>887</v>
      </c>
    </row>
    <row r="17" ht="20" customHeight="1" spans="1:10">
      <c r="A17" s="9"/>
      <c r="B17" s="9"/>
      <c r="C17" s="9"/>
      <c r="D17" s="9"/>
      <c r="E17" s="9" t="s">
        <v>32</v>
      </c>
      <c r="F17" s="9">
        <v>18</v>
      </c>
      <c r="G17" s="9"/>
      <c r="H17" s="10">
        <v>807</v>
      </c>
      <c r="I17" s="10">
        <v>30</v>
      </c>
      <c r="J17" s="10">
        <f t="shared" si="2"/>
        <v>837</v>
      </c>
    </row>
    <row r="18" ht="20" customHeight="1" spans="1:10">
      <c r="A18" s="9"/>
      <c r="B18" s="9"/>
      <c r="C18" s="9"/>
      <c r="D18" s="9"/>
      <c r="E18" s="9" t="s">
        <v>33</v>
      </c>
      <c r="F18" s="9">
        <v>1876</v>
      </c>
      <c r="G18" s="9"/>
      <c r="H18" s="10">
        <v>807</v>
      </c>
      <c r="I18" s="10">
        <v>120</v>
      </c>
      <c r="J18" s="10">
        <f t="shared" si="2"/>
        <v>927</v>
      </c>
    </row>
    <row r="19" ht="20" customHeight="1" spans="1:10">
      <c r="A19" s="9"/>
      <c r="B19" s="9"/>
      <c r="C19" s="9"/>
      <c r="D19" s="9"/>
      <c r="E19" s="9" t="s">
        <v>34</v>
      </c>
      <c r="F19" s="9">
        <v>4732</v>
      </c>
      <c r="G19" s="9"/>
      <c r="H19" s="10">
        <v>807</v>
      </c>
      <c r="I19" s="10">
        <v>90</v>
      </c>
      <c r="J19" s="10">
        <f t="shared" si="2"/>
        <v>897</v>
      </c>
    </row>
    <row r="20" ht="20" customHeight="1" spans="1:10">
      <c r="A20" s="9"/>
      <c r="B20" s="9"/>
      <c r="C20" s="9"/>
      <c r="D20" s="9"/>
      <c r="E20" s="9" t="s">
        <v>35</v>
      </c>
      <c r="F20" s="9">
        <v>1782</v>
      </c>
      <c r="G20" s="9"/>
      <c r="H20" s="10">
        <v>807</v>
      </c>
      <c r="I20" s="10">
        <v>95</v>
      </c>
      <c r="J20" s="10">
        <f t="shared" si="2"/>
        <v>902</v>
      </c>
    </row>
    <row r="21" ht="23" customHeight="1" spans="1:10">
      <c r="A21" s="9"/>
      <c r="B21" s="9"/>
      <c r="C21" s="9"/>
      <c r="D21" s="9"/>
      <c r="E21" s="9" t="s">
        <v>36</v>
      </c>
      <c r="F21" s="9">
        <v>140</v>
      </c>
      <c r="G21" s="9"/>
      <c r="H21" s="10">
        <v>807</v>
      </c>
      <c r="I21" s="10">
        <v>120</v>
      </c>
      <c r="J21" s="10">
        <f t="shared" si="2"/>
        <v>927</v>
      </c>
    </row>
    <row r="22" ht="21" customHeight="1" spans="1:10">
      <c r="A22" s="9"/>
      <c r="B22" s="9"/>
      <c r="C22" s="9"/>
      <c r="D22" s="9"/>
      <c r="E22" s="9" t="s">
        <v>37</v>
      </c>
      <c r="F22" s="9">
        <v>536</v>
      </c>
      <c r="G22" s="9"/>
      <c r="H22" s="10">
        <v>807</v>
      </c>
      <c r="I22" s="10">
        <v>80</v>
      </c>
      <c r="J22" s="10">
        <f t="shared" si="2"/>
        <v>887</v>
      </c>
    </row>
    <row r="23" ht="20" customHeight="1" spans="1:10">
      <c r="A23" s="9"/>
      <c r="B23" s="9"/>
      <c r="C23" s="9"/>
      <c r="D23" s="9" t="s">
        <v>38</v>
      </c>
      <c r="E23" s="9" t="s">
        <v>39</v>
      </c>
      <c r="F23" s="9">
        <v>798</v>
      </c>
      <c r="G23" s="9"/>
      <c r="H23" s="10">
        <v>742</v>
      </c>
      <c r="I23" s="10">
        <v>148</v>
      </c>
      <c r="J23" s="10">
        <f t="shared" ref="J23:J28" si="3">H23+I23</f>
        <v>890</v>
      </c>
    </row>
    <row r="24" ht="20" customHeight="1" spans="1:10">
      <c r="A24" s="9"/>
      <c r="B24" s="9"/>
      <c r="C24" s="9"/>
      <c r="D24" s="9"/>
      <c r="E24" s="9" t="s">
        <v>40</v>
      </c>
      <c r="F24" s="9">
        <v>1988</v>
      </c>
      <c r="G24" s="9"/>
      <c r="H24" s="10">
        <v>742</v>
      </c>
      <c r="I24" s="10">
        <v>148</v>
      </c>
      <c r="J24" s="10">
        <f t="shared" si="3"/>
        <v>890</v>
      </c>
    </row>
    <row r="25" ht="20" customHeight="1" spans="1:10">
      <c r="A25" s="9"/>
      <c r="B25" s="9"/>
      <c r="C25" s="9"/>
      <c r="D25" s="9"/>
      <c r="E25" s="9" t="s">
        <v>41</v>
      </c>
      <c r="F25" s="9">
        <v>1106</v>
      </c>
      <c r="G25" s="9"/>
      <c r="H25" s="10">
        <v>742</v>
      </c>
      <c r="I25" s="10">
        <v>87</v>
      </c>
      <c r="J25" s="10">
        <f t="shared" si="3"/>
        <v>829</v>
      </c>
    </row>
    <row r="26" ht="20" customHeight="1" spans="1:10">
      <c r="A26" s="9"/>
      <c r="B26" s="9"/>
      <c r="C26" s="9"/>
      <c r="D26" s="9"/>
      <c r="E26" s="9" t="s">
        <v>42</v>
      </c>
      <c r="F26" s="9">
        <v>200</v>
      </c>
      <c r="G26" s="9"/>
      <c r="H26" s="10">
        <v>742</v>
      </c>
      <c r="I26" s="10">
        <v>132</v>
      </c>
      <c r="J26" s="10">
        <f t="shared" si="3"/>
        <v>874</v>
      </c>
    </row>
    <row r="27" ht="20" customHeight="1" spans="1:10">
      <c r="A27" s="9"/>
      <c r="B27" s="9"/>
      <c r="C27" s="9"/>
      <c r="D27" s="9"/>
      <c r="E27" s="9" t="s">
        <v>43</v>
      </c>
      <c r="F27" s="9">
        <v>416</v>
      </c>
      <c r="G27" s="9"/>
      <c r="H27" s="10">
        <v>742</v>
      </c>
      <c r="I27" s="10">
        <v>62</v>
      </c>
      <c r="J27" s="10">
        <f t="shared" si="3"/>
        <v>804</v>
      </c>
    </row>
    <row r="28" ht="20" customHeight="1" spans="1:10">
      <c r="A28" s="9"/>
      <c r="B28" s="9"/>
      <c r="C28" s="9"/>
      <c r="D28" s="9"/>
      <c r="E28" s="9" t="s">
        <v>44</v>
      </c>
      <c r="F28" s="9">
        <v>302</v>
      </c>
      <c r="G28" s="9"/>
      <c r="H28" s="10">
        <v>742</v>
      </c>
      <c r="I28" s="10">
        <v>75</v>
      </c>
      <c r="J28" s="10">
        <f t="shared" si="3"/>
        <v>817</v>
      </c>
    </row>
    <row r="29" ht="20" customHeight="1" spans="1:10">
      <c r="A29" s="9"/>
      <c r="B29" s="9"/>
      <c r="C29" s="9"/>
      <c r="D29" s="9"/>
      <c r="E29" s="9" t="s">
        <v>45</v>
      </c>
      <c r="F29" s="9">
        <v>2440</v>
      </c>
      <c r="G29" s="9"/>
      <c r="H29" s="10">
        <v>742</v>
      </c>
      <c r="I29" s="10">
        <v>0</v>
      </c>
      <c r="J29" s="10">
        <f t="shared" ref="J29:J39" si="4">H29+I29</f>
        <v>742</v>
      </c>
    </row>
    <row r="30" ht="20" customHeight="1" spans="1:10">
      <c r="A30" s="9"/>
      <c r="B30" s="9" t="s">
        <v>46</v>
      </c>
      <c r="C30" s="9"/>
      <c r="D30" s="9" t="s">
        <v>47</v>
      </c>
      <c r="E30" s="9" t="s">
        <v>48</v>
      </c>
      <c r="F30" s="9">
        <v>1030</v>
      </c>
      <c r="G30" s="9">
        <v>9394</v>
      </c>
      <c r="H30" s="10">
        <v>962</v>
      </c>
      <c r="I30" s="10">
        <v>120</v>
      </c>
      <c r="J30" s="10">
        <f t="shared" si="4"/>
        <v>1082</v>
      </c>
    </row>
    <row r="31" ht="20" customHeight="1" spans="1:10">
      <c r="A31" s="9"/>
      <c r="B31" s="9"/>
      <c r="C31" s="9"/>
      <c r="D31" s="9"/>
      <c r="E31" s="9" t="s">
        <v>49</v>
      </c>
      <c r="F31" s="9">
        <v>532</v>
      </c>
      <c r="G31" s="9"/>
      <c r="H31" s="10">
        <v>962</v>
      </c>
      <c r="I31" s="10">
        <v>150</v>
      </c>
      <c r="J31" s="10">
        <f t="shared" si="4"/>
        <v>1112</v>
      </c>
    </row>
    <row r="32" ht="20" customHeight="1" spans="1:10">
      <c r="A32" s="9"/>
      <c r="B32" s="9"/>
      <c r="C32" s="9"/>
      <c r="D32" s="9"/>
      <c r="E32" s="9" t="s">
        <v>50</v>
      </c>
      <c r="F32" s="9">
        <v>824</v>
      </c>
      <c r="G32" s="9"/>
      <c r="H32" s="10">
        <v>962</v>
      </c>
      <c r="I32" s="10">
        <v>110</v>
      </c>
      <c r="J32" s="10">
        <f t="shared" si="4"/>
        <v>1072</v>
      </c>
    </row>
    <row r="33" ht="20" customHeight="1" spans="1:10">
      <c r="A33" s="9"/>
      <c r="B33" s="9"/>
      <c r="C33" s="9"/>
      <c r="D33" s="9"/>
      <c r="E33" s="9" t="s">
        <v>51</v>
      </c>
      <c r="F33" s="9">
        <v>1148</v>
      </c>
      <c r="G33" s="9"/>
      <c r="H33" s="10">
        <v>962</v>
      </c>
      <c r="I33" s="10">
        <v>64</v>
      </c>
      <c r="J33" s="10">
        <f t="shared" si="4"/>
        <v>1026</v>
      </c>
    </row>
    <row r="34" ht="20" customHeight="1" spans="1:10">
      <c r="A34" s="9"/>
      <c r="B34" s="9"/>
      <c r="C34" s="9"/>
      <c r="D34" s="9"/>
      <c r="E34" s="9" t="s">
        <v>52</v>
      </c>
      <c r="F34" s="9">
        <v>1184</v>
      </c>
      <c r="G34" s="9"/>
      <c r="H34" s="10">
        <v>962</v>
      </c>
      <c r="I34" s="10">
        <v>140</v>
      </c>
      <c r="J34" s="10">
        <f t="shared" si="4"/>
        <v>1102</v>
      </c>
    </row>
    <row r="35" ht="20" customHeight="1" spans="1:10">
      <c r="A35" s="9"/>
      <c r="B35" s="9"/>
      <c r="C35" s="9"/>
      <c r="D35" s="9"/>
      <c r="E35" s="9" t="s">
        <v>53</v>
      </c>
      <c r="F35" s="9">
        <v>1918</v>
      </c>
      <c r="G35" s="9"/>
      <c r="H35" s="10">
        <v>962</v>
      </c>
      <c r="I35" s="10">
        <v>80</v>
      </c>
      <c r="J35" s="10">
        <f t="shared" si="4"/>
        <v>1042</v>
      </c>
    </row>
    <row r="36" ht="20" customHeight="1" spans="1:10">
      <c r="A36" s="9"/>
      <c r="B36" s="9"/>
      <c r="C36" s="9"/>
      <c r="D36" s="9"/>
      <c r="E36" s="9" t="s">
        <v>54</v>
      </c>
      <c r="F36" s="9">
        <v>958</v>
      </c>
      <c r="G36" s="9"/>
      <c r="H36" s="10">
        <v>962</v>
      </c>
      <c r="I36" s="10">
        <v>30</v>
      </c>
      <c r="J36" s="10">
        <f t="shared" si="4"/>
        <v>992</v>
      </c>
    </row>
    <row r="37" ht="20" customHeight="1" spans="1:10">
      <c r="A37" s="9"/>
      <c r="B37" s="9"/>
      <c r="C37" s="9"/>
      <c r="D37" s="9"/>
      <c r="E37" s="9" t="s">
        <v>55</v>
      </c>
      <c r="F37" s="9">
        <v>526</v>
      </c>
      <c r="G37" s="9"/>
      <c r="H37" s="10">
        <v>962</v>
      </c>
      <c r="I37" s="10">
        <v>60</v>
      </c>
      <c r="J37" s="10">
        <f t="shared" si="4"/>
        <v>1022</v>
      </c>
    </row>
    <row r="38" ht="20" customHeight="1" spans="1:10">
      <c r="A38" s="9"/>
      <c r="B38" s="9"/>
      <c r="C38" s="9"/>
      <c r="D38" s="9"/>
      <c r="E38" s="9" t="s">
        <v>56</v>
      </c>
      <c r="F38" s="9">
        <v>388</v>
      </c>
      <c r="G38" s="9"/>
      <c r="H38" s="10">
        <v>962</v>
      </c>
      <c r="I38" s="10">
        <v>50</v>
      </c>
      <c r="J38" s="10">
        <f t="shared" si="4"/>
        <v>1012</v>
      </c>
    </row>
    <row r="39" ht="20" customHeight="1" spans="1:10">
      <c r="A39" s="9"/>
      <c r="B39" s="9"/>
      <c r="C39" s="9"/>
      <c r="D39" s="9"/>
      <c r="E39" s="9" t="s">
        <v>57</v>
      </c>
      <c r="F39" s="9">
        <v>886</v>
      </c>
      <c r="G39" s="9"/>
      <c r="H39" s="10">
        <v>962</v>
      </c>
      <c r="I39" s="10">
        <v>0</v>
      </c>
      <c r="J39" s="10">
        <f t="shared" si="4"/>
        <v>962</v>
      </c>
    </row>
    <row r="40" ht="21" customHeight="1" spans="1:10">
      <c r="A40" s="9"/>
      <c r="B40" s="9" t="s">
        <v>58</v>
      </c>
      <c r="C40" s="9"/>
      <c r="D40" s="9" t="s">
        <v>59</v>
      </c>
      <c r="E40" s="9" t="s">
        <v>60</v>
      </c>
      <c r="F40" s="9">
        <v>1544</v>
      </c>
      <c r="G40" s="9">
        <v>15880</v>
      </c>
      <c r="H40" s="10">
        <v>1027</v>
      </c>
      <c r="I40" s="10">
        <v>130</v>
      </c>
      <c r="J40" s="10">
        <f t="shared" ref="J40:J46" si="5">H40+I40</f>
        <v>1157</v>
      </c>
    </row>
    <row r="41" ht="21" customHeight="1" spans="1:10">
      <c r="A41" s="9"/>
      <c r="B41" s="9"/>
      <c r="C41" s="9"/>
      <c r="D41" s="9"/>
      <c r="E41" s="9" t="s">
        <v>61</v>
      </c>
      <c r="F41" s="9">
        <v>1696</v>
      </c>
      <c r="G41" s="9"/>
      <c r="H41" s="10">
        <v>1027</v>
      </c>
      <c r="I41" s="10">
        <v>102</v>
      </c>
      <c r="J41" s="10">
        <f t="shared" si="5"/>
        <v>1129</v>
      </c>
    </row>
    <row r="42" ht="21" customHeight="1" spans="1:10">
      <c r="A42" s="9"/>
      <c r="B42" s="9"/>
      <c r="C42" s="9"/>
      <c r="D42" s="9"/>
      <c r="E42" s="9" t="s">
        <v>62</v>
      </c>
      <c r="F42" s="9">
        <v>2060</v>
      </c>
      <c r="G42" s="9"/>
      <c r="H42" s="10">
        <v>1027</v>
      </c>
      <c r="I42" s="10">
        <v>31</v>
      </c>
      <c r="J42" s="10">
        <f t="shared" si="5"/>
        <v>1058</v>
      </c>
    </row>
    <row r="43" ht="21" customHeight="1" spans="1:10">
      <c r="A43" s="9"/>
      <c r="B43" s="9"/>
      <c r="C43" s="9"/>
      <c r="D43" s="9"/>
      <c r="E43" s="9" t="s">
        <v>63</v>
      </c>
      <c r="F43" s="9">
        <v>1440</v>
      </c>
      <c r="G43" s="9"/>
      <c r="H43" s="10">
        <v>1027</v>
      </c>
      <c r="I43" s="10">
        <v>60</v>
      </c>
      <c r="J43" s="10">
        <f t="shared" si="5"/>
        <v>1087</v>
      </c>
    </row>
    <row r="44" ht="21" customHeight="1" spans="1:10">
      <c r="A44" s="9"/>
      <c r="B44" s="9"/>
      <c r="C44" s="9"/>
      <c r="D44" s="9"/>
      <c r="E44" s="9" t="s">
        <v>64</v>
      </c>
      <c r="F44" s="9">
        <v>2466</v>
      </c>
      <c r="G44" s="9"/>
      <c r="H44" s="10">
        <v>1027</v>
      </c>
      <c r="I44" s="10">
        <v>45</v>
      </c>
      <c r="J44" s="10">
        <f t="shared" ref="J44:J54" si="6">H44+I44</f>
        <v>1072</v>
      </c>
    </row>
    <row r="45" ht="21" customHeight="1" spans="1:10">
      <c r="A45" s="9"/>
      <c r="B45" s="9"/>
      <c r="C45" s="9"/>
      <c r="D45" s="9"/>
      <c r="E45" s="9" t="s">
        <v>65</v>
      </c>
      <c r="F45" s="9">
        <v>2596</v>
      </c>
      <c r="G45" s="9"/>
      <c r="H45" s="10">
        <v>1027</v>
      </c>
      <c r="I45" s="10">
        <v>23</v>
      </c>
      <c r="J45" s="10">
        <f t="shared" si="5"/>
        <v>1050</v>
      </c>
    </row>
    <row r="46" ht="21" customHeight="1" spans="1:10">
      <c r="A46" s="9"/>
      <c r="B46" s="9"/>
      <c r="C46" s="9"/>
      <c r="D46" s="9"/>
      <c r="E46" s="9" t="s">
        <v>66</v>
      </c>
      <c r="F46" s="9">
        <v>2380</v>
      </c>
      <c r="G46" s="9"/>
      <c r="H46" s="10">
        <v>1027</v>
      </c>
      <c r="I46" s="10">
        <v>0</v>
      </c>
      <c r="J46" s="10">
        <f t="shared" si="5"/>
        <v>1027</v>
      </c>
    </row>
    <row r="47" ht="20" customHeight="1" spans="1:10">
      <c r="A47" s="9"/>
      <c r="B47" s="9"/>
      <c r="C47" s="9"/>
      <c r="D47" s="9"/>
      <c r="E47" s="9" t="s">
        <v>67</v>
      </c>
      <c r="F47" s="9">
        <v>1698</v>
      </c>
      <c r="G47" s="9"/>
      <c r="H47" s="10">
        <v>1027</v>
      </c>
      <c r="I47" s="10">
        <v>46</v>
      </c>
      <c r="J47" s="10">
        <f t="shared" si="6"/>
        <v>1073</v>
      </c>
    </row>
    <row r="48" ht="20" customHeight="1" spans="1:10">
      <c r="A48" s="9"/>
      <c r="B48" s="9" t="s">
        <v>68</v>
      </c>
      <c r="C48" s="9" t="s">
        <v>69</v>
      </c>
      <c r="D48" s="9" t="s">
        <v>70</v>
      </c>
      <c r="E48" s="9" t="s">
        <v>71</v>
      </c>
      <c r="F48" s="9">
        <v>2088</v>
      </c>
      <c r="G48" s="9">
        <v>13234</v>
      </c>
      <c r="H48" s="10">
        <v>501</v>
      </c>
      <c r="I48" s="10">
        <v>2</v>
      </c>
      <c r="J48" s="10">
        <f t="shared" si="6"/>
        <v>503</v>
      </c>
    </row>
    <row r="49" ht="20" customHeight="1" spans="1:10">
      <c r="A49" s="9"/>
      <c r="B49" s="9"/>
      <c r="C49" s="9"/>
      <c r="D49" s="9"/>
      <c r="E49" s="9" t="s">
        <v>72</v>
      </c>
      <c r="F49" s="9">
        <v>1138</v>
      </c>
      <c r="G49" s="9"/>
      <c r="H49" s="10">
        <v>501</v>
      </c>
      <c r="I49" s="10">
        <v>120</v>
      </c>
      <c r="J49" s="10">
        <f t="shared" si="6"/>
        <v>621</v>
      </c>
    </row>
    <row r="50" ht="20" customHeight="1" spans="1:10">
      <c r="A50" s="9"/>
      <c r="B50" s="9"/>
      <c r="C50" s="9"/>
      <c r="D50" s="9"/>
      <c r="E50" s="9" t="s">
        <v>73</v>
      </c>
      <c r="F50" s="9">
        <v>1170</v>
      </c>
      <c r="G50" s="9"/>
      <c r="H50" s="10">
        <v>501</v>
      </c>
      <c r="I50" s="10">
        <v>56</v>
      </c>
      <c r="J50" s="10">
        <f t="shared" si="6"/>
        <v>557</v>
      </c>
    </row>
    <row r="51" ht="20" customHeight="1" spans="1:10">
      <c r="A51" s="9"/>
      <c r="B51" s="9"/>
      <c r="C51" s="9"/>
      <c r="D51" s="9"/>
      <c r="E51" s="9" t="s">
        <v>74</v>
      </c>
      <c r="F51" s="9">
        <v>1234</v>
      </c>
      <c r="G51" s="9"/>
      <c r="H51" s="10">
        <v>501</v>
      </c>
      <c r="I51" s="10">
        <v>44</v>
      </c>
      <c r="J51" s="10">
        <f t="shared" si="6"/>
        <v>545</v>
      </c>
    </row>
    <row r="52" ht="20" customHeight="1" spans="1:10">
      <c r="A52" s="9"/>
      <c r="B52" s="9"/>
      <c r="C52" s="9"/>
      <c r="D52" s="9"/>
      <c r="E52" s="9" t="s">
        <v>75</v>
      </c>
      <c r="F52" s="9">
        <v>1236</v>
      </c>
      <c r="G52" s="9"/>
      <c r="H52" s="10">
        <v>501</v>
      </c>
      <c r="I52" s="10">
        <v>54</v>
      </c>
      <c r="J52" s="10">
        <f t="shared" si="6"/>
        <v>555</v>
      </c>
    </row>
    <row r="53" ht="20" customHeight="1" spans="1:10">
      <c r="A53" s="9"/>
      <c r="B53" s="9"/>
      <c r="C53" s="9"/>
      <c r="D53" s="9"/>
      <c r="E53" s="9" t="s">
        <v>76</v>
      </c>
      <c r="F53" s="9">
        <v>1010</v>
      </c>
      <c r="G53" s="9"/>
      <c r="H53" s="10">
        <v>501</v>
      </c>
      <c r="I53" s="10">
        <v>28</v>
      </c>
      <c r="J53" s="10">
        <f t="shared" si="6"/>
        <v>529</v>
      </c>
    </row>
    <row r="54" ht="20" customHeight="1" spans="1:10">
      <c r="A54" s="9"/>
      <c r="B54" s="9"/>
      <c r="C54" s="9"/>
      <c r="D54" s="9"/>
      <c r="E54" s="9" t="s">
        <v>77</v>
      </c>
      <c r="F54" s="9">
        <v>880</v>
      </c>
      <c r="G54" s="9"/>
      <c r="H54" s="10">
        <v>501</v>
      </c>
      <c r="I54" s="10">
        <v>72</v>
      </c>
      <c r="J54" s="10">
        <f t="shared" si="6"/>
        <v>573</v>
      </c>
    </row>
    <row r="55" ht="20" customHeight="1" spans="1:10">
      <c r="A55" s="9"/>
      <c r="B55" s="9"/>
      <c r="C55" s="9"/>
      <c r="D55" s="9" t="s">
        <v>78</v>
      </c>
      <c r="E55" s="9" t="s">
        <v>79</v>
      </c>
      <c r="F55" s="9">
        <v>958</v>
      </c>
      <c r="G55" s="9"/>
      <c r="H55" s="10">
        <v>400</v>
      </c>
      <c r="I55" s="10">
        <v>0</v>
      </c>
      <c r="J55" s="10">
        <f t="shared" ref="J55:J67" si="7">H55+I55</f>
        <v>400</v>
      </c>
    </row>
    <row r="56" ht="20" customHeight="1" spans="1:10">
      <c r="A56" s="9"/>
      <c r="B56" s="9"/>
      <c r="C56" s="9"/>
      <c r="D56" s="9"/>
      <c r="E56" s="9" t="s">
        <v>80</v>
      </c>
      <c r="F56" s="9">
        <v>88</v>
      </c>
      <c r="G56" s="9"/>
      <c r="H56" s="10">
        <v>400</v>
      </c>
      <c r="I56" s="10">
        <v>150</v>
      </c>
      <c r="J56" s="10">
        <f t="shared" si="7"/>
        <v>550</v>
      </c>
    </row>
    <row r="57" ht="20" customHeight="1" spans="1:10">
      <c r="A57" s="9"/>
      <c r="B57" s="9"/>
      <c r="C57" s="9"/>
      <c r="D57" s="9"/>
      <c r="E57" s="9" t="s">
        <v>81</v>
      </c>
      <c r="F57" s="9">
        <v>152</v>
      </c>
      <c r="G57" s="9"/>
      <c r="H57" s="10">
        <v>400</v>
      </c>
      <c r="I57" s="10">
        <v>31</v>
      </c>
      <c r="J57" s="10">
        <f t="shared" si="7"/>
        <v>431</v>
      </c>
    </row>
    <row r="58" ht="20" customHeight="1" spans="1:10">
      <c r="A58" s="9"/>
      <c r="B58" s="9"/>
      <c r="C58" s="9"/>
      <c r="D58" s="9"/>
      <c r="E58" s="9" t="s">
        <v>82</v>
      </c>
      <c r="F58" s="9">
        <v>622</v>
      </c>
      <c r="G58" s="9"/>
      <c r="H58" s="10">
        <v>400</v>
      </c>
      <c r="I58" s="10">
        <v>67</v>
      </c>
      <c r="J58" s="10">
        <f t="shared" si="7"/>
        <v>467</v>
      </c>
    </row>
    <row r="59" ht="20" customHeight="1" spans="1:10">
      <c r="A59" s="9"/>
      <c r="B59" s="9"/>
      <c r="C59" s="9"/>
      <c r="D59" s="9"/>
      <c r="E59" s="9" t="s">
        <v>83</v>
      </c>
      <c r="F59" s="9">
        <v>468</v>
      </c>
      <c r="G59" s="9"/>
      <c r="H59" s="10">
        <v>400</v>
      </c>
      <c r="I59" s="10">
        <v>150</v>
      </c>
      <c r="J59" s="10">
        <f t="shared" si="7"/>
        <v>550</v>
      </c>
    </row>
    <row r="60" ht="20" customHeight="1" spans="1:10">
      <c r="A60" s="9"/>
      <c r="B60" s="9"/>
      <c r="C60" s="9"/>
      <c r="D60" s="9"/>
      <c r="E60" s="9" t="s">
        <v>84</v>
      </c>
      <c r="F60" s="9">
        <v>156</v>
      </c>
      <c r="G60" s="9"/>
      <c r="H60" s="10">
        <v>400</v>
      </c>
      <c r="I60" s="10">
        <v>84</v>
      </c>
      <c r="J60" s="10">
        <f t="shared" si="7"/>
        <v>484</v>
      </c>
    </row>
    <row r="61" ht="20" customHeight="1" spans="1:10">
      <c r="A61" s="9"/>
      <c r="B61" s="9"/>
      <c r="C61" s="9"/>
      <c r="D61" s="9"/>
      <c r="E61" s="9" t="s">
        <v>85</v>
      </c>
      <c r="F61" s="9">
        <v>378</v>
      </c>
      <c r="G61" s="9"/>
      <c r="H61" s="10">
        <v>400</v>
      </c>
      <c r="I61" s="10">
        <v>160</v>
      </c>
      <c r="J61" s="10">
        <f t="shared" si="7"/>
        <v>560</v>
      </c>
    </row>
    <row r="62" ht="20" customHeight="1" spans="1:10">
      <c r="A62" s="9"/>
      <c r="B62" s="9"/>
      <c r="C62" s="9"/>
      <c r="D62" s="9" t="s">
        <v>86</v>
      </c>
      <c r="E62" s="9" t="s">
        <v>87</v>
      </c>
      <c r="F62" s="9">
        <v>752</v>
      </c>
      <c r="G62" s="9"/>
      <c r="H62" s="10">
        <v>400</v>
      </c>
      <c r="I62" s="10">
        <v>67</v>
      </c>
      <c r="J62" s="10">
        <f t="shared" si="7"/>
        <v>467</v>
      </c>
    </row>
    <row r="63" ht="20" customHeight="1" spans="1:10">
      <c r="A63" s="9"/>
      <c r="B63" s="9"/>
      <c r="C63" s="9"/>
      <c r="D63" s="9"/>
      <c r="E63" s="9" t="s">
        <v>88</v>
      </c>
      <c r="F63" s="9">
        <v>256</v>
      </c>
      <c r="G63" s="9"/>
      <c r="H63" s="10">
        <v>540</v>
      </c>
      <c r="I63" s="10">
        <v>60</v>
      </c>
      <c r="J63" s="10">
        <f t="shared" si="7"/>
        <v>600</v>
      </c>
    </row>
    <row r="64" ht="20" customHeight="1" spans="1:10">
      <c r="A64" s="9"/>
      <c r="B64" s="9"/>
      <c r="C64" s="9"/>
      <c r="D64" s="9"/>
      <c r="E64" s="9" t="s">
        <v>89</v>
      </c>
      <c r="F64" s="9">
        <v>330</v>
      </c>
      <c r="G64" s="9"/>
      <c r="H64" s="10">
        <v>540</v>
      </c>
      <c r="I64" s="10">
        <v>0</v>
      </c>
      <c r="J64" s="10">
        <f t="shared" si="7"/>
        <v>540</v>
      </c>
    </row>
    <row r="65" ht="20" customHeight="1" spans="1:10">
      <c r="A65" s="9"/>
      <c r="B65" s="9"/>
      <c r="C65" s="9"/>
      <c r="D65" s="9"/>
      <c r="E65" s="9" t="s">
        <v>90</v>
      </c>
      <c r="F65" s="9">
        <v>318</v>
      </c>
      <c r="G65" s="9"/>
      <c r="H65" s="10">
        <v>540</v>
      </c>
      <c r="I65" s="10">
        <v>90</v>
      </c>
      <c r="J65" s="10">
        <f t="shared" si="7"/>
        <v>630</v>
      </c>
    </row>
    <row r="66" ht="20" customHeight="1" spans="1:10">
      <c r="A66" s="9"/>
      <c r="B66" s="9" t="s">
        <v>91</v>
      </c>
      <c r="C66" s="9"/>
      <c r="D66" s="9" t="s">
        <v>92</v>
      </c>
      <c r="E66" s="9" t="s">
        <v>93</v>
      </c>
      <c r="F66" s="9">
        <v>536</v>
      </c>
      <c r="G66" s="9">
        <v>12816</v>
      </c>
      <c r="H66" s="10">
        <v>600</v>
      </c>
      <c r="I66" s="10">
        <v>0</v>
      </c>
      <c r="J66" s="10">
        <f t="shared" si="7"/>
        <v>600</v>
      </c>
    </row>
    <row r="67" ht="20" customHeight="1" spans="1:10">
      <c r="A67" s="9"/>
      <c r="B67" s="9"/>
      <c r="C67" s="9"/>
      <c r="D67" s="9"/>
      <c r="E67" s="9" t="s">
        <v>94</v>
      </c>
      <c r="F67" s="9">
        <v>604</v>
      </c>
      <c r="G67" s="9"/>
      <c r="H67" s="10">
        <v>600</v>
      </c>
      <c r="I67" s="10">
        <v>80</v>
      </c>
      <c r="J67" s="10">
        <f t="shared" si="7"/>
        <v>680</v>
      </c>
    </row>
    <row r="68" ht="20" customHeight="1" spans="1:10">
      <c r="A68" s="9"/>
      <c r="B68" s="9"/>
      <c r="C68" s="9"/>
      <c r="D68" s="9"/>
      <c r="E68" s="9" t="s">
        <v>95</v>
      </c>
      <c r="F68" s="9">
        <v>638</v>
      </c>
      <c r="G68" s="9"/>
      <c r="H68" s="10">
        <v>600</v>
      </c>
      <c r="I68" s="10">
        <v>26</v>
      </c>
      <c r="J68" s="10">
        <f t="shared" ref="J68:J75" si="8">H68+I68</f>
        <v>626</v>
      </c>
    </row>
    <row r="69" ht="20" customHeight="1" spans="1:10">
      <c r="A69" s="9"/>
      <c r="B69" s="9"/>
      <c r="C69" s="9"/>
      <c r="D69" s="9"/>
      <c r="E69" s="9" t="s">
        <v>96</v>
      </c>
      <c r="F69" s="9">
        <v>172</v>
      </c>
      <c r="G69" s="9"/>
      <c r="H69" s="10">
        <v>600</v>
      </c>
      <c r="I69" s="10">
        <v>62</v>
      </c>
      <c r="J69" s="10">
        <f t="shared" si="8"/>
        <v>662</v>
      </c>
    </row>
    <row r="70" ht="20" customHeight="1" spans="1:10">
      <c r="A70" s="9"/>
      <c r="B70" s="9"/>
      <c r="C70" s="9"/>
      <c r="D70" s="9"/>
      <c r="E70" s="9" t="s">
        <v>97</v>
      </c>
      <c r="F70" s="9">
        <v>342</v>
      </c>
      <c r="G70" s="9"/>
      <c r="H70" s="10">
        <v>600</v>
      </c>
      <c r="I70" s="10">
        <v>76</v>
      </c>
      <c r="J70" s="10">
        <f t="shared" si="8"/>
        <v>676</v>
      </c>
    </row>
    <row r="71" ht="20" customHeight="1" spans="1:10">
      <c r="A71" s="9"/>
      <c r="B71" s="9"/>
      <c r="C71" s="9"/>
      <c r="D71" s="9"/>
      <c r="E71" s="9" t="s">
        <v>98</v>
      </c>
      <c r="F71" s="9">
        <v>580</v>
      </c>
      <c r="G71" s="9"/>
      <c r="H71" s="10">
        <v>600</v>
      </c>
      <c r="I71" s="10">
        <v>105</v>
      </c>
      <c r="J71" s="10">
        <f t="shared" si="8"/>
        <v>705</v>
      </c>
    </row>
    <row r="72" ht="20" customHeight="1" spans="1:10">
      <c r="A72" s="9"/>
      <c r="B72" s="9"/>
      <c r="C72" s="9"/>
      <c r="D72" s="9"/>
      <c r="E72" s="9" t="s">
        <v>99</v>
      </c>
      <c r="F72" s="9">
        <v>928</v>
      </c>
      <c r="G72" s="9"/>
      <c r="H72" s="10">
        <v>600</v>
      </c>
      <c r="I72" s="10">
        <v>160</v>
      </c>
      <c r="J72" s="10">
        <f t="shared" si="8"/>
        <v>760</v>
      </c>
    </row>
    <row r="73" ht="20" customHeight="1" spans="1:10">
      <c r="A73" s="9"/>
      <c r="B73" s="9"/>
      <c r="C73" s="9"/>
      <c r="D73" s="9"/>
      <c r="E73" s="9" t="s">
        <v>100</v>
      </c>
      <c r="F73" s="9">
        <v>480</v>
      </c>
      <c r="G73" s="9"/>
      <c r="H73" s="10">
        <v>600</v>
      </c>
      <c r="I73" s="10">
        <v>106</v>
      </c>
      <c r="J73" s="10">
        <f t="shared" si="8"/>
        <v>706</v>
      </c>
    </row>
    <row r="74" ht="20" customHeight="1" spans="1:10">
      <c r="A74" s="9"/>
      <c r="B74" s="9"/>
      <c r="C74" s="9"/>
      <c r="D74" s="9"/>
      <c r="E74" s="9" t="s">
        <v>101</v>
      </c>
      <c r="F74" s="9">
        <v>394</v>
      </c>
      <c r="G74" s="9"/>
      <c r="H74" s="10">
        <v>600</v>
      </c>
      <c r="I74" s="10">
        <v>20</v>
      </c>
      <c r="J74" s="10">
        <f t="shared" si="8"/>
        <v>620</v>
      </c>
    </row>
    <row r="75" ht="20" customHeight="1" spans="1:10">
      <c r="A75" s="9"/>
      <c r="B75" s="9"/>
      <c r="C75" s="9"/>
      <c r="D75" s="9"/>
      <c r="E75" s="9" t="s">
        <v>102</v>
      </c>
      <c r="F75" s="9">
        <v>830</v>
      </c>
      <c r="G75" s="9"/>
      <c r="H75" s="10">
        <v>600</v>
      </c>
      <c r="I75" s="10">
        <v>89</v>
      </c>
      <c r="J75" s="10">
        <f t="shared" si="8"/>
        <v>689</v>
      </c>
    </row>
    <row r="76" ht="20" customHeight="1" spans="1:10">
      <c r="A76" s="9"/>
      <c r="B76" s="9"/>
      <c r="C76" s="9"/>
      <c r="D76" s="9" t="s">
        <v>103</v>
      </c>
      <c r="E76" s="9" t="s">
        <v>104</v>
      </c>
      <c r="F76" s="9">
        <v>262</v>
      </c>
      <c r="G76" s="9"/>
      <c r="H76" s="10">
        <v>775</v>
      </c>
      <c r="I76" s="10">
        <v>38</v>
      </c>
      <c r="J76" s="10">
        <f t="shared" ref="J76:J87" si="9">H76+I76</f>
        <v>813</v>
      </c>
    </row>
    <row r="77" ht="20" customHeight="1" spans="1:10">
      <c r="A77" s="9"/>
      <c r="B77" s="9"/>
      <c r="C77" s="9"/>
      <c r="D77" s="9"/>
      <c r="E77" s="9" t="s">
        <v>105</v>
      </c>
      <c r="F77" s="9">
        <v>250</v>
      </c>
      <c r="G77" s="9"/>
      <c r="H77" s="10">
        <v>775</v>
      </c>
      <c r="I77" s="10">
        <v>72</v>
      </c>
      <c r="J77" s="10">
        <f t="shared" si="9"/>
        <v>847</v>
      </c>
    </row>
    <row r="78" ht="20" customHeight="1" spans="1:10">
      <c r="A78" s="9"/>
      <c r="B78" s="9"/>
      <c r="C78" s="9"/>
      <c r="D78" s="9"/>
      <c r="E78" s="9" t="s">
        <v>106</v>
      </c>
      <c r="F78" s="9">
        <v>834</v>
      </c>
      <c r="G78" s="9"/>
      <c r="H78" s="10">
        <v>775</v>
      </c>
      <c r="I78" s="10">
        <v>97</v>
      </c>
      <c r="J78" s="10">
        <f t="shared" si="9"/>
        <v>872</v>
      </c>
    </row>
    <row r="79" ht="20" customHeight="1" spans="1:10">
      <c r="A79" s="9"/>
      <c r="B79" s="9"/>
      <c r="C79" s="9"/>
      <c r="D79" s="9"/>
      <c r="E79" s="9" t="s">
        <v>107</v>
      </c>
      <c r="F79" s="9">
        <v>256</v>
      </c>
      <c r="G79" s="9"/>
      <c r="H79" s="10">
        <v>775</v>
      </c>
      <c r="I79" s="10">
        <v>135</v>
      </c>
      <c r="J79" s="10">
        <f t="shared" si="9"/>
        <v>910</v>
      </c>
    </row>
    <row r="80" ht="20" customHeight="1" spans="1:10">
      <c r="A80" s="9"/>
      <c r="B80" s="9"/>
      <c r="C80" s="9"/>
      <c r="D80" s="9"/>
      <c r="E80" s="9" t="s">
        <v>108</v>
      </c>
      <c r="F80" s="9">
        <v>518</v>
      </c>
      <c r="G80" s="9"/>
      <c r="H80" s="10">
        <v>775</v>
      </c>
      <c r="I80" s="10">
        <v>35</v>
      </c>
      <c r="J80" s="10">
        <f t="shared" si="9"/>
        <v>810</v>
      </c>
    </row>
    <row r="81" ht="20" customHeight="1" spans="1:10">
      <c r="A81" s="9"/>
      <c r="B81" s="9"/>
      <c r="C81" s="9"/>
      <c r="D81" s="9"/>
      <c r="E81" s="9" t="s">
        <v>109</v>
      </c>
      <c r="F81" s="9">
        <v>116</v>
      </c>
      <c r="G81" s="9"/>
      <c r="H81" s="10">
        <v>775</v>
      </c>
      <c r="I81" s="10">
        <v>4</v>
      </c>
      <c r="J81" s="10">
        <f t="shared" si="9"/>
        <v>779</v>
      </c>
    </row>
    <row r="82" ht="20" customHeight="1" spans="1:10">
      <c r="A82" s="9"/>
      <c r="B82" s="9"/>
      <c r="C82" s="9"/>
      <c r="D82" s="9"/>
      <c r="E82" s="9" t="s">
        <v>110</v>
      </c>
      <c r="F82" s="9">
        <v>132</v>
      </c>
      <c r="G82" s="9"/>
      <c r="H82" s="10">
        <v>775</v>
      </c>
      <c r="I82" s="10">
        <v>55</v>
      </c>
      <c r="J82" s="10">
        <f t="shared" si="9"/>
        <v>830</v>
      </c>
    </row>
    <row r="83" ht="20" customHeight="1" spans="1:10">
      <c r="A83" s="9"/>
      <c r="B83" s="9"/>
      <c r="C83" s="9"/>
      <c r="D83" s="9"/>
      <c r="E83" s="9" t="s">
        <v>111</v>
      </c>
      <c r="F83" s="9">
        <v>142</v>
      </c>
      <c r="G83" s="9"/>
      <c r="H83" s="10">
        <v>775</v>
      </c>
      <c r="I83" s="10">
        <v>45</v>
      </c>
      <c r="J83" s="10">
        <f t="shared" si="9"/>
        <v>820</v>
      </c>
    </row>
    <row r="84" ht="20" customHeight="1" spans="1:10">
      <c r="A84" s="9"/>
      <c r="B84" s="9"/>
      <c r="C84" s="9"/>
      <c r="D84" s="9" t="s">
        <v>112</v>
      </c>
      <c r="E84" s="9" t="s">
        <v>113</v>
      </c>
      <c r="F84" s="9">
        <v>1190</v>
      </c>
      <c r="G84" s="9"/>
      <c r="H84" s="10">
        <v>544</v>
      </c>
      <c r="I84" s="10">
        <v>105</v>
      </c>
      <c r="J84" s="10">
        <f t="shared" si="9"/>
        <v>649</v>
      </c>
    </row>
    <row r="85" ht="20" customHeight="1" spans="1:10">
      <c r="A85" s="9"/>
      <c r="B85" s="9"/>
      <c r="C85" s="9"/>
      <c r="D85" s="9"/>
      <c r="E85" s="9" t="s">
        <v>114</v>
      </c>
      <c r="F85" s="9">
        <v>1536</v>
      </c>
      <c r="G85" s="9"/>
      <c r="H85" s="10">
        <v>544</v>
      </c>
      <c r="I85" s="10">
        <v>75</v>
      </c>
      <c r="J85" s="10">
        <f t="shared" si="9"/>
        <v>619</v>
      </c>
    </row>
    <row r="86" ht="20" customHeight="1" spans="1:10">
      <c r="A86" s="9"/>
      <c r="B86" s="9"/>
      <c r="C86" s="9"/>
      <c r="D86" s="9"/>
      <c r="E86" s="9" t="s">
        <v>115</v>
      </c>
      <c r="F86" s="9">
        <v>1058</v>
      </c>
      <c r="G86" s="9"/>
      <c r="H86" s="10">
        <v>544</v>
      </c>
      <c r="I86" s="10">
        <v>129</v>
      </c>
      <c r="J86" s="10">
        <f t="shared" si="9"/>
        <v>673</v>
      </c>
    </row>
    <row r="87" ht="20" customHeight="1" spans="1:10">
      <c r="A87" s="9"/>
      <c r="B87" s="9"/>
      <c r="C87" s="9"/>
      <c r="D87" s="9"/>
      <c r="E87" s="9" t="s">
        <v>116</v>
      </c>
      <c r="F87" s="9">
        <v>1018</v>
      </c>
      <c r="G87" s="9"/>
      <c r="H87" s="10">
        <v>544</v>
      </c>
      <c r="I87" s="10">
        <v>76</v>
      </c>
      <c r="J87" s="10">
        <f t="shared" si="9"/>
        <v>620</v>
      </c>
    </row>
    <row r="88" ht="20" customHeight="1" spans="1:10">
      <c r="A88" s="9"/>
      <c r="B88" s="9" t="s">
        <v>117</v>
      </c>
      <c r="C88" s="9" t="s">
        <v>118</v>
      </c>
      <c r="D88" s="9" t="s">
        <v>119</v>
      </c>
      <c r="E88" s="9" t="s">
        <v>120</v>
      </c>
      <c r="F88" s="9">
        <v>220</v>
      </c>
      <c r="G88" s="9">
        <v>11640</v>
      </c>
      <c r="H88" s="10">
        <v>255</v>
      </c>
      <c r="I88" s="10">
        <v>26</v>
      </c>
      <c r="J88" s="10">
        <f t="shared" ref="J88:J94" si="10">H88+I88</f>
        <v>281</v>
      </c>
    </row>
    <row r="89" ht="20" customHeight="1" spans="1:10">
      <c r="A89" s="9"/>
      <c r="B89" s="9"/>
      <c r="C89" s="9"/>
      <c r="D89" s="9" t="s">
        <v>121</v>
      </c>
      <c r="E89" s="9" t="s">
        <v>122</v>
      </c>
      <c r="F89" s="9">
        <v>468</v>
      </c>
      <c r="G89" s="9"/>
      <c r="H89" s="10">
        <v>92</v>
      </c>
      <c r="I89" s="10">
        <v>18</v>
      </c>
      <c r="J89" s="10">
        <f t="shared" si="10"/>
        <v>110</v>
      </c>
    </row>
    <row r="90" ht="20" customHeight="1" spans="1:10">
      <c r="A90" s="9"/>
      <c r="B90" s="9"/>
      <c r="C90" s="9"/>
      <c r="D90" s="9" t="s">
        <v>123</v>
      </c>
      <c r="E90" s="9" t="s">
        <v>124</v>
      </c>
      <c r="F90" s="9">
        <v>450</v>
      </c>
      <c r="G90" s="9"/>
      <c r="H90" s="10">
        <v>282</v>
      </c>
      <c r="I90" s="10">
        <v>19</v>
      </c>
      <c r="J90" s="10">
        <f t="shared" si="10"/>
        <v>301</v>
      </c>
    </row>
    <row r="91" ht="20" customHeight="1" spans="1:10">
      <c r="A91" s="9"/>
      <c r="B91" s="9"/>
      <c r="C91" s="9"/>
      <c r="D91" s="9"/>
      <c r="E91" s="9" t="s">
        <v>125</v>
      </c>
      <c r="F91" s="9">
        <v>956</v>
      </c>
      <c r="G91" s="9"/>
      <c r="H91" s="10">
        <v>282</v>
      </c>
      <c r="I91" s="10">
        <v>0</v>
      </c>
      <c r="J91" s="10">
        <f t="shared" si="10"/>
        <v>282</v>
      </c>
    </row>
    <row r="92" ht="20" customHeight="1" spans="1:10">
      <c r="A92" s="9"/>
      <c r="B92" s="9"/>
      <c r="C92" s="9"/>
      <c r="D92" s="9"/>
      <c r="E92" s="9" t="s">
        <v>126</v>
      </c>
      <c r="F92" s="9">
        <v>576</v>
      </c>
      <c r="G92" s="9"/>
      <c r="H92" s="10">
        <v>282</v>
      </c>
      <c r="I92" s="10">
        <v>90</v>
      </c>
      <c r="J92" s="10">
        <f t="shared" si="10"/>
        <v>372</v>
      </c>
    </row>
    <row r="93" ht="20" customHeight="1" spans="1:10">
      <c r="A93" s="9"/>
      <c r="B93" s="9"/>
      <c r="C93" s="9"/>
      <c r="D93" s="9"/>
      <c r="E93" s="9" t="s">
        <v>127</v>
      </c>
      <c r="F93" s="9">
        <v>978</v>
      </c>
      <c r="G93" s="9"/>
      <c r="H93" s="10">
        <v>282</v>
      </c>
      <c r="I93" s="10">
        <v>17</v>
      </c>
      <c r="J93" s="10">
        <f t="shared" si="10"/>
        <v>299</v>
      </c>
    </row>
    <row r="94" ht="20" customHeight="1" spans="1:10">
      <c r="A94" s="9"/>
      <c r="B94" s="9"/>
      <c r="C94" s="9"/>
      <c r="D94" s="9"/>
      <c r="E94" s="9" t="s">
        <v>128</v>
      </c>
      <c r="F94" s="9">
        <v>608</v>
      </c>
      <c r="G94" s="9"/>
      <c r="H94" s="10">
        <v>282</v>
      </c>
      <c r="I94" s="10">
        <v>60</v>
      </c>
      <c r="J94" s="10">
        <f t="shared" si="10"/>
        <v>342</v>
      </c>
    </row>
    <row r="95" ht="20" customHeight="1" spans="1:10">
      <c r="A95" s="9"/>
      <c r="B95" s="9"/>
      <c r="C95" s="9"/>
      <c r="D95" s="9" t="s">
        <v>129</v>
      </c>
      <c r="E95" s="9" t="s">
        <v>130</v>
      </c>
      <c r="F95" s="9">
        <v>6</v>
      </c>
      <c r="G95" s="9"/>
      <c r="H95" s="10">
        <v>145</v>
      </c>
      <c r="I95" s="10">
        <v>30</v>
      </c>
      <c r="J95" s="10">
        <f t="shared" ref="J95:J104" si="11">H95+I95</f>
        <v>175</v>
      </c>
    </row>
    <row r="96" ht="20" customHeight="1" spans="1:10">
      <c r="A96" s="9"/>
      <c r="B96" s="9"/>
      <c r="C96" s="9"/>
      <c r="D96" s="9"/>
      <c r="E96" s="9" t="s">
        <v>131</v>
      </c>
      <c r="F96" s="9">
        <v>30</v>
      </c>
      <c r="G96" s="9"/>
      <c r="H96" s="10">
        <v>145</v>
      </c>
      <c r="I96" s="10">
        <v>30</v>
      </c>
      <c r="J96" s="10">
        <f t="shared" si="11"/>
        <v>175</v>
      </c>
    </row>
    <row r="97" ht="20" customHeight="1" spans="1:10">
      <c r="A97" s="9"/>
      <c r="B97" s="9"/>
      <c r="C97" s="9"/>
      <c r="D97" s="9"/>
      <c r="E97" s="9" t="s">
        <v>132</v>
      </c>
      <c r="F97" s="9">
        <v>66</v>
      </c>
      <c r="G97" s="9"/>
      <c r="H97" s="10">
        <v>145</v>
      </c>
      <c r="I97" s="10">
        <v>180</v>
      </c>
      <c r="J97" s="10">
        <f t="shared" si="11"/>
        <v>325</v>
      </c>
    </row>
    <row r="98" ht="20" customHeight="1" spans="1:10">
      <c r="A98" s="9"/>
      <c r="B98" s="9"/>
      <c r="C98" s="9"/>
      <c r="D98" s="9"/>
      <c r="E98" s="9" t="s">
        <v>133</v>
      </c>
      <c r="F98" s="9">
        <v>262</v>
      </c>
      <c r="G98" s="9"/>
      <c r="H98" s="10">
        <v>145</v>
      </c>
      <c r="I98" s="10">
        <v>25</v>
      </c>
      <c r="J98" s="10">
        <f t="shared" si="11"/>
        <v>170</v>
      </c>
    </row>
    <row r="99" ht="20" customHeight="1" spans="1:10">
      <c r="A99" s="9"/>
      <c r="B99" s="9"/>
      <c r="C99" s="9"/>
      <c r="D99" s="9" t="s">
        <v>134</v>
      </c>
      <c r="E99" s="9" t="s">
        <v>135</v>
      </c>
      <c r="F99" s="9">
        <v>226</v>
      </c>
      <c r="G99" s="9"/>
      <c r="H99" s="10">
        <v>273</v>
      </c>
      <c r="I99" s="10">
        <v>12</v>
      </c>
      <c r="J99" s="10">
        <f t="shared" si="11"/>
        <v>285</v>
      </c>
    </row>
    <row r="100" ht="20" customHeight="1" spans="1:10">
      <c r="A100" s="9"/>
      <c r="B100" s="9"/>
      <c r="C100" s="9"/>
      <c r="D100" s="9"/>
      <c r="E100" s="9" t="s">
        <v>136</v>
      </c>
      <c r="F100" s="9">
        <v>140</v>
      </c>
      <c r="G100" s="9"/>
      <c r="H100" s="10">
        <v>273</v>
      </c>
      <c r="I100" s="10">
        <v>82</v>
      </c>
      <c r="J100" s="10">
        <f t="shared" si="11"/>
        <v>355</v>
      </c>
    </row>
    <row r="101" ht="20" customHeight="1" spans="1:10">
      <c r="A101" s="9"/>
      <c r="B101" s="9"/>
      <c r="C101" s="9"/>
      <c r="D101" s="9"/>
      <c r="E101" s="9" t="s">
        <v>137</v>
      </c>
      <c r="F101" s="9">
        <v>786</v>
      </c>
      <c r="G101" s="9"/>
      <c r="H101" s="10">
        <v>273</v>
      </c>
      <c r="I101" s="10">
        <v>71</v>
      </c>
      <c r="J101" s="10">
        <f t="shared" si="11"/>
        <v>344</v>
      </c>
    </row>
    <row r="102" ht="20" customHeight="1" spans="1:10">
      <c r="A102" s="9"/>
      <c r="B102" s="9"/>
      <c r="C102" s="9"/>
      <c r="D102" s="9"/>
      <c r="E102" s="9" t="s">
        <v>138</v>
      </c>
      <c r="F102" s="9">
        <v>24</v>
      </c>
      <c r="G102" s="9"/>
      <c r="H102" s="10">
        <v>273</v>
      </c>
      <c r="I102" s="10">
        <v>38</v>
      </c>
      <c r="J102" s="10">
        <f t="shared" si="11"/>
        <v>311</v>
      </c>
    </row>
    <row r="103" ht="20" customHeight="1" spans="1:10">
      <c r="A103" s="9"/>
      <c r="B103" s="9"/>
      <c r="C103" s="9"/>
      <c r="D103" s="9"/>
      <c r="E103" s="9" t="s">
        <v>139</v>
      </c>
      <c r="F103" s="9">
        <v>980</v>
      </c>
      <c r="G103" s="9"/>
      <c r="H103" s="10">
        <v>273</v>
      </c>
      <c r="I103" s="10">
        <v>51</v>
      </c>
      <c r="J103" s="10">
        <f t="shared" si="11"/>
        <v>324</v>
      </c>
    </row>
    <row r="104" ht="20" customHeight="1" spans="1:10">
      <c r="A104" s="9"/>
      <c r="B104" s="9"/>
      <c r="C104" s="9"/>
      <c r="D104" s="9"/>
      <c r="E104" s="9" t="s">
        <v>140</v>
      </c>
      <c r="F104" s="9">
        <v>790</v>
      </c>
      <c r="G104" s="9"/>
      <c r="H104" s="10">
        <v>273</v>
      </c>
      <c r="I104" s="10">
        <v>40</v>
      </c>
      <c r="J104" s="10">
        <f t="shared" si="11"/>
        <v>313</v>
      </c>
    </row>
    <row r="105" ht="20" customHeight="1" spans="1:10">
      <c r="A105" s="9"/>
      <c r="B105" s="9"/>
      <c r="C105" s="9"/>
      <c r="D105" s="9"/>
      <c r="E105" s="9" t="s">
        <v>141</v>
      </c>
      <c r="F105" s="9">
        <v>284</v>
      </c>
      <c r="G105" s="9"/>
      <c r="H105" s="10">
        <v>273</v>
      </c>
      <c r="I105" s="10">
        <v>0</v>
      </c>
      <c r="J105" s="10">
        <f t="shared" ref="J105:J142" si="12">H105+I105</f>
        <v>273</v>
      </c>
    </row>
    <row r="106" ht="20" customHeight="1" spans="1:10">
      <c r="A106" s="9"/>
      <c r="B106" s="9"/>
      <c r="C106" s="9" t="s">
        <v>142</v>
      </c>
      <c r="D106" s="9" t="s">
        <v>143</v>
      </c>
      <c r="E106" s="9" t="s">
        <v>144</v>
      </c>
      <c r="F106" s="9">
        <v>14</v>
      </c>
      <c r="G106" s="9"/>
      <c r="H106" s="10">
        <v>107</v>
      </c>
      <c r="I106" s="10">
        <v>12</v>
      </c>
      <c r="J106" s="10">
        <f t="shared" si="12"/>
        <v>119</v>
      </c>
    </row>
    <row r="107" ht="20" customHeight="1" spans="1:10">
      <c r="A107" s="9"/>
      <c r="B107" s="9"/>
      <c r="C107" s="9"/>
      <c r="D107" s="9" t="s">
        <v>145</v>
      </c>
      <c r="E107" s="9" t="s">
        <v>146</v>
      </c>
      <c r="F107" s="9">
        <v>66</v>
      </c>
      <c r="G107" s="9"/>
      <c r="H107" s="10">
        <v>112</v>
      </c>
      <c r="I107" s="10">
        <v>8</v>
      </c>
      <c r="J107" s="10">
        <f t="shared" si="12"/>
        <v>120</v>
      </c>
    </row>
    <row r="108" ht="20" customHeight="1" spans="1:10">
      <c r="A108" s="9"/>
      <c r="B108" s="9"/>
      <c r="C108" s="9"/>
      <c r="D108" s="9" t="s">
        <v>147</v>
      </c>
      <c r="E108" s="9" t="s">
        <v>148</v>
      </c>
      <c r="F108" s="9">
        <v>16</v>
      </c>
      <c r="G108" s="9"/>
      <c r="H108" s="10">
        <v>158</v>
      </c>
      <c r="I108" s="10">
        <v>27</v>
      </c>
      <c r="J108" s="10">
        <f t="shared" si="12"/>
        <v>185</v>
      </c>
    </row>
    <row r="109" ht="20" customHeight="1" spans="1:10">
      <c r="A109" s="9"/>
      <c r="B109" s="9"/>
      <c r="C109" s="9"/>
      <c r="D109" s="9" t="s">
        <v>149</v>
      </c>
      <c r="E109" s="9" t="s">
        <v>150</v>
      </c>
      <c r="F109" s="9">
        <v>260</v>
      </c>
      <c r="G109" s="9"/>
      <c r="H109" s="10">
        <v>161</v>
      </c>
      <c r="I109" s="10">
        <v>35</v>
      </c>
      <c r="J109" s="10">
        <f t="shared" si="12"/>
        <v>196</v>
      </c>
    </row>
    <row r="110" ht="20" customHeight="1" spans="1:10">
      <c r="A110" s="9"/>
      <c r="B110" s="9"/>
      <c r="C110" s="9"/>
      <c r="D110" s="9"/>
      <c r="E110" s="9" t="s">
        <v>151</v>
      </c>
      <c r="F110" s="9">
        <v>12</v>
      </c>
      <c r="G110" s="9"/>
      <c r="H110" s="10">
        <v>161</v>
      </c>
      <c r="I110" s="10">
        <v>0</v>
      </c>
      <c r="J110" s="10">
        <f t="shared" si="12"/>
        <v>161</v>
      </c>
    </row>
    <row r="111" ht="20" customHeight="1" spans="1:10">
      <c r="A111" s="9"/>
      <c r="B111" s="9"/>
      <c r="C111" s="9"/>
      <c r="D111" s="9" t="s">
        <v>152</v>
      </c>
      <c r="E111" s="9" t="s">
        <v>153</v>
      </c>
      <c r="F111" s="9">
        <v>370</v>
      </c>
      <c r="G111" s="9"/>
      <c r="H111" s="10">
        <v>250</v>
      </c>
      <c r="I111" s="10">
        <v>38</v>
      </c>
      <c r="J111" s="10">
        <f t="shared" si="12"/>
        <v>288</v>
      </c>
    </row>
    <row r="112" ht="20" customHeight="1" spans="1:10">
      <c r="A112" s="9"/>
      <c r="B112" s="9"/>
      <c r="C112" s="9"/>
      <c r="D112" s="9"/>
      <c r="E112" s="9" t="s">
        <v>154</v>
      </c>
      <c r="F112" s="9">
        <v>414</v>
      </c>
      <c r="G112" s="9"/>
      <c r="H112" s="10">
        <v>250</v>
      </c>
      <c r="I112" s="10">
        <v>40</v>
      </c>
      <c r="J112" s="10">
        <f t="shared" si="12"/>
        <v>290</v>
      </c>
    </row>
    <row r="113" ht="20" customHeight="1" spans="1:10">
      <c r="A113" s="9"/>
      <c r="B113" s="9"/>
      <c r="C113" s="9"/>
      <c r="D113" s="9"/>
      <c r="E113" s="9" t="s">
        <v>155</v>
      </c>
      <c r="F113" s="9">
        <v>146</v>
      </c>
      <c r="G113" s="9"/>
      <c r="H113" s="10">
        <v>250</v>
      </c>
      <c r="I113" s="10">
        <v>1</v>
      </c>
      <c r="J113" s="10">
        <f t="shared" si="12"/>
        <v>251</v>
      </c>
    </row>
    <row r="114" ht="20" customHeight="1" spans="1:10">
      <c r="A114" s="9"/>
      <c r="B114" s="9"/>
      <c r="C114" s="9"/>
      <c r="D114" s="9"/>
      <c r="E114" s="9" t="s">
        <v>156</v>
      </c>
      <c r="F114" s="9">
        <v>36</v>
      </c>
      <c r="G114" s="9"/>
      <c r="H114" s="10">
        <v>250</v>
      </c>
      <c r="I114" s="10">
        <v>26</v>
      </c>
      <c r="J114" s="10">
        <f t="shared" si="12"/>
        <v>276</v>
      </c>
    </row>
    <row r="115" ht="20" customHeight="1" spans="1:10">
      <c r="A115" s="9"/>
      <c r="B115" s="9"/>
      <c r="C115" s="9"/>
      <c r="D115" s="9"/>
      <c r="E115" s="9" t="s">
        <v>157</v>
      </c>
      <c r="F115" s="9">
        <v>150</v>
      </c>
      <c r="G115" s="9"/>
      <c r="H115" s="10">
        <v>250</v>
      </c>
      <c r="I115" s="10">
        <v>0</v>
      </c>
      <c r="J115" s="10">
        <f t="shared" si="12"/>
        <v>250</v>
      </c>
    </row>
    <row r="116" ht="20" customHeight="1" spans="1:10">
      <c r="A116" s="9"/>
      <c r="B116" s="9"/>
      <c r="C116" s="9"/>
      <c r="D116" s="9"/>
      <c r="E116" s="9" t="s">
        <v>158</v>
      </c>
      <c r="F116" s="9">
        <v>136</v>
      </c>
      <c r="G116" s="9"/>
      <c r="H116" s="10">
        <v>250</v>
      </c>
      <c r="I116" s="10">
        <v>0</v>
      </c>
      <c r="J116" s="10">
        <f t="shared" si="12"/>
        <v>250</v>
      </c>
    </row>
    <row r="117" ht="20" customHeight="1" spans="1:10">
      <c r="A117" s="9"/>
      <c r="B117" s="9"/>
      <c r="C117" s="9"/>
      <c r="D117" s="9" t="s">
        <v>159</v>
      </c>
      <c r="E117" s="9" t="s">
        <v>160</v>
      </c>
      <c r="F117" s="9">
        <v>294</v>
      </c>
      <c r="G117" s="9"/>
      <c r="H117" s="10">
        <v>297</v>
      </c>
      <c r="I117" s="10">
        <v>63</v>
      </c>
      <c r="J117" s="10">
        <f t="shared" si="12"/>
        <v>360</v>
      </c>
    </row>
    <row r="118" ht="20" customHeight="1" spans="1:10">
      <c r="A118" s="9"/>
      <c r="B118" s="9"/>
      <c r="C118" s="9"/>
      <c r="D118" s="9"/>
      <c r="E118" s="9" t="s">
        <v>161</v>
      </c>
      <c r="F118" s="9">
        <v>226</v>
      </c>
      <c r="G118" s="9"/>
      <c r="H118" s="10">
        <v>297</v>
      </c>
      <c r="I118" s="10">
        <v>22</v>
      </c>
      <c r="J118" s="10">
        <f t="shared" si="12"/>
        <v>319</v>
      </c>
    </row>
    <row r="119" ht="20" customHeight="1" spans="1:10">
      <c r="A119" s="9"/>
      <c r="B119" s="9"/>
      <c r="C119" s="9"/>
      <c r="D119" s="9"/>
      <c r="E119" s="9" t="s">
        <v>162</v>
      </c>
      <c r="F119" s="9">
        <v>218</v>
      </c>
      <c r="G119" s="9"/>
      <c r="H119" s="10">
        <v>297</v>
      </c>
      <c r="I119" s="10">
        <v>0</v>
      </c>
      <c r="J119" s="10">
        <f t="shared" si="12"/>
        <v>297</v>
      </c>
    </row>
    <row r="120" ht="20" customHeight="1" spans="1:10">
      <c r="A120" s="9"/>
      <c r="B120" s="9"/>
      <c r="C120" s="9"/>
      <c r="D120" s="9"/>
      <c r="E120" s="9" t="s">
        <v>163</v>
      </c>
      <c r="F120" s="9">
        <v>88</v>
      </c>
      <c r="G120" s="9"/>
      <c r="H120" s="10">
        <v>297</v>
      </c>
      <c r="I120" s="10">
        <v>75</v>
      </c>
      <c r="J120" s="10">
        <f t="shared" si="12"/>
        <v>372</v>
      </c>
    </row>
    <row r="121" ht="20" customHeight="1" spans="1:10">
      <c r="A121" s="9"/>
      <c r="B121" s="9"/>
      <c r="C121" s="9"/>
      <c r="D121" s="9"/>
      <c r="E121" s="9" t="s">
        <v>164</v>
      </c>
      <c r="F121" s="9">
        <v>1344</v>
      </c>
      <c r="G121" s="9"/>
      <c r="H121" s="10">
        <v>297</v>
      </c>
      <c r="I121" s="10">
        <v>35</v>
      </c>
      <c r="J121" s="10">
        <f t="shared" si="12"/>
        <v>332</v>
      </c>
    </row>
    <row r="122" ht="20" customHeight="1" spans="1:10">
      <c r="A122" s="9"/>
      <c r="B122" s="9" t="s">
        <v>165</v>
      </c>
      <c r="C122" s="11" t="s">
        <v>166</v>
      </c>
      <c r="D122" s="11" t="s">
        <v>167</v>
      </c>
      <c r="E122" s="11" t="s">
        <v>168</v>
      </c>
      <c r="F122" s="9">
        <v>184</v>
      </c>
      <c r="G122" s="9">
        <v>5322</v>
      </c>
      <c r="H122" s="10">
        <v>281</v>
      </c>
      <c r="I122" s="10">
        <v>25</v>
      </c>
      <c r="J122" s="10">
        <f t="shared" si="12"/>
        <v>306</v>
      </c>
    </row>
    <row r="123" ht="20" customHeight="1" spans="1:10">
      <c r="A123" s="9"/>
      <c r="B123" s="9"/>
      <c r="C123" s="11"/>
      <c r="D123" s="11"/>
      <c r="E123" s="11" t="s">
        <v>169</v>
      </c>
      <c r="F123" s="9">
        <v>226</v>
      </c>
      <c r="G123" s="9"/>
      <c r="H123" s="10">
        <v>281</v>
      </c>
      <c r="I123" s="10">
        <v>83</v>
      </c>
      <c r="J123" s="10">
        <f t="shared" si="12"/>
        <v>364</v>
      </c>
    </row>
    <row r="124" ht="20" customHeight="1" spans="1:10">
      <c r="A124" s="9"/>
      <c r="B124" s="9"/>
      <c r="C124" s="11"/>
      <c r="D124" s="11"/>
      <c r="E124" s="11" t="s">
        <v>170</v>
      </c>
      <c r="F124" s="9">
        <v>130</v>
      </c>
      <c r="G124" s="9"/>
      <c r="H124" s="10">
        <v>281</v>
      </c>
      <c r="I124" s="10">
        <v>98</v>
      </c>
      <c r="J124" s="10">
        <f t="shared" si="12"/>
        <v>379</v>
      </c>
    </row>
    <row r="125" ht="20" customHeight="1" spans="1:10">
      <c r="A125" s="9"/>
      <c r="B125" s="9"/>
      <c r="C125" s="11"/>
      <c r="D125" s="11"/>
      <c r="E125" s="11" t="s">
        <v>171</v>
      </c>
      <c r="F125" s="9">
        <v>540</v>
      </c>
      <c r="G125" s="9"/>
      <c r="H125" s="10">
        <v>281</v>
      </c>
      <c r="I125" s="10">
        <v>12</v>
      </c>
      <c r="J125" s="10">
        <f t="shared" si="12"/>
        <v>293</v>
      </c>
    </row>
    <row r="126" ht="20" customHeight="1" spans="1:10">
      <c r="A126" s="9"/>
      <c r="B126" s="9"/>
      <c r="C126" s="11"/>
      <c r="D126" s="11"/>
      <c r="E126" s="11" t="s">
        <v>172</v>
      </c>
      <c r="F126" s="9">
        <v>10</v>
      </c>
      <c r="G126" s="9"/>
      <c r="H126" s="10">
        <v>281</v>
      </c>
      <c r="I126" s="10">
        <v>20</v>
      </c>
      <c r="J126" s="10">
        <f t="shared" si="12"/>
        <v>301</v>
      </c>
    </row>
    <row r="127" ht="20" customHeight="1" spans="1:10">
      <c r="A127" s="9"/>
      <c r="B127" s="9"/>
      <c r="C127" s="11"/>
      <c r="D127" s="11"/>
      <c r="E127" s="11" t="s">
        <v>173</v>
      </c>
      <c r="F127" s="9">
        <v>104</v>
      </c>
      <c r="G127" s="9"/>
      <c r="H127" s="10">
        <v>281</v>
      </c>
      <c r="I127" s="10">
        <v>0</v>
      </c>
      <c r="J127" s="10">
        <f t="shared" si="12"/>
        <v>281</v>
      </c>
    </row>
    <row r="128" ht="20" customHeight="1" spans="1:10">
      <c r="A128" s="9"/>
      <c r="B128" s="9"/>
      <c r="C128" s="11"/>
      <c r="D128" s="11"/>
      <c r="E128" s="11" t="s">
        <v>174</v>
      </c>
      <c r="F128" s="9">
        <v>216</v>
      </c>
      <c r="G128" s="9"/>
      <c r="H128" s="10">
        <v>281</v>
      </c>
      <c r="I128" s="10">
        <v>72</v>
      </c>
      <c r="J128" s="10">
        <f t="shared" si="12"/>
        <v>353</v>
      </c>
    </row>
    <row r="129" ht="20" customHeight="1" spans="1:10">
      <c r="A129" s="9"/>
      <c r="B129" s="9"/>
      <c r="C129" s="11"/>
      <c r="D129" s="11"/>
      <c r="E129" s="11" t="s">
        <v>175</v>
      </c>
      <c r="F129" s="9">
        <v>1058</v>
      </c>
      <c r="G129" s="9"/>
      <c r="H129" s="10">
        <v>281</v>
      </c>
      <c r="I129" s="10">
        <v>150</v>
      </c>
      <c r="J129" s="10">
        <f t="shared" si="12"/>
        <v>431</v>
      </c>
    </row>
    <row r="130" ht="20" customHeight="1" spans="1:10">
      <c r="A130" s="9"/>
      <c r="B130" s="9"/>
      <c r="C130" s="11"/>
      <c r="D130" s="11" t="s">
        <v>176</v>
      </c>
      <c r="E130" s="11" t="s">
        <v>177</v>
      </c>
      <c r="F130" s="9">
        <v>426</v>
      </c>
      <c r="G130" s="9"/>
      <c r="H130" s="10">
        <v>90</v>
      </c>
      <c r="I130" s="10">
        <v>67</v>
      </c>
      <c r="J130" s="10">
        <f t="shared" si="12"/>
        <v>157</v>
      </c>
    </row>
    <row r="131" ht="20" customHeight="1" spans="1:10">
      <c r="A131" s="9"/>
      <c r="B131" s="9"/>
      <c r="C131" s="11"/>
      <c r="D131" s="11"/>
      <c r="E131" s="11" t="s">
        <v>178</v>
      </c>
      <c r="F131" s="9">
        <v>32</v>
      </c>
      <c r="G131" s="9"/>
      <c r="H131" s="10">
        <v>90</v>
      </c>
      <c r="I131" s="10">
        <v>9</v>
      </c>
      <c r="J131" s="10">
        <f t="shared" si="12"/>
        <v>99</v>
      </c>
    </row>
    <row r="132" ht="20" customHeight="1" spans="1:10">
      <c r="A132" s="9"/>
      <c r="B132" s="9"/>
      <c r="C132" s="11"/>
      <c r="D132" s="11"/>
      <c r="E132" s="11" t="s">
        <v>179</v>
      </c>
      <c r="F132" s="9">
        <v>28</v>
      </c>
      <c r="G132" s="9"/>
      <c r="H132" s="10">
        <v>90</v>
      </c>
      <c r="I132" s="10">
        <v>10</v>
      </c>
      <c r="J132" s="10">
        <f t="shared" si="12"/>
        <v>100</v>
      </c>
    </row>
    <row r="133" ht="20" customHeight="1" spans="1:10">
      <c r="A133" s="9"/>
      <c r="B133" s="9"/>
      <c r="C133" s="11"/>
      <c r="D133" s="11"/>
      <c r="E133" s="11" t="s">
        <v>180</v>
      </c>
      <c r="F133" s="9">
        <v>48</v>
      </c>
      <c r="G133" s="9"/>
      <c r="H133" s="10">
        <v>90</v>
      </c>
      <c r="I133" s="10">
        <v>12</v>
      </c>
      <c r="J133" s="10">
        <f t="shared" si="12"/>
        <v>102</v>
      </c>
    </row>
    <row r="134" ht="20" customHeight="1" spans="1:10">
      <c r="A134" s="9"/>
      <c r="B134" s="9"/>
      <c r="C134" s="11"/>
      <c r="D134" s="11"/>
      <c r="E134" s="11" t="s">
        <v>181</v>
      </c>
      <c r="F134" s="9">
        <v>134</v>
      </c>
      <c r="G134" s="9"/>
      <c r="H134" s="10">
        <v>90</v>
      </c>
      <c r="I134" s="10">
        <v>50</v>
      </c>
      <c r="J134" s="10">
        <f t="shared" si="12"/>
        <v>140</v>
      </c>
    </row>
    <row r="135" ht="20" customHeight="1" spans="1:10">
      <c r="A135" s="9"/>
      <c r="B135" s="9"/>
      <c r="C135" s="11"/>
      <c r="D135" s="11"/>
      <c r="E135" s="11" t="s">
        <v>182</v>
      </c>
      <c r="F135" s="9">
        <v>288</v>
      </c>
      <c r="G135" s="9"/>
      <c r="H135" s="10">
        <v>90</v>
      </c>
      <c r="I135" s="10">
        <v>8</v>
      </c>
      <c r="J135" s="10">
        <f t="shared" si="12"/>
        <v>98</v>
      </c>
    </row>
    <row r="136" ht="20" customHeight="1" spans="1:10">
      <c r="A136" s="9"/>
      <c r="B136" s="9"/>
      <c r="C136" s="11"/>
      <c r="D136" s="11" t="s">
        <v>183</v>
      </c>
      <c r="E136" s="11" t="s">
        <v>184</v>
      </c>
      <c r="F136" s="9">
        <v>110</v>
      </c>
      <c r="G136" s="9"/>
      <c r="H136" s="10">
        <v>152</v>
      </c>
      <c r="I136" s="10">
        <v>59</v>
      </c>
      <c r="J136" s="10">
        <f t="shared" si="12"/>
        <v>211</v>
      </c>
    </row>
    <row r="137" ht="20" customHeight="1" spans="1:10">
      <c r="A137" s="9"/>
      <c r="B137" s="9"/>
      <c r="C137" s="11"/>
      <c r="D137" s="11"/>
      <c r="E137" s="11" t="s">
        <v>185</v>
      </c>
      <c r="F137" s="9">
        <v>72</v>
      </c>
      <c r="G137" s="9"/>
      <c r="H137" s="10">
        <v>152</v>
      </c>
      <c r="I137" s="10">
        <v>39</v>
      </c>
      <c r="J137" s="10">
        <f t="shared" si="12"/>
        <v>191</v>
      </c>
    </row>
    <row r="138" ht="20" customHeight="1" spans="1:10">
      <c r="A138" s="9"/>
      <c r="B138" s="9"/>
      <c r="C138" s="11"/>
      <c r="D138" s="11" t="s">
        <v>186</v>
      </c>
      <c r="E138" s="11" t="s">
        <v>187</v>
      </c>
      <c r="F138" s="9">
        <v>320</v>
      </c>
      <c r="G138" s="9"/>
      <c r="H138" s="10">
        <v>187</v>
      </c>
      <c r="I138" s="10">
        <v>52</v>
      </c>
      <c r="J138" s="10">
        <f t="shared" si="12"/>
        <v>239</v>
      </c>
    </row>
    <row r="139" ht="20" customHeight="1" spans="1:10">
      <c r="A139" s="9"/>
      <c r="B139" s="9"/>
      <c r="C139" s="11"/>
      <c r="D139" s="11"/>
      <c r="E139" s="11" t="s">
        <v>188</v>
      </c>
      <c r="F139" s="9">
        <v>630</v>
      </c>
      <c r="G139" s="9"/>
      <c r="H139" s="10">
        <v>187</v>
      </c>
      <c r="I139" s="10">
        <v>27</v>
      </c>
      <c r="J139" s="10">
        <f t="shared" si="12"/>
        <v>214</v>
      </c>
    </row>
    <row r="140" ht="20" customHeight="1" spans="1:10">
      <c r="A140" s="9"/>
      <c r="B140" s="9"/>
      <c r="C140" s="11"/>
      <c r="D140" s="11"/>
      <c r="E140" s="11" t="s">
        <v>189</v>
      </c>
      <c r="F140" s="9">
        <v>260</v>
      </c>
      <c r="G140" s="9"/>
      <c r="H140" s="10">
        <v>187</v>
      </c>
      <c r="I140" s="10">
        <v>25</v>
      </c>
      <c r="J140" s="10">
        <f t="shared" si="12"/>
        <v>212</v>
      </c>
    </row>
    <row r="141" ht="20" customHeight="1" spans="1:10">
      <c r="A141" s="9"/>
      <c r="B141" s="9"/>
      <c r="C141" s="11"/>
      <c r="D141" s="11"/>
      <c r="E141" s="11" t="s">
        <v>190</v>
      </c>
      <c r="F141" s="9">
        <v>146</v>
      </c>
      <c r="G141" s="9"/>
      <c r="H141" s="10">
        <v>187</v>
      </c>
      <c r="I141" s="10">
        <v>1</v>
      </c>
      <c r="J141" s="10">
        <f t="shared" si="12"/>
        <v>188</v>
      </c>
    </row>
    <row r="142" ht="20" customHeight="1" spans="1:10">
      <c r="A142" s="9"/>
      <c r="B142" s="9"/>
      <c r="C142" s="11"/>
      <c r="D142" s="11"/>
      <c r="E142" s="11" t="s">
        <v>191</v>
      </c>
      <c r="F142" s="9">
        <v>360</v>
      </c>
      <c r="G142" s="9"/>
      <c r="H142" s="10">
        <v>187</v>
      </c>
      <c r="I142" s="10">
        <v>4</v>
      </c>
      <c r="J142" s="10">
        <f t="shared" si="12"/>
        <v>191</v>
      </c>
    </row>
    <row r="143" ht="20" customHeight="1" spans="1:10">
      <c r="A143" s="12" t="s">
        <v>192</v>
      </c>
      <c r="B143" s="12" t="s">
        <v>13</v>
      </c>
      <c r="C143" s="12" t="s">
        <v>14</v>
      </c>
      <c r="D143" s="12" t="s">
        <v>15</v>
      </c>
      <c r="E143" s="13" t="s">
        <v>193</v>
      </c>
      <c r="F143" s="14">
        <v>148</v>
      </c>
      <c r="G143" s="14">
        <v>2000</v>
      </c>
      <c r="H143" s="12">
        <v>856</v>
      </c>
      <c r="I143" s="13">
        <v>0</v>
      </c>
      <c r="J143" s="12">
        <v>856</v>
      </c>
    </row>
    <row r="144" ht="20" customHeight="1" spans="1:10">
      <c r="A144" s="12"/>
      <c r="B144" s="12"/>
      <c r="C144" s="12"/>
      <c r="D144" s="12" t="s">
        <v>22</v>
      </c>
      <c r="E144" s="13" t="s">
        <v>193</v>
      </c>
      <c r="F144" s="14">
        <v>158</v>
      </c>
      <c r="G144" s="14"/>
      <c r="H144" s="12">
        <v>908</v>
      </c>
      <c r="I144" s="13">
        <v>0</v>
      </c>
      <c r="J144" s="12">
        <v>908</v>
      </c>
    </row>
    <row r="145" ht="20" customHeight="1" spans="1:10">
      <c r="A145" s="12"/>
      <c r="B145" s="12"/>
      <c r="C145" s="12"/>
      <c r="D145" s="12" t="s">
        <v>30</v>
      </c>
      <c r="E145" s="13" t="s">
        <v>193</v>
      </c>
      <c r="F145" s="14">
        <v>182</v>
      </c>
      <c r="G145" s="14"/>
      <c r="H145" s="12">
        <v>807</v>
      </c>
      <c r="I145" s="13">
        <v>0</v>
      </c>
      <c r="J145" s="12">
        <v>807</v>
      </c>
    </row>
    <row r="146" ht="20" customHeight="1" spans="1:10">
      <c r="A146" s="12"/>
      <c r="B146" s="12"/>
      <c r="C146" s="12"/>
      <c r="D146" s="12" t="s">
        <v>38</v>
      </c>
      <c r="E146" s="13" t="s">
        <v>193</v>
      </c>
      <c r="F146" s="14">
        <v>144</v>
      </c>
      <c r="G146" s="14"/>
      <c r="H146" s="12">
        <v>742</v>
      </c>
      <c r="I146" s="13">
        <v>0</v>
      </c>
      <c r="J146" s="12">
        <v>742</v>
      </c>
    </row>
    <row r="147" ht="20" customHeight="1" spans="1:10">
      <c r="A147" s="12"/>
      <c r="B147" s="12"/>
      <c r="C147" s="12"/>
      <c r="D147" s="12" t="s">
        <v>47</v>
      </c>
      <c r="E147" s="13" t="s">
        <v>193</v>
      </c>
      <c r="F147" s="14">
        <v>188</v>
      </c>
      <c r="G147" s="14"/>
      <c r="H147" s="12">
        <v>962</v>
      </c>
      <c r="I147" s="13">
        <v>0</v>
      </c>
      <c r="J147" s="12">
        <v>962</v>
      </c>
    </row>
    <row r="148" ht="20" customHeight="1" spans="1:10">
      <c r="A148" s="12"/>
      <c r="B148" s="12"/>
      <c r="C148" s="12"/>
      <c r="D148" s="12" t="s">
        <v>59</v>
      </c>
      <c r="E148" s="13" t="s">
        <v>193</v>
      </c>
      <c r="F148" s="14">
        <v>318</v>
      </c>
      <c r="G148" s="14"/>
      <c r="H148" s="12">
        <v>1027</v>
      </c>
      <c r="I148" s="13">
        <v>0</v>
      </c>
      <c r="J148" s="12">
        <v>1027</v>
      </c>
    </row>
    <row r="149" ht="20" customHeight="1" spans="1:10">
      <c r="A149" s="12"/>
      <c r="B149" s="12"/>
      <c r="C149" s="12" t="s">
        <v>69</v>
      </c>
      <c r="D149" s="12" t="s">
        <v>70</v>
      </c>
      <c r="E149" s="13" t="s">
        <v>193</v>
      </c>
      <c r="F149" s="14">
        <v>174</v>
      </c>
      <c r="G149" s="14"/>
      <c r="H149" s="12">
        <v>501</v>
      </c>
      <c r="I149" s="13">
        <v>0</v>
      </c>
      <c r="J149" s="12">
        <v>501</v>
      </c>
    </row>
    <row r="150" ht="20" customHeight="1" spans="1:10">
      <c r="A150" s="12"/>
      <c r="B150" s="12"/>
      <c r="C150" s="12"/>
      <c r="D150" s="12" t="s">
        <v>78</v>
      </c>
      <c r="E150" s="13" t="s">
        <v>193</v>
      </c>
      <c r="F150" s="14">
        <v>56</v>
      </c>
      <c r="G150" s="14"/>
      <c r="H150" s="12">
        <v>400</v>
      </c>
      <c r="I150" s="13">
        <v>0</v>
      </c>
      <c r="J150" s="12">
        <v>400</v>
      </c>
    </row>
    <row r="151" ht="20" customHeight="1" spans="1:10">
      <c r="A151" s="12"/>
      <c r="B151" s="12"/>
      <c r="C151" s="12"/>
      <c r="D151" s="12" t="s">
        <v>86</v>
      </c>
      <c r="E151" s="13" t="s">
        <v>193</v>
      </c>
      <c r="F151" s="14">
        <v>34</v>
      </c>
      <c r="G151" s="14"/>
      <c r="H151" s="12">
        <v>540</v>
      </c>
      <c r="I151" s="13">
        <v>0</v>
      </c>
      <c r="J151" s="12">
        <v>540</v>
      </c>
    </row>
    <row r="152" ht="20" customHeight="1" spans="1:10">
      <c r="A152" s="12"/>
      <c r="B152" s="12"/>
      <c r="C152" s="12"/>
      <c r="D152" s="12" t="s">
        <v>92</v>
      </c>
      <c r="E152" s="13" t="s">
        <v>193</v>
      </c>
      <c r="F152" s="14">
        <v>110</v>
      </c>
      <c r="G152" s="14"/>
      <c r="H152" s="12">
        <v>600</v>
      </c>
      <c r="I152" s="13">
        <v>0</v>
      </c>
      <c r="J152" s="12">
        <v>600</v>
      </c>
    </row>
    <row r="153" ht="20" customHeight="1" spans="1:10">
      <c r="A153" s="12"/>
      <c r="B153" s="12"/>
      <c r="C153" s="12"/>
      <c r="D153" s="12" t="s">
        <v>103</v>
      </c>
      <c r="E153" s="13" t="s">
        <v>193</v>
      </c>
      <c r="F153" s="14">
        <v>50</v>
      </c>
      <c r="G153" s="14"/>
      <c r="H153" s="12">
        <v>775</v>
      </c>
      <c r="I153" s="13">
        <v>0</v>
      </c>
      <c r="J153" s="12">
        <v>775</v>
      </c>
    </row>
    <row r="154" ht="20" customHeight="1" spans="1:10">
      <c r="A154" s="12"/>
      <c r="B154" s="12"/>
      <c r="C154" s="12"/>
      <c r="D154" s="12" t="s">
        <v>112</v>
      </c>
      <c r="E154" s="13" t="s">
        <v>193</v>
      </c>
      <c r="F154" s="14">
        <v>96</v>
      </c>
      <c r="G154" s="14"/>
      <c r="H154" s="12">
        <v>544</v>
      </c>
      <c r="I154" s="13">
        <v>0</v>
      </c>
      <c r="J154" s="12">
        <v>544</v>
      </c>
    </row>
    <row r="155" ht="20" customHeight="1" spans="1:10">
      <c r="A155" s="12"/>
      <c r="B155" s="12"/>
      <c r="C155" s="12" t="s">
        <v>118</v>
      </c>
      <c r="D155" s="12" t="s">
        <v>119</v>
      </c>
      <c r="E155" s="13" t="s">
        <v>193</v>
      </c>
      <c r="F155" s="14">
        <v>4</v>
      </c>
      <c r="G155" s="14"/>
      <c r="H155" s="12">
        <v>255</v>
      </c>
      <c r="I155" s="13">
        <v>0</v>
      </c>
      <c r="J155" s="12">
        <v>255</v>
      </c>
    </row>
    <row r="156" ht="20" customHeight="1" spans="1:10">
      <c r="A156" s="12"/>
      <c r="B156" s="12"/>
      <c r="C156" s="12"/>
      <c r="D156" s="12" t="s">
        <v>121</v>
      </c>
      <c r="E156" s="13" t="s">
        <v>193</v>
      </c>
      <c r="F156" s="14">
        <v>10</v>
      </c>
      <c r="G156" s="14"/>
      <c r="H156" s="12">
        <v>92</v>
      </c>
      <c r="I156" s="13">
        <v>0</v>
      </c>
      <c r="J156" s="12">
        <v>92</v>
      </c>
    </row>
    <row r="157" ht="20" customHeight="1" spans="1:10">
      <c r="A157" s="12"/>
      <c r="B157" s="12"/>
      <c r="C157" s="12"/>
      <c r="D157" s="12" t="s">
        <v>123</v>
      </c>
      <c r="E157" s="13" t="s">
        <v>193</v>
      </c>
      <c r="F157" s="14">
        <v>70</v>
      </c>
      <c r="G157" s="14"/>
      <c r="H157" s="12">
        <v>282</v>
      </c>
      <c r="I157" s="13">
        <v>0</v>
      </c>
      <c r="J157" s="12">
        <v>282</v>
      </c>
    </row>
    <row r="158" ht="20" customHeight="1" spans="1:10">
      <c r="A158" s="12"/>
      <c r="B158" s="12"/>
      <c r="C158" s="12"/>
      <c r="D158" s="12" t="s">
        <v>129</v>
      </c>
      <c r="E158" s="13" t="s">
        <v>193</v>
      </c>
      <c r="F158" s="14">
        <v>8</v>
      </c>
      <c r="G158" s="14"/>
      <c r="H158" s="12">
        <v>145</v>
      </c>
      <c r="I158" s="13">
        <v>0</v>
      </c>
      <c r="J158" s="12">
        <v>145</v>
      </c>
    </row>
    <row r="159" ht="20" customHeight="1" spans="1:10">
      <c r="A159" s="12"/>
      <c r="B159" s="12"/>
      <c r="C159" s="12"/>
      <c r="D159" s="12" t="s">
        <v>134</v>
      </c>
      <c r="E159" s="13" t="s">
        <v>193</v>
      </c>
      <c r="F159" s="14">
        <v>66</v>
      </c>
      <c r="G159" s="14"/>
      <c r="H159" s="12">
        <v>273</v>
      </c>
      <c r="I159" s="13">
        <v>0</v>
      </c>
      <c r="J159" s="12">
        <v>273</v>
      </c>
    </row>
    <row r="160" ht="20" customHeight="1" spans="1:10">
      <c r="A160" s="12"/>
      <c r="B160" s="12"/>
      <c r="C160" s="12" t="s">
        <v>142</v>
      </c>
      <c r="D160" s="12" t="s">
        <v>149</v>
      </c>
      <c r="E160" s="13" t="s">
        <v>193</v>
      </c>
      <c r="F160" s="14">
        <v>32</v>
      </c>
      <c r="G160" s="14"/>
      <c r="H160" s="12">
        <v>161</v>
      </c>
      <c r="I160" s="13">
        <v>0</v>
      </c>
      <c r="J160" s="12">
        <v>161</v>
      </c>
    </row>
    <row r="161" ht="20" customHeight="1" spans="1:10">
      <c r="A161" s="12"/>
      <c r="B161" s="12"/>
      <c r="C161" s="12"/>
      <c r="D161" s="12" t="s">
        <v>159</v>
      </c>
      <c r="E161" s="13" t="s">
        <v>193</v>
      </c>
      <c r="F161" s="14">
        <v>44</v>
      </c>
      <c r="G161" s="14"/>
      <c r="H161" s="12">
        <v>297</v>
      </c>
      <c r="I161" s="13">
        <v>0</v>
      </c>
      <c r="J161" s="12">
        <v>297</v>
      </c>
    </row>
    <row r="162" ht="20" customHeight="1" spans="1:10">
      <c r="A162" s="12"/>
      <c r="B162" s="12"/>
      <c r="C162" s="12" t="s">
        <v>166</v>
      </c>
      <c r="D162" s="12" t="s">
        <v>167</v>
      </c>
      <c r="E162" s="13" t="s">
        <v>193</v>
      </c>
      <c r="F162" s="14">
        <v>50</v>
      </c>
      <c r="G162" s="14"/>
      <c r="H162" s="12">
        <v>281</v>
      </c>
      <c r="I162" s="13">
        <v>0</v>
      </c>
      <c r="J162" s="12">
        <v>281</v>
      </c>
    </row>
    <row r="163" ht="20" customHeight="1" spans="1:10">
      <c r="A163" s="12"/>
      <c r="B163" s="12"/>
      <c r="C163" s="12"/>
      <c r="D163" s="12" t="s">
        <v>176</v>
      </c>
      <c r="E163" s="13" t="s">
        <v>193</v>
      </c>
      <c r="F163" s="14">
        <v>20</v>
      </c>
      <c r="G163" s="14"/>
      <c r="H163" s="12">
        <v>90</v>
      </c>
      <c r="I163" s="13">
        <v>0</v>
      </c>
      <c r="J163" s="12">
        <v>90</v>
      </c>
    </row>
    <row r="164" ht="20" customHeight="1" spans="1:10">
      <c r="A164" s="12"/>
      <c r="B164" s="12"/>
      <c r="C164" s="12"/>
      <c r="D164" s="12" t="s">
        <v>183</v>
      </c>
      <c r="E164" s="13" t="s">
        <v>193</v>
      </c>
      <c r="F164" s="14">
        <v>4</v>
      </c>
      <c r="G164" s="14"/>
      <c r="H164" s="12">
        <v>152</v>
      </c>
      <c r="I164" s="13">
        <v>0</v>
      </c>
      <c r="J164" s="12">
        <v>152</v>
      </c>
    </row>
    <row r="165" ht="20" customHeight="1" spans="1:10">
      <c r="A165" s="12"/>
      <c r="B165" s="12"/>
      <c r="C165" s="12"/>
      <c r="D165" s="12" t="s">
        <v>186</v>
      </c>
      <c r="E165" s="13" t="s">
        <v>193</v>
      </c>
      <c r="F165" s="14">
        <v>34</v>
      </c>
      <c r="G165" s="14"/>
      <c r="H165" s="12">
        <v>187</v>
      </c>
      <c r="I165" s="13">
        <v>0</v>
      </c>
      <c r="J165" s="12">
        <v>187</v>
      </c>
    </row>
    <row r="166" ht="20" customHeight="1" spans="1:10">
      <c r="A166" s="12" t="s">
        <v>194</v>
      </c>
      <c r="B166" s="12" t="s">
        <v>13</v>
      </c>
      <c r="C166" s="12" t="s">
        <v>14</v>
      </c>
      <c r="D166" s="12" t="s">
        <v>15</v>
      </c>
      <c r="E166" s="13" t="s">
        <v>193</v>
      </c>
      <c r="F166" s="14">
        <v>270</v>
      </c>
      <c r="G166" s="12">
        <v>2000</v>
      </c>
      <c r="H166" s="12">
        <v>856</v>
      </c>
      <c r="I166" s="13">
        <v>0</v>
      </c>
      <c r="J166" s="12">
        <v>856</v>
      </c>
    </row>
    <row r="167" ht="20" customHeight="1" spans="1:10">
      <c r="A167" s="12"/>
      <c r="B167" s="12"/>
      <c r="C167" s="12"/>
      <c r="D167" s="12" t="s">
        <v>22</v>
      </c>
      <c r="E167" s="13" t="s">
        <v>193</v>
      </c>
      <c r="F167" s="14">
        <v>300</v>
      </c>
      <c r="G167" s="12"/>
      <c r="H167" s="12">
        <v>908</v>
      </c>
      <c r="I167" s="13">
        <v>0</v>
      </c>
      <c r="J167" s="12">
        <v>908</v>
      </c>
    </row>
    <row r="168" ht="20" customHeight="1" spans="1:10">
      <c r="A168" s="12"/>
      <c r="B168" s="12"/>
      <c r="C168" s="12"/>
      <c r="D168" s="12" t="s">
        <v>30</v>
      </c>
      <c r="E168" s="13" t="s">
        <v>193</v>
      </c>
      <c r="F168" s="14">
        <v>330</v>
      </c>
      <c r="G168" s="12"/>
      <c r="H168" s="12">
        <v>807</v>
      </c>
      <c r="I168" s="13">
        <v>0</v>
      </c>
      <c r="J168" s="12">
        <v>807</v>
      </c>
    </row>
    <row r="169" ht="20" customHeight="1" spans="1:10">
      <c r="A169" s="12"/>
      <c r="B169" s="12"/>
      <c r="C169" s="12"/>
      <c r="D169" s="12" t="s">
        <v>38</v>
      </c>
      <c r="E169" s="13" t="s">
        <v>193</v>
      </c>
      <c r="F169" s="14">
        <v>260</v>
      </c>
      <c r="G169" s="12"/>
      <c r="H169" s="12">
        <v>742</v>
      </c>
      <c r="I169" s="13">
        <v>0</v>
      </c>
      <c r="J169" s="12">
        <v>742</v>
      </c>
    </row>
    <row r="170" ht="20" customHeight="1" spans="1:10">
      <c r="A170" s="12"/>
      <c r="B170" s="12"/>
      <c r="C170" s="12"/>
      <c r="D170" s="12" t="s">
        <v>47</v>
      </c>
      <c r="E170" s="13" t="s">
        <v>193</v>
      </c>
      <c r="F170" s="14">
        <v>340</v>
      </c>
      <c r="G170" s="12"/>
      <c r="H170" s="12">
        <v>962</v>
      </c>
      <c r="I170" s="13">
        <v>0</v>
      </c>
      <c r="J170" s="12">
        <v>962</v>
      </c>
    </row>
    <row r="171" ht="20" customHeight="1" spans="1:10">
      <c r="A171" s="12"/>
      <c r="B171" s="12"/>
      <c r="C171" s="12"/>
      <c r="D171" s="12" t="s">
        <v>59</v>
      </c>
      <c r="E171" s="13" t="s">
        <v>193</v>
      </c>
      <c r="F171" s="14">
        <v>500</v>
      </c>
      <c r="G171" s="12"/>
      <c r="H171" s="12">
        <v>1027</v>
      </c>
      <c r="I171" s="13">
        <v>0</v>
      </c>
      <c r="J171" s="12">
        <v>1027</v>
      </c>
    </row>
    <row r="172" ht="20" customHeight="1" spans="1:10">
      <c r="A172" s="12"/>
      <c r="B172" s="12" t="s">
        <v>29</v>
      </c>
      <c r="C172" s="12" t="s">
        <v>69</v>
      </c>
      <c r="D172" s="12" t="s">
        <v>70</v>
      </c>
      <c r="E172" s="13" t="s">
        <v>193</v>
      </c>
      <c r="F172" s="14">
        <v>400</v>
      </c>
      <c r="G172" s="12">
        <v>2000</v>
      </c>
      <c r="H172" s="12">
        <v>501</v>
      </c>
      <c r="I172" s="13">
        <v>0</v>
      </c>
      <c r="J172" s="12">
        <v>501</v>
      </c>
    </row>
    <row r="173" ht="20" customHeight="1" spans="1:10">
      <c r="A173" s="12"/>
      <c r="B173" s="12"/>
      <c r="C173" s="12"/>
      <c r="D173" s="12" t="s">
        <v>78</v>
      </c>
      <c r="E173" s="13" t="s">
        <v>193</v>
      </c>
      <c r="F173" s="14">
        <v>140</v>
      </c>
      <c r="G173" s="12"/>
      <c r="H173" s="12">
        <v>400</v>
      </c>
      <c r="I173" s="13">
        <v>0</v>
      </c>
      <c r="J173" s="12">
        <v>400</v>
      </c>
    </row>
    <row r="174" ht="20" customHeight="1" spans="1:10">
      <c r="A174" s="12"/>
      <c r="B174" s="12"/>
      <c r="C174" s="12"/>
      <c r="D174" s="12" t="s">
        <v>86</v>
      </c>
      <c r="E174" s="13" t="s">
        <v>193</v>
      </c>
      <c r="F174" s="14">
        <v>90</v>
      </c>
      <c r="G174" s="12"/>
      <c r="H174" s="12">
        <v>540</v>
      </c>
      <c r="I174" s="13">
        <v>0</v>
      </c>
      <c r="J174" s="12">
        <v>540</v>
      </c>
    </row>
    <row r="175" ht="20" customHeight="1" spans="1:10">
      <c r="A175" s="12"/>
      <c r="B175" s="12"/>
      <c r="C175" s="12"/>
      <c r="D175" s="12" t="s">
        <v>92</v>
      </c>
      <c r="E175" s="13" t="s">
        <v>193</v>
      </c>
      <c r="F175" s="14">
        <v>260</v>
      </c>
      <c r="G175" s="12"/>
      <c r="H175" s="12">
        <v>600</v>
      </c>
      <c r="I175" s="13">
        <v>0</v>
      </c>
      <c r="J175" s="12">
        <v>600</v>
      </c>
    </row>
    <row r="176" ht="20" customHeight="1" spans="1:10">
      <c r="A176" s="12"/>
      <c r="B176" s="12"/>
      <c r="C176" s="12"/>
      <c r="D176" s="12" t="s">
        <v>103</v>
      </c>
      <c r="E176" s="13" t="s">
        <v>193</v>
      </c>
      <c r="F176" s="14">
        <v>140</v>
      </c>
      <c r="G176" s="12"/>
      <c r="H176" s="12">
        <v>775</v>
      </c>
      <c r="I176" s="13">
        <v>0</v>
      </c>
      <c r="J176" s="12">
        <v>775</v>
      </c>
    </row>
    <row r="177" ht="20" customHeight="1" spans="1:10">
      <c r="A177" s="12"/>
      <c r="B177" s="12"/>
      <c r="C177" s="12"/>
      <c r="D177" s="12" t="s">
        <v>112</v>
      </c>
      <c r="E177" s="13" t="s">
        <v>193</v>
      </c>
      <c r="F177" s="14">
        <v>200</v>
      </c>
      <c r="G177" s="12"/>
      <c r="H177" s="12">
        <v>544</v>
      </c>
      <c r="I177" s="13">
        <v>0</v>
      </c>
      <c r="J177" s="12">
        <v>544</v>
      </c>
    </row>
    <row r="178" ht="20" customHeight="1" spans="1:10">
      <c r="A178" s="12"/>
      <c r="B178" s="12"/>
      <c r="C178" s="12" t="s">
        <v>118</v>
      </c>
      <c r="D178" s="12" t="s">
        <v>119</v>
      </c>
      <c r="E178" s="13" t="s">
        <v>193</v>
      </c>
      <c r="F178" s="14">
        <v>20</v>
      </c>
      <c r="G178" s="12"/>
      <c r="H178" s="12">
        <v>255</v>
      </c>
      <c r="I178" s="13">
        <v>0</v>
      </c>
      <c r="J178" s="12">
        <v>255</v>
      </c>
    </row>
    <row r="179" ht="20" customHeight="1" spans="1:10">
      <c r="A179" s="12"/>
      <c r="B179" s="12"/>
      <c r="C179" s="12"/>
      <c r="D179" s="12" t="s">
        <v>121</v>
      </c>
      <c r="E179" s="13" t="s">
        <v>193</v>
      </c>
      <c r="F179" s="14">
        <v>30</v>
      </c>
      <c r="G179" s="12"/>
      <c r="H179" s="12">
        <v>92</v>
      </c>
      <c r="I179" s="13">
        <v>0</v>
      </c>
      <c r="J179" s="12">
        <v>92</v>
      </c>
    </row>
    <row r="180" ht="20" customHeight="1" spans="1:10">
      <c r="A180" s="12"/>
      <c r="B180" s="12"/>
      <c r="C180" s="12"/>
      <c r="D180" s="12" t="s">
        <v>123</v>
      </c>
      <c r="E180" s="13" t="s">
        <v>193</v>
      </c>
      <c r="F180" s="14">
        <v>170</v>
      </c>
      <c r="G180" s="12"/>
      <c r="H180" s="12">
        <v>282</v>
      </c>
      <c r="I180" s="13">
        <v>0</v>
      </c>
      <c r="J180" s="12">
        <v>282</v>
      </c>
    </row>
    <row r="181" ht="20" customHeight="1" spans="1:10">
      <c r="A181" s="12"/>
      <c r="B181" s="12"/>
      <c r="C181" s="12"/>
      <c r="D181" s="12" t="s">
        <v>129</v>
      </c>
      <c r="E181" s="13" t="s">
        <v>193</v>
      </c>
      <c r="F181" s="14">
        <v>30</v>
      </c>
      <c r="G181" s="12"/>
      <c r="H181" s="12">
        <v>145</v>
      </c>
      <c r="I181" s="13">
        <v>0</v>
      </c>
      <c r="J181" s="12">
        <v>145</v>
      </c>
    </row>
    <row r="182" ht="20" customHeight="1" spans="1:10">
      <c r="A182" s="12"/>
      <c r="B182" s="12"/>
      <c r="C182" s="12"/>
      <c r="D182" s="12" t="s">
        <v>134</v>
      </c>
      <c r="E182" s="13" t="s">
        <v>193</v>
      </c>
      <c r="F182" s="14">
        <v>130</v>
      </c>
      <c r="G182" s="12"/>
      <c r="H182" s="12">
        <v>273</v>
      </c>
      <c r="I182" s="13">
        <v>0</v>
      </c>
      <c r="J182" s="12">
        <v>273</v>
      </c>
    </row>
    <row r="183" ht="20" customHeight="1" spans="1:10">
      <c r="A183" s="12"/>
      <c r="B183" s="12"/>
      <c r="C183" s="12" t="s">
        <v>142</v>
      </c>
      <c r="D183" s="12" t="s">
        <v>149</v>
      </c>
      <c r="E183" s="13" t="s">
        <v>193</v>
      </c>
      <c r="F183" s="14">
        <v>80</v>
      </c>
      <c r="G183" s="12"/>
      <c r="H183" s="12">
        <v>161</v>
      </c>
      <c r="I183" s="13">
        <v>0</v>
      </c>
      <c r="J183" s="12">
        <v>161</v>
      </c>
    </row>
    <row r="184" ht="20" customHeight="1" spans="1:10">
      <c r="A184" s="12"/>
      <c r="B184" s="12"/>
      <c r="C184" s="12"/>
      <c r="D184" s="12" t="s">
        <v>159</v>
      </c>
      <c r="E184" s="13" t="s">
        <v>193</v>
      </c>
      <c r="F184" s="14">
        <v>90</v>
      </c>
      <c r="G184" s="12"/>
      <c r="H184" s="12">
        <v>297</v>
      </c>
      <c r="I184" s="13">
        <v>0</v>
      </c>
      <c r="J184" s="12">
        <v>297</v>
      </c>
    </row>
    <row r="185" ht="20" customHeight="1" spans="1:10">
      <c r="A185" s="12"/>
      <c r="B185" s="12"/>
      <c r="C185" s="12" t="s">
        <v>166</v>
      </c>
      <c r="D185" s="12" t="s">
        <v>167</v>
      </c>
      <c r="E185" s="13" t="s">
        <v>193</v>
      </c>
      <c r="F185" s="14">
        <v>100</v>
      </c>
      <c r="G185" s="12"/>
      <c r="H185" s="12">
        <v>281</v>
      </c>
      <c r="I185" s="13">
        <v>0</v>
      </c>
      <c r="J185" s="12">
        <v>281</v>
      </c>
    </row>
    <row r="186" ht="20" customHeight="1" spans="1:10">
      <c r="A186" s="12"/>
      <c r="B186" s="12"/>
      <c r="C186" s="12"/>
      <c r="D186" s="12" t="s">
        <v>176</v>
      </c>
      <c r="E186" s="13" t="s">
        <v>193</v>
      </c>
      <c r="F186" s="14">
        <v>50</v>
      </c>
      <c r="G186" s="12"/>
      <c r="H186" s="12">
        <v>90</v>
      </c>
      <c r="I186" s="13">
        <v>0</v>
      </c>
      <c r="J186" s="12">
        <v>90</v>
      </c>
    </row>
    <row r="187" ht="20" customHeight="1" spans="1:10">
      <c r="A187" s="12"/>
      <c r="B187" s="12"/>
      <c r="C187" s="12"/>
      <c r="D187" s="12" t="s">
        <v>183</v>
      </c>
      <c r="E187" s="13" t="s">
        <v>193</v>
      </c>
      <c r="F187" s="14">
        <v>10</v>
      </c>
      <c r="G187" s="12"/>
      <c r="H187" s="12">
        <v>152</v>
      </c>
      <c r="I187" s="13">
        <v>0</v>
      </c>
      <c r="J187" s="12">
        <v>152</v>
      </c>
    </row>
    <row r="188" ht="20" customHeight="1" spans="1:10">
      <c r="A188" s="12"/>
      <c r="B188" s="12"/>
      <c r="C188" s="12"/>
      <c r="D188" s="12" t="s">
        <v>186</v>
      </c>
      <c r="E188" s="13" t="s">
        <v>193</v>
      </c>
      <c r="F188" s="14">
        <v>60</v>
      </c>
      <c r="G188" s="12"/>
      <c r="H188" s="12">
        <v>187</v>
      </c>
      <c r="I188" s="13">
        <v>0</v>
      </c>
      <c r="J188" s="12">
        <v>187</v>
      </c>
    </row>
  </sheetData>
  <mergeCells count="71">
    <mergeCell ref="A1:J1"/>
    <mergeCell ref="C2:E2"/>
    <mergeCell ref="A2:A3"/>
    <mergeCell ref="A4:A142"/>
    <mergeCell ref="A143:A165"/>
    <mergeCell ref="A166:A188"/>
    <mergeCell ref="B2:B3"/>
    <mergeCell ref="B4:B15"/>
    <mergeCell ref="B16:B29"/>
    <mergeCell ref="B30:B39"/>
    <mergeCell ref="B40:B47"/>
    <mergeCell ref="B48:B65"/>
    <mergeCell ref="B66:B87"/>
    <mergeCell ref="B88:B121"/>
    <mergeCell ref="B122:B142"/>
    <mergeCell ref="B143:B165"/>
    <mergeCell ref="B166:B171"/>
    <mergeCell ref="B172:B188"/>
    <mergeCell ref="C4:C47"/>
    <mergeCell ref="C48:C87"/>
    <mergeCell ref="C88:C105"/>
    <mergeCell ref="C106:C121"/>
    <mergeCell ref="C122:C142"/>
    <mergeCell ref="C143:C148"/>
    <mergeCell ref="C149:C154"/>
    <mergeCell ref="C155:C159"/>
    <mergeCell ref="C160:C161"/>
    <mergeCell ref="C162:C165"/>
    <mergeCell ref="C166:C171"/>
    <mergeCell ref="C172:C177"/>
    <mergeCell ref="C178:C182"/>
    <mergeCell ref="C183:C184"/>
    <mergeCell ref="C185:C188"/>
    <mergeCell ref="D4:D9"/>
    <mergeCell ref="D10:D15"/>
    <mergeCell ref="D16:D22"/>
    <mergeCell ref="D23:D29"/>
    <mergeCell ref="D30:D39"/>
    <mergeCell ref="D40:D47"/>
    <mergeCell ref="D48:D54"/>
    <mergeCell ref="D55:D61"/>
    <mergeCell ref="D62:D65"/>
    <mergeCell ref="D66:D75"/>
    <mergeCell ref="D76:D83"/>
    <mergeCell ref="D84:D87"/>
    <mergeCell ref="D90:D94"/>
    <mergeCell ref="D95:D98"/>
    <mergeCell ref="D99:D105"/>
    <mergeCell ref="D109:D110"/>
    <mergeCell ref="D111:D116"/>
    <mergeCell ref="D117:D121"/>
    <mergeCell ref="D122:D129"/>
    <mergeCell ref="D130:D135"/>
    <mergeCell ref="D136:D137"/>
    <mergeCell ref="D138:D142"/>
    <mergeCell ref="F2:F3"/>
    <mergeCell ref="G2:G3"/>
    <mergeCell ref="G4:G15"/>
    <mergeCell ref="G16:G29"/>
    <mergeCell ref="G30:G39"/>
    <mergeCell ref="G40:G47"/>
    <mergeCell ref="G48:G65"/>
    <mergeCell ref="G66:G87"/>
    <mergeCell ref="G88:G121"/>
    <mergeCell ref="G122:G142"/>
    <mergeCell ref="G143:G165"/>
    <mergeCell ref="G166:G171"/>
    <mergeCell ref="G172:G188"/>
    <mergeCell ref="H2:H3"/>
    <mergeCell ref="I2:I3"/>
    <mergeCell ref="J2:J3"/>
  </mergeCells>
  <printOptions horizontalCentered="1"/>
  <pageMargins left="0.700694444444445" right="0.700694444444445" top="0.751388888888889" bottom="0.751388888888889" header="0.297916666666667" footer="0.297916666666667"/>
  <pageSetup paperSize="9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运距参考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2020-04-13T06:45:58Z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