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明细移交表" sheetId="2" r:id="rId1"/>
  </sheets>
  <definedNames>
    <definedName name="_xlnm._FilterDatabase" localSheetId="0" hidden="1">明细移交表!$A$1:$Z$88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<sst xmlns="http://schemas.openxmlformats.org/spreadsheetml/2006/main" count="1975" uniqueCount="588">
  <si>
    <t>附件1：国网青海电力2025年第三次非物资联合授权竞争性谈判采购（片区一）（采购编号:28EC03）采购需求一览表</t>
  </si>
  <si>
    <t>序号</t>
  </si>
  <si>
    <t>分标编号     分标名称</t>
  </si>
  <si>
    <t>包号</t>
  </si>
  <si>
    <t>包名称</t>
  </si>
  <si>
    <t>招标采购方式</t>
  </si>
  <si>
    <t>招标采购模式</t>
  </si>
  <si>
    <t>采购申请</t>
  </si>
  <si>
    <t>行项目</t>
  </si>
  <si>
    <t>技术规范书ID</t>
  </si>
  <si>
    <t>项目单位</t>
  </si>
  <si>
    <t xml:space="preserve"> 服务采购申请文本（项目名称）</t>
  </si>
  <si>
    <t>大类描述</t>
  </si>
  <si>
    <t>中类描述</t>
  </si>
  <si>
    <t>小类描述</t>
  </si>
  <si>
    <t>短文本（服务描述）</t>
  </si>
  <si>
    <t xml:space="preserve">工程规模
</t>
  </si>
  <si>
    <t>税率（%）</t>
  </si>
  <si>
    <t>单项最高限价不含税（万元）</t>
  </si>
  <si>
    <t>合计最高限价不含税（万元）</t>
  </si>
  <si>
    <t>建设地点及承包方式</t>
  </si>
  <si>
    <t>计划开工（开始）、竣工（完成、结束）日期</t>
  </si>
  <si>
    <t>专用资质要求</t>
  </si>
  <si>
    <t>标书购买费（元）</t>
  </si>
  <si>
    <t>备注</t>
  </si>
  <si>
    <t>6%税率</t>
  </si>
  <si>
    <t>资质要求</t>
  </si>
  <si>
    <t>业绩要求</t>
  </si>
  <si>
    <t>人员要求</t>
  </si>
  <si>
    <t>001-水电工程咨询服务</t>
  </si>
  <si>
    <t>包1</t>
  </si>
  <si>
    <t>青海哇让抽水蓄能电站水文情报预报服务</t>
  </si>
  <si>
    <t>公开竞争性谈判</t>
  </si>
  <si>
    <t>授权采购</t>
  </si>
  <si>
    <t>0710542285</t>
  </si>
  <si>
    <t>00010</t>
  </si>
  <si>
    <t>D6H2-300014392-00001</t>
  </si>
  <si>
    <t>青海哇让抽水蓄能有限公司</t>
  </si>
  <si>
    <t>服务</t>
  </si>
  <si>
    <t>水电工程服务</t>
  </si>
  <si>
    <t>水电工程咨询服务</t>
  </si>
  <si>
    <t>水电工程咨询服务,抽水蓄能,水文水情测报</t>
  </si>
  <si>
    <r>
      <t>开展哇让抽水蓄能电站施工期及运行期首</t>
    </r>
    <r>
      <rPr>
        <sz val="10"/>
        <rFont val="Arial"/>
        <family val="2"/>
        <charset val="0"/>
      </rPr>
      <t>年度水文预报、预报发布和资料整编，对水情自动测报系统进行常规维护</t>
    </r>
  </si>
  <si>
    <t>报不含税价格，税率选0</t>
  </si>
  <si>
    <t>青海省海南州贵南县总价承包</t>
  </si>
  <si>
    <r>
      <t>服务实施开始时间：2025年7月1日，服务</t>
    </r>
    <r>
      <rPr>
        <sz val="10"/>
        <rFont val="Arial"/>
        <family val="2"/>
        <charset val="0"/>
      </rPr>
      <t>实施完成时间：2031年12月31日。</t>
    </r>
  </si>
  <si>
    <t>/</t>
  </si>
  <si>
    <t>近3年，具有水库调度系统的开发或水情自动测报系统建设或洪水预报工程业绩。</t>
  </si>
  <si>
    <t>免费获取</t>
  </si>
  <si>
    <t>投标工具填写税率时选0</t>
  </si>
  <si>
    <t>002-技术服务</t>
  </si>
  <si>
    <t>青海绿能数据有限公司双碳大数据中心新能源集中监测与预测态势感知技术服务项目</t>
  </si>
  <si>
    <t>0730097437</t>
  </si>
  <si>
    <t>B00H-300013392-00151</t>
  </si>
  <si>
    <t>国网青海电力公司青海绿能数据有限公司</t>
  </si>
  <si>
    <t>综合服务</t>
  </si>
  <si>
    <t>技术服务</t>
  </si>
  <si>
    <t>技术服务,技术支持服务,其他技术支持服务</t>
  </si>
  <si>
    <t>开展公司绿色算力中心新能源集中监控和新能源功率预测业务展示大屏研发构建，包括业务需求调研、数据汇集与清洗治理、大屏设计与数据展示集成等，进一步支撑绿色算力中心业务监控和展示需求。</t>
  </si>
  <si>
    <t>建设地点：青海省西宁市城西区；承包方式：总价承包。</t>
  </si>
  <si>
    <t>开工日期：2025年5月；竣工日期：2025年12月</t>
  </si>
  <si>
    <t>包2</t>
  </si>
  <si>
    <t>7座独立光伏电站大数据接入服务项目</t>
  </si>
  <si>
    <t>0730097438</t>
  </si>
  <si>
    <t>B00H-300013393-00009</t>
  </si>
  <si>
    <t>技术服务,技术支持服务,厂家技术服务</t>
  </si>
  <si>
    <t>开展7座独立光伏设备接入服务，完成采集终端安装调试等工作，主要完成玉树州杂多县2个站点、称多县1个站点，果洛州玛多县1个站点，海南州兴海县3个站点的数据接入服务工作。需完成摄像机28台、电压传感器42个、电流传感器42个，烟感传感器7个、温湿度传感器7个、水浸传感器7个、屏蔽双绞线1400米、RVVP4*1.5电源线70米、非屏蔽双绞线1050米、辅材及施工的采购实施内容。</t>
  </si>
  <si>
    <t>建设地点：青海省玉树州、果洛州、海南州；承包方式：总价承包。</t>
  </si>
  <si>
    <t>包3</t>
  </si>
  <si>
    <r>
      <t>青海绿能数据有限公司</t>
    </r>
    <r>
      <rPr>
        <sz val="10"/>
        <rFont val="Arial"/>
        <family val="2"/>
        <charset val="0"/>
      </rPr>
      <t>2025</t>
    </r>
    <r>
      <rPr>
        <sz val="10"/>
        <rFont val="宋体"/>
        <charset val="134"/>
      </rPr>
      <t>年知识产权代理服务项目</t>
    </r>
  </si>
  <si>
    <t>0730097492</t>
  </si>
  <si>
    <t>B00H-300013466-00011</t>
  </si>
  <si>
    <t>中介服务</t>
  </si>
  <si>
    <t>中介服务,代理服务</t>
  </si>
  <si>
    <r>
      <t>委托具备资质的第三方机构开展青海绿能</t>
    </r>
    <r>
      <rPr>
        <sz val="10"/>
        <rFont val="Arial"/>
        <family val="2"/>
        <charset val="0"/>
      </rPr>
      <t>数据有限公司发明专利申请与授权、专利咨询服务工作。</t>
    </r>
  </si>
  <si>
    <t>折扣比例（100%）</t>
  </si>
  <si>
    <t>建设地点：青海省西宁市城西区</t>
  </si>
  <si>
    <t>包4</t>
  </si>
  <si>
    <t>三峡集团、中节能所属15座新能源场站快频装置数据接入服务</t>
  </si>
  <si>
    <t>0730097493</t>
  </si>
  <si>
    <t>B00H-300013393-00010</t>
  </si>
  <si>
    <r>
      <t>开展三峡集团铸玛等15座光伏电站一次调</t>
    </r>
    <r>
      <rPr>
        <sz val="10"/>
        <rFont val="Arial"/>
        <family val="2"/>
        <charset val="0"/>
      </rPr>
      <t>频遥信、遥测信号接入省调系统并与调度完成对点工作。</t>
    </r>
  </si>
  <si>
    <t>建设地点：青海省海南州、海西州；承包方式：总价承包。</t>
  </si>
  <si>
    <t>包5</t>
  </si>
  <si>
    <t>中广核10座电站大数据接入现场实施</t>
  </si>
  <si>
    <t>0730097494</t>
  </si>
  <si>
    <t>B00H-300013393-00011</t>
  </si>
  <si>
    <r>
      <t>完成中广核10座新能源电站大数据接入及</t>
    </r>
    <r>
      <rPr>
        <sz val="10"/>
        <rFont val="Arial"/>
        <family val="2"/>
        <charset val="0"/>
      </rPr>
      <t>网安、网管信息接入服务工作。</t>
    </r>
  </si>
  <si>
    <t>包6</t>
  </si>
  <si>
    <t>国网青海海东供电公司2025年高质量专利布局与专利墙战略技术服务</t>
  </si>
  <si>
    <t>0710521840</t>
  </si>
  <si>
    <t>B88V-300013392-00028</t>
  </si>
  <si>
    <t>国网青海省电力公司海东供电公司</t>
  </si>
  <si>
    <r>
      <t>完成海东公司专利布局，协助开展相应高</t>
    </r>
    <r>
      <rPr>
        <sz val="10"/>
        <rFont val="Arial"/>
        <family val="2"/>
        <charset val="0"/>
      </rPr>
      <t>等级奖励的申报。</t>
    </r>
  </si>
  <si>
    <t>青海省海东市平安区总价承包</t>
  </si>
  <si>
    <r>
      <t>服务实施开始时间：2025年05月09日；服</t>
    </r>
    <r>
      <rPr>
        <sz val="10"/>
        <rFont val="Arial"/>
        <family val="2"/>
        <charset val="0"/>
      </rPr>
      <t>务实施完成时间：2025年12月30日</t>
    </r>
  </si>
  <si>
    <t>包7</t>
  </si>
  <si>
    <t>国网海西供电公司2025年知识产权申请维护项目</t>
  </si>
  <si>
    <t>0710545447</t>
  </si>
  <si>
    <t>B7XQ-300013466-00002</t>
  </si>
  <si>
    <t>国网青海省海西供电公司</t>
  </si>
  <si>
    <r>
      <t>国网海西供电公司2025年知识产权申请维</t>
    </r>
    <r>
      <rPr>
        <sz val="10"/>
        <rFont val="Arial"/>
        <family val="2"/>
        <charset val="0"/>
      </rPr>
      <t>护项目 ，开展专利申请登记费缴纳</t>
    </r>
  </si>
  <si>
    <t>青海省海西州格尔木市，总价承包</t>
  </si>
  <si>
    <r>
      <t>服务实施开始时间：2025年5月9日；服务</t>
    </r>
    <r>
      <rPr>
        <sz val="10"/>
        <rFont val="Arial"/>
        <family val="2"/>
        <charset val="0"/>
      </rPr>
      <t>实施结束时间：2025年12月31日</t>
    </r>
  </si>
  <si>
    <t>包8</t>
  </si>
  <si>
    <t>营销服务中心2025年客户服务过程管控系统网格化服务能力优化与运维管理提升项目</t>
  </si>
  <si>
    <t>0710545824</t>
  </si>
  <si>
    <t>B00H-300013392-00149</t>
  </si>
  <si>
    <t>国网青海省电力公司营销服务中心</t>
  </si>
  <si>
    <r>
      <t>基于现有智能客服平台，优化服务流程，</t>
    </r>
    <r>
      <rPr>
        <sz val="10"/>
        <rFont val="Arial"/>
        <family val="2"/>
        <charset val="0"/>
      </rPr>
      <t>提升系统响应速度和服务覆盖率，重点强化市州级试点区域的运维支持。</t>
    </r>
  </si>
  <si>
    <r>
      <t>服务实施开始时间：2025年05月21日；服</t>
    </r>
    <r>
      <rPr>
        <sz val="10"/>
        <rFont val="Arial"/>
        <family val="2"/>
        <charset val="0"/>
      </rPr>
      <t>务实施完成时间：2025年12月31日。</t>
    </r>
  </si>
  <si>
    <t>包9</t>
  </si>
  <si>
    <r>
      <t>国网海西供电公司东部运检中心2025年110</t>
    </r>
    <r>
      <rPr>
        <sz val="10"/>
        <rFont val="Arial"/>
        <family val="2"/>
        <charset val="0"/>
      </rPr>
      <t>kV亨嘉变等34座变电站交直流系统试</t>
    </r>
  </si>
  <si>
    <t xml:space="preserve">授权采购                </t>
  </si>
  <si>
    <t>0720135426</t>
  </si>
  <si>
    <t>B7XS-300013393-00002</t>
  </si>
  <si>
    <r>
      <t>国网海西供电公司东部运检中心2025年110</t>
    </r>
    <r>
      <rPr>
        <sz val="10"/>
        <rFont val="Arial"/>
        <family val="2"/>
        <charset val="0"/>
      </rPr>
      <t>KV亨嘉变等34座变电站交直流系统试验技术服务试验。</t>
    </r>
  </si>
  <si>
    <r>
      <t>青海省海西州乌兰县、都兰县、天峻县、</t>
    </r>
    <r>
      <rPr>
        <sz val="10"/>
        <rFont val="Arial"/>
        <family val="2"/>
        <charset val="0"/>
      </rPr>
      <t>德令哈市；总价承包</t>
    </r>
  </si>
  <si>
    <r>
      <t>服务实施开始时间：2025年05月09日；服</t>
    </r>
    <r>
      <rPr>
        <sz val="10"/>
        <rFont val="Arial"/>
        <family val="2"/>
        <charset val="0"/>
      </rPr>
      <t>务实施完成时间2025年12月31日</t>
    </r>
  </si>
  <si>
    <r>
      <t>西部运检中心</t>
    </r>
    <r>
      <rPr>
        <sz val="10"/>
        <rFont val="Arial"/>
        <family val="2"/>
        <charset val="0"/>
      </rPr>
      <t>2025</t>
    </r>
    <r>
      <rPr>
        <sz val="10"/>
        <rFont val="宋体"/>
        <charset val="134"/>
      </rPr>
      <t>年</t>
    </r>
    <r>
      <rPr>
        <sz val="10"/>
        <rFont val="Arial"/>
        <family val="2"/>
        <charset val="0"/>
      </rPr>
      <t>110kV</t>
    </r>
    <r>
      <rPr>
        <sz val="10"/>
        <rFont val="宋体"/>
        <charset val="134"/>
      </rPr>
      <t>昆开变等</t>
    </r>
    <r>
      <rPr>
        <sz val="10"/>
        <rFont val="Arial"/>
        <family val="2"/>
        <charset val="0"/>
      </rPr>
      <t>37</t>
    </r>
    <r>
      <rPr>
        <sz val="10"/>
        <rFont val="宋体"/>
        <charset val="134"/>
      </rPr>
      <t>座变电站站用交直流系统技术服务费</t>
    </r>
  </si>
  <si>
    <t>0720135738</t>
  </si>
  <si>
    <t>B7XS-300013393-00001</t>
  </si>
  <si>
    <r>
      <t>西部运检中心2025年110kV昆开变等37座变</t>
    </r>
    <r>
      <rPr>
        <sz val="10"/>
        <rFont val="Arial"/>
        <family val="2"/>
        <charset val="0"/>
      </rPr>
      <t>电站站用交直流系统技术服务费</t>
    </r>
  </si>
  <si>
    <r>
      <t>国网海西公司西部运检中心2025年110KV昆</t>
    </r>
    <r>
      <rPr>
        <sz val="10"/>
        <rFont val="Arial"/>
        <family val="2"/>
        <charset val="0"/>
      </rPr>
      <t>开变等37座变电站站用交直流系统技术服务对以上37座变</t>
    </r>
  </si>
  <si>
    <t>青海省海西州格尔木市；总价承包</t>
  </si>
  <si>
    <r>
      <t>服务实施开始时间2025年05月09日；服务</t>
    </r>
    <r>
      <rPr>
        <sz val="10"/>
        <rFont val="Arial"/>
        <family val="2"/>
        <charset val="0"/>
      </rPr>
      <t>实施完成时间2025年8月30日</t>
    </r>
  </si>
  <si>
    <t>包10</t>
  </si>
  <si>
    <r>
      <t>国网青海黄化供电公司2025年所辖33座变</t>
    </r>
    <r>
      <rPr>
        <sz val="10"/>
        <rFont val="Arial"/>
        <family val="2"/>
        <charset val="0"/>
      </rPr>
      <t>电站防误系统技术支持服务项目</t>
    </r>
  </si>
  <si>
    <t>0720135662</t>
  </si>
  <si>
    <t>B8V9-300013392-00014</t>
  </si>
  <si>
    <t>国网青海省电力公司黄化供电公司</t>
  </si>
  <si>
    <r>
      <t>对黄化公司所属33座变电站防误系统进行</t>
    </r>
    <r>
      <rPr>
        <sz val="10"/>
        <rFont val="Arial"/>
        <family val="2"/>
        <charset val="0"/>
      </rPr>
      <t>技术支持，针对发现的防误系统缺陷、隐患，及时到站提供技术服务</t>
    </r>
  </si>
  <si>
    <t>青海省黄南州尖扎县总价承包</t>
  </si>
  <si>
    <t>服务实施开始时间：2025年05月20日，服务实施完成时间：2025年12月31日</t>
  </si>
  <si>
    <t>包11</t>
  </si>
  <si>
    <r>
      <t>国网青海黄化供电公司2025年集控站系统</t>
    </r>
    <r>
      <rPr>
        <sz val="10"/>
        <rFont val="Arial"/>
        <family val="2"/>
        <charset val="0"/>
      </rPr>
      <t>安全等级保护测评及商用密码安全性评估项目</t>
    </r>
  </si>
  <si>
    <t>0720135663</t>
  </si>
  <si>
    <t>B8V9-300013392-00013</t>
  </si>
  <si>
    <r>
      <t>对黄化供电公司集控站系统进行安全等级</t>
    </r>
    <r>
      <rPr>
        <sz val="10"/>
        <rFont val="Arial"/>
        <family val="2"/>
        <charset val="0"/>
      </rPr>
      <t>保护测评、安全防护评估及商用密码安全性评估工作</t>
    </r>
  </si>
  <si>
    <t>具有公安部颁发的《网络安全等级测评与检测评估机构服务认证证书》及具有国家能源局信息中心备案、国家密码管理局颁发的《商用密码应用安全性测评机构资质证书》</t>
  </si>
  <si>
    <t>近5年，投标人/应答人具有网络安全服务业绩。</t>
  </si>
  <si>
    <t>包12</t>
  </si>
  <si>
    <t>国网青海省电力公司2025年配电网工程造价分析项目</t>
  </si>
  <si>
    <t>B00H-300013390-00063</t>
  </si>
  <si>
    <t>国网青海省电力公司经济技术研究院</t>
  </si>
  <si>
    <t>技术服务,技术咨询服务,其他技术咨询服务</t>
  </si>
  <si>
    <t>主要工作包括收集数据，根据模板填写数据，提报数据，校验数据，根据国网公司大纲要求编制分析报告，完成造价分析相关工作</t>
  </si>
  <si>
    <t>青海省西宁市城西区总价承包</t>
  </si>
  <si>
    <t>服务实施开始时间：2025年5月12日,服务实施完成时间：2025年12月31日</t>
  </si>
  <si>
    <t>近5年，投标人/应答人具有咨询服务业绩。</t>
  </si>
  <si>
    <t>包13</t>
  </si>
  <si>
    <t>国网青海省电力公司2025年生产技改项目造价分析项目</t>
  </si>
  <si>
    <t>B00H-300013390-00062</t>
  </si>
  <si>
    <t>包14</t>
  </si>
  <si>
    <r>
      <rPr>
        <sz val="10"/>
        <rFont val="宋体"/>
        <charset val="134"/>
      </rPr>
      <t>国网青海电科院</t>
    </r>
    <r>
      <rPr>
        <sz val="10"/>
        <rFont val="Arial"/>
        <family val="2"/>
        <charset val="0"/>
      </rPr>
      <t>2025</t>
    </r>
    <r>
      <rPr>
        <sz val="10"/>
        <rFont val="宋体"/>
        <charset val="134"/>
      </rPr>
      <t>年大型变压器油中巡检机器人前期基础分析技术服务</t>
    </r>
  </si>
  <si>
    <t>0710540653</t>
  </si>
  <si>
    <t>B00H-300013507-00187</t>
  </si>
  <si>
    <t>国网青海省电力公司电力科学研究院</t>
  </si>
  <si>
    <r>
      <rPr>
        <sz val="10"/>
        <rFont val="宋体"/>
        <charset val="134"/>
      </rPr>
      <t>技术服务</t>
    </r>
    <r>
      <rPr>
        <sz val="10"/>
        <rFont val="Arial"/>
        <family val="2"/>
        <charset val="0"/>
      </rPr>
      <t>,</t>
    </r>
    <r>
      <rPr>
        <sz val="10"/>
        <rFont val="宋体"/>
        <charset val="134"/>
      </rPr>
      <t>技术支持服务</t>
    </r>
    <r>
      <rPr>
        <sz val="10"/>
        <rFont val="Arial"/>
        <family val="2"/>
        <charset val="0"/>
      </rPr>
      <t>,</t>
    </r>
    <r>
      <rPr>
        <sz val="10"/>
        <rFont val="宋体"/>
        <charset val="134"/>
      </rPr>
      <t>科技技术服务</t>
    </r>
  </si>
  <si>
    <r>
      <rPr>
        <sz val="10"/>
        <rFont val="宋体"/>
        <charset val="134"/>
      </rPr>
      <t>完成国网青海电科院</t>
    </r>
    <r>
      <rPr>
        <sz val="10"/>
        <rFont val="Arial"/>
        <family val="2"/>
        <charset val="0"/>
      </rPr>
      <t>2025</t>
    </r>
    <r>
      <rPr>
        <sz val="10"/>
        <rFont val="宋体"/>
        <charset val="134"/>
      </rPr>
      <t>年大型变压器油中巡检机器人前期基础分析技术分析及可研报告编制工作</t>
    </r>
  </si>
  <si>
    <r>
      <rPr>
        <sz val="10"/>
        <rFont val="宋体"/>
        <charset val="134"/>
      </rPr>
      <t>服务开始时间：</t>
    </r>
    <r>
      <rPr>
        <sz val="10"/>
        <rFont val="Arial"/>
        <family val="2"/>
        <charset val="0"/>
      </rPr>
      <t>2025</t>
    </r>
    <r>
      <rPr>
        <sz val="10"/>
        <rFont val="宋体"/>
        <charset val="134"/>
      </rPr>
      <t>年5月12日，服务结束时间：</t>
    </r>
    <r>
      <rPr>
        <sz val="10"/>
        <rFont val="Arial"/>
        <family val="2"/>
        <charset val="0"/>
      </rPr>
      <t>2025</t>
    </r>
    <r>
      <rPr>
        <sz val="10"/>
        <rFont val="宋体"/>
        <charset val="134"/>
      </rPr>
      <t>年</t>
    </r>
    <r>
      <rPr>
        <sz val="10"/>
        <rFont val="Arial"/>
        <family val="2"/>
        <charset val="0"/>
      </rPr>
      <t>12</t>
    </r>
    <r>
      <rPr>
        <sz val="10"/>
        <rFont val="宋体"/>
        <charset val="134"/>
      </rPr>
      <t>月</t>
    </r>
    <r>
      <rPr>
        <sz val="10"/>
        <rFont val="Arial"/>
        <family val="2"/>
        <charset val="0"/>
      </rPr>
      <t>31</t>
    </r>
    <r>
      <rPr>
        <sz val="10"/>
        <rFont val="宋体"/>
        <charset val="134"/>
      </rPr>
      <t>日</t>
    </r>
  </si>
  <si>
    <t>包15</t>
  </si>
  <si>
    <r>
      <rPr>
        <sz val="10"/>
        <rFont val="宋体"/>
        <charset val="134"/>
      </rPr>
      <t>国网青海电科院</t>
    </r>
    <r>
      <rPr>
        <sz val="10"/>
        <rFont val="Arial"/>
        <family val="2"/>
        <charset val="0"/>
      </rPr>
      <t>2025</t>
    </r>
    <r>
      <rPr>
        <sz val="10"/>
        <rFont val="宋体"/>
        <charset val="134"/>
      </rPr>
      <t>年国网青海省电力公司输电线路在线监测装置性能检测服务</t>
    </r>
  </si>
  <si>
    <t>0710540324</t>
  </si>
  <si>
    <t>B00H-300013392-00152</t>
  </si>
  <si>
    <r>
      <rPr>
        <sz val="10"/>
        <rFont val="宋体"/>
        <charset val="134"/>
      </rPr>
      <t>提供青海公司</t>
    </r>
    <r>
      <rPr>
        <sz val="10"/>
        <rFont val="Arial"/>
        <family val="2"/>
        <charset val="0"/>
      </rPr>
      <t>200</t>
    </r>
    <r>
      <rPr>
        <sz val="10"/>
        <rFont val="宋体"/>
        <charset val="134"/>
      </rPr>
      <t>套输电线路在线监测装置入网检测试验技术支持服务，基于检测数据结果分析，提交</t>
    </r>
    <r>
      <rPr>
        <sz val="10"/>
        <rFont val="Arial"/>
        <family val="2"/>
        <charset val="0"/>
      </rPr>
      <t>200</t>
    </r>
    <r>
      <rPr>
        <sz val="10"/>
        <rFont val="宋体"/>
        <charset val="134"/>
      </rPr>
      <t>套检测报告</t>
    </r>
  </si>
  <si>
    <t>包16</t>
  </si>
  <si>
    <r>
      <rPr>
        <sz val="10"/>
        <rFont val="宋体"/>
        <charset val="134"/>
      </rPr>
      <t>国网青海电科院</t>
    </r>
    <r>
      <rPr>
        <sz val="10"/>
        <rFont val="Arial"/>
        <family val="2"/>
        <charset val="0"/>
      </rPr>
      <t>2025</t>
    </r>
    <r>
      <rPr>
        <sz val="10"/>
        <rFont val="宋体"/>
        <charset val="134"/>
      </rPr>
      <t>年科技成果培育项目</t>
    </r>
  </si>
  <si>
    <t>0710540165</t>
  </si>
  <si>
    <t>B00H-300013507-00211</t>
  </si>
  <si>
    <r>
      <rPr>
        <sz val="10"/>
        <rFont val="宋体"/>
        <charset val="134"/>
      </rPr>
      <t>完成国网青海电科院</t>
    </r>
    <r>
      <rPr>
        <sz val="10"/>
        <rFont val="Arial"/>
        <family val="2"/>
        <charset val="0"/>
      </rPr>
      <t>2025</t>
    </r>
    <r>
      <rPr>
        <sz val="10"/>
        <rFont val="宋体"/>
        <charset val="134"/>
      </rPr>
      <t>年科技成果培育项目</t>
    </r>
  </si>
  <si>
    <t>003-数字化设备运维服务</t>
  </si>
  <si>
    <t>青海绿能数据有限公司2025年绿能云网集中功率预测对比运营系统运维服务</t>
  </si>
  <si>
    <t>0730097439</t>
  </si>
  <si>
    <t>B00H-300013516-00134</t>
  </si>
  <si>
    <t>数字化服务</t>
  </si>
  <si>
    <t>数字化运维</t>
  </si>
  <si>
    <t>数字化运维,信息系统运维</t>
  </si>
  <si>
    <r>
      <t>对比系统例行巡检、新预测场站接入、上</t>
    </r>
    <r>
      <rPr>
        <sz val="10"/>
        <rFont val="Arial"/>
        <family val="2"/>
        <charset val="0"/>
      </rPr>
      <t>报厂商切换、应用/维护技术培训、异常/故障分析与处理等。</t>
    </r>
  </si>
  <si>
    <t>近5年，投标人/应答人具有数字化运维业绩。</t>
  </si>
  <si>
    <t>大唐国际共和四期等15座电站通信网络设备运维及网安应接尽接服务</t>
  </si>
  <si>
    <t>0730097495</t>
  </si>
  <si>
    <t>B00H-300013517-00024</t>
  </si>
  <si>
    <t>数字化运维,数字化设备运维</t>
  </si>
  <si>
    <r>
      <t>完成大唐国际共和四期等15座电站通信网</t>
    </r>
    <r>
      <rPr>
        <sz val="10"/>
        <rFont val="Arial"/>
        <family val="2"/>
        <charset val="0"/>
      </rPr>
      <t>络设备运维及网安应接尽接服务。</t>
    </r>
  </si>
  <si>
    <r>
      <t>国网黄化供电公司2025年信息通信低端业</t>
    </r>
    <r>
      <rPr>
        <sz val="10"/>
        <rFont val="Arial"/>
        <family val="2"/>
        <charset val="0"/>
      </rPr>
      <t>务运维服务</t>
    </r>
  </si>
  <si>
    <t>0710545807</t>
  </si>
  <si>
    <t>B8YO-300013517-00001</t>
  </si>
  <si>
    <r>
      <t>PC终端及其外设、笔记本电脑、打印机等</t>
    </r>
    <r>
      <rPr>
        <sz val="10"/>
        <rFont val="Arial"/>
        <family val="2"/>
        <charset val="0"/>
      </rPr>
      <t>设备的日常维护，包括安装、调试、办公软件的安装、升级、调试、和</t>
    </r>
  </si>
  <si>
    <r>
      <t>青海省尖扎县、同仁市、河南县、泽库县</t>
    </r>
    <r>
      <rPr>
        <sz val="10"/>
        <rFont val="Arial"/>
        <family val="2"/>
        <charset val="0"/>
      </rPr>
      <t>、化隆县、循化县总价承包</t>
    </r>
  </si>
  <si>
    <r>
      <t>服务实施开始时间：2025年5月15日，服务</t>
    </r>
    <r>
      <rPr>
        <sz val="10"/>
        <rFont val="Arial"/>
        <family val="2"/>
        <charset val="0"/>
      </rPr>
      <t>实施完成时间：2025年12月31日。</t>
    </r>
  </si>
  <si>
    <r>
      <t>国网海西供电公司</t>
    </r>
    <r>
      <rPr>
        <sz val="10"/>
        <rFont val="Arial"/>
        <family val="2"/>
        <charset val="0"/>
      </rPr>
      <t>2025</t>
    </r>
    <r>
      <rPr>
        <sz val="10"/>
        <rFont val="宋体"/>
        <charset val="134"/>
      </rPr>
      <t>年营销工作质量提升数据监测分析支撑服务业务运营项目</t>
    </r>
  </si>
  <si>
    <t>0720135764</t>
  </si>
  <si>
    <t>B7ZB-300013515-00002</t>
  </si>
  <si>
    <r>
      <t>国网海西供电公司2025年营销工作质量提</t>
    </r>
    <r>
      <rPr>
        <sz val="10"/>
        <rFont val="Arial"/>
        <family val="2"/>
        <charset val="0"/>
      </rPr>
      <t>升数据监测分析支撑服务业务运营项目</t>
    </r>
  </si>
  <si>
    <r>
      <t>国网海西公司2025年营销工作质量提升数</t>
    </r>
    <r>
      <rPr>
        <sz val="10"/>
        <rFont val="Arial"/>
        <family val="2"/>
        <charset val="0"/>
      </rPr>
      <t>据监测分析支撑服务业务运营有资质的单位对提供个性化统计</t>
    </r>
  </si>
  <si>
    <r>
      <t>服务实施开始时间2025年5月09日；服务实</t>
    </r>
    <r>
      <rPr>
        <sz val="10"/>
        <rFont val="Arial"/>
        <family val="2"/>
        <charset val="0"/>
      </rPr>
      <t>施完成时间2025年8月30日</t>
    </r>
  </si>
  <si>
    <r>
      <t>国网青海电科院</t>
    </r>
    <r>
      <rPr>
        <sz val="10"/>
        <rFont val="Arial"/>
        <family val="2"/>
        <charset val="0"/>
      </rPr>
      <t>2025</t>
    </r>
    <r>
      <rPr>
        <sz val="10"/>
        <rFont val="宋体"/>
        <charset val="134"/>
      </rPr>
      <t>年输电全景监控平台运维服务</t>
    </r>
  </si>
  <si>
    <t>B00H-300013516-00131</t>
  </si>
  <si>
    <t>完成2025年输电全景监控平台系统功能运维，配合开展在线监测装置接入工作</t>
  </si>
  <si>
    <t>004-办公服务</t>
  </si>
  <si>
    <t>青海绿能数据有限公司2025年档案整理及数字化加工</t>
  </si>
  <si>
    <t>0730097490</t>
  </si>
  <si>
    <t>B00H-300013751-00012</t>
  </si>
  <si>
    <t>咨询服务</t>
  </si>
  <si>
    <r>
      <t>对青海绿能数据有限公司2023年-2024年文</t>
    </r>
    <r>
      <rPr>
        <sz val="10"/>
        <rFont val="Arial"/>
        <family val="2"/>
        <charset val="0"/>
      </rPr>
      <t>书档案进行整理及数字化加工。</t>
    </r>
  </si>
  <si>
    <t>近5年，投标人/应答人具有档案数字化加工服务业绩。</t>
  </si>
  <si>
    <t>005-咨询服务</t>
  </si>
  <si>
    <t>青海绿能数据有限公司2025年项目咨询服务</t>
  </si>
  <si>
    <t>0730097491</t>
  </si>
  <si>
    <t>B00H-300013751-00011</t>
  </si>
  <si>
    <r>
      <t>委托第三方机构开展青海绿能数据有限公</t>
    </r>
    <r>
      <rPr>
        <sz val="10"/>
        <rFont val="Arial"/>
        <family val="2"/>
        <charset val="0"/>
      </rPr>
      <t>司自建项目可研报告（建议书）评审，工程项目结算等。</t>
    </r>
  </si>
  <si>
    <r>
      <t>折扣比率（</t>
    </r>
    <r>
      <rPr>
        <sz val="10"/>
        <rFont val="Arial"/>
        <family val="2"/>
        <charset val="0"/>
      </rPr>
      <t>100%</t>
    </r>
    <r>
      <rPr>
        <sz val="10"/>
        <rFont val="宋体"/>
        <charset val="134"/>
      </rPr>
      <t>）</t>
    </r>
  </si>
  <si>
    <t>近5年，投标人/应答人具有相关咨询服务业绩。</t>
  </si>
  <si>
    <t>青海绿能数据有限公司2025年度市场承揽项目概算、结算服务</t>
  </si>
  <si>
    <t>0730097496</t>
  </si>
  <si>
    <t>B00H-300013751-00009</t>
  </si>
  <si>
    <r>
      <t>按照国家、行业工程项目取费标准开展公</t>
    </r>
    <r>
      <rPr>
        <sz val="10"/>
        <rFont val="Arial"/>
        <family val="2"/>
        <charset val="0"/>
      </rPr>
      <t>司2025年度市场承揽项目概算、结算服务。</t>
    </r>
  </si>
  <si>
    <t>006-后勤服务</t>
  </si>
  <si>
    <t>国网互助县供电公司2025年办公楼及院内灭鼠项目</t>
  </si>
  <si>
    <t>0710544844</t>
  </si>
  <si>
    <t>B88Y-300013383-00002</t>
  </si>
  <si>
    <t>运维服务</t>
  </si>
  <si>
    <t>后勤服务</t>
  </si>
  <si>
    <t>后勤服务,物业管理</t>
  </si>
  <si>
    <r>
      <t>国网海东供电公司互助县供电公司2025年</t>
    </r>
    <r>
      <rPr>
        <sz val="10"/>
        <rFont val="Arial"/>
        <family val="2"/>
        <charset val="0"/>
      </rPr>
      <t>办公楼及院内灭鼠等清理工作</t>
    </r>
  </si>
  <si>
    <t>青海省海东市互助县总价承包</t>
  </si>
  <si>
    <r>
      <t>服务实施开始时间：2025年05月09日；服</t>
    </r>
    <r>
      <rPr>
        <sz val="10"/>
        <rFont val="Arial"/>
        <family val="2"/>
        <charset val="0"/>
      </rPr>
      <t>务实施完成时间：2025年12月31日</t>
    </r>
  </si>
  <si>
    <t>007-广告宣传服务</t>
  </si>
  <si>
    <t>国网海东供电公司2025年“石榴籽+逐光南凉”高原阳光特色服务品牌建设推广</t>
  </si>
  <si>
    <t>0710545039</t>
  </si>
  <si>
    <t>B8D7-300013377-00005</t>
  </si>
  <si>
    <t>零星服务</t>
  </si>
  <si>
    <t>广告宣传服务</t>
  </si>
  <si>
    <t>广告宣传服务,营销服务宣传</t>
  </si>
  <si>
    <r>
      <t>编制“石榴籽+逐光南凉”品牌推广实施方案</t>
    </r>
    <r>
      <rPr>
        <sz val="10"/>
        <rFont val="Arial"/>
        <family val="2"/>
        <charset val="0"/>
      </rPr>
      <t>，完成“一县一品”落地建设、宣传片及展板制作、宣传手册印制。</t>
    </r>
  </si>
  <si>
    <t>青海省海东市乐都区，总价承包</t>
  </si>
  <si>
    <t>近5年，投标人/应答人具有宣传服务业绩。</t>
  </si>
  <si>
    <t>国网青海省黄化供电公司2025年企业文化系列视频制作项目</t>
  </si>
  <si>
    <t>0710545218</t>
  </si>
  <si>
    <t>B8V9-300013374-00001</t>
  </si>
  <si>
    <t>广告宣传服务,广告</t>
  </si>
  <si>
    <r>
      <t>拍摄制作2025年公司企业文化宣传等一系</t>
    </r>
    <r>
      <rPr>
        <sz val="10"/>
        <rFont val="Arial"/>
        <family val="2"/>
        <charset val="0"/>
      </rPr>
      <t>列宣传视频作品，展现公司在电力赋能、民族团结、服务乡村振兴。</t>
    </r>
  </si>
  <si>
    <r>
      <t>青海省黄南州尖扎县、河南县、泽库县、</t>
    </r>
    <r>
      <rPr>
        <sz val="10"/>
        <rFont val="Arial"/>
        <family val="2"/>
        <charset val="0"/>
      </rPr>
      <t>同仁市，海东市循化县、化隆县总价承包</t>
    </r>
  </si>
  <si>
    <r>
      <t>服务实施开始时间:2025年5月15日，服务实</t>
    </r>
    <r>
      <rPr>
        <sz val="10"/>
        <rFont val="Arial"/>
        <family val="2"/>
        <charset val="0"/>
      </rPr>
      <t>施完成时间：2025年12月31日</t>
    </r>
  </si>
  <si>
    <t>国网青海海东供电公司2025年安全月广告宣传服务</t>
  </si>
  <si>
    <t>0710545603</t>
  </si>
  <si>
    <t>B8DM-300013376-00006</t>
  </si>
  <si>
    <t>广告宣传服务,企业形象及文化宣传</t>
  </si>
  <si>
    <r>
      <t>制作公司2025年安全生产月宣传横幅、展</t>
    </r>
    <r>
      <rPr>
        <sz val="10"/>
        <rFont val="Arial"/>
        <family val="2"/>
        <charset val="0"/>
      </rPr>
      <t>板、宣传栏，组织开展安全知识竞赛。</t>
    </r>
  </si>
  <si>
    <t>青海省海东市，总价承包</t>
  </si>
  <si>
    <r>
      <t>国网青海海东供电公司2025年安全警示教</t>
    </r>
    <r>
      <rPr>
        <sz val="10"/>
        <rFont val="Arial"/>
        <family val="2"/>
        <charset val="0"/>
      </rPr>
      <t>育智慧教室装修</t>
    </r>
  </si>
  <si>
    <t>0710545604</t>
  </si>
  <si>
    <t>B8DM-300013376-00007</t>
  </si>
  <si>
    <r>
      <t>建设包含幕布、舞台、安全文化价值理念</t>
    </r>
    <r>
      <rPr>
        <sz val="10"/>
        <rFont val="Arial"/>
        <family val="2"/>
        <charset val="0"/>
      </rPr>
      <t>宣传展板、智能化展示学习平台安全警示教育智慧教室。</t>
    </r>
  </si>
  <si>
    <r>
      <t>国网青海海东供电公司基层单位安全文化</t>
    </r>
    <r>
      <rPr>
        <sz val="10"/>
        <rFont val="Arial"/>
        <family val="2"/>
        <charset val="0"/>
      </rPr>
      <t>长廊（墙）建设</t>
    </r>
  </si>
  <si>
    <t>0710545605</t>
  </si>
  <si>
    <t>B8DM-300013376-00008</t>
  </si>
  <si>
    <r>
      <t>公司运检楼、四区县公司建设安全文化室</t>
    </r>
    <r>
      <rPr>
        <sz val="10"/>
        <rFont val="Arial"/>
        <family val="2"/>
        <charset val="0"/>
      </rPr>
      <t>、安全文化长廊（墙）、班组安全文化宣传栏等。</t>
    </r>
  </si>
  <si>
    <t>国网海西供电公司2025年安全生产月文化宣传</t>
  </si>
  <si>
    <t>0710545968</t>
  </si>
  <si>
    <t>B7XS-300013376-00001</t>
  </si>
  <si>
    <r>
      <t>国网海西供电公司2025年政企联动实战综</t>
    </r>
    <r>
      <rPr>
        <sz val="10"/>
        <rFont val="Arial"/>
        <family val="2"/>
        <charset val="0"/>
      </rPr>
      <t>合应急演练</t>
    </r>
  </si>
  <si>
    <t>0710545969</t>
  </si>
  <si>
    <t>B7XS-300013376-00002</t>
  </si>
  <si>
    <t>国网海西供电公司2025年政企联动实战综合应急演练</t>
  </si>
  <si>
    <t>008-电网工程咨询服务</t>
  </si>
  <si>
    <t>青海果洛达日县10KV勒二路#1-#678线路综合性改造工程跨越公路安全性评估及评价服务</t>
  </si>
  <si>
    <t>0710545910</t>
  </si>
  <si>
    <t>B94V-300012001-00002</t>
  </si>
  <si>
    <t>国网青海省果洛供电公司</t>
  </si>
  <si>
    <t>电网工程服务</t>
  </si>
  <si>
    <t>电网工程咨询服务</t>
  </si>
  <si>
    <r>
      <t>电网工程咨询服务,AC110kV,涉路安全评价,</t>
    </r>
    <r>
      <rPr>
        <sz val="10"/>
        <rFont val="Arial"/>
        <family val="2"/>
        <charset val="0"/>
      </rPr>
      <t>输变电基建,主网</t>
    </r>
  </si>
  <si>
    <t>完成青海果洛达日县10KV勒二路#1-#678线路综合性改造工程跨越公路安全性评估及评价服务</t>
  </si>
  <si>
    <r>
      <t>建设地点：青海省果洛州达日县；承包方</t>
    </r>
    <r>
      <rPr>
        <sz val="10"/>
        <rFont val="Arial"/>
        <family val="2"/>
        <charset val="0"/>
      </rPr>
      <t>式：总价承包。</t>
    </r>
  </si>
  <si>
    <r>
      <t>服务实施开始时间：2025年5月20日；服务</t>
    </r>
    <r>
      <rPr>
        <sz val="10"/>
        <rFont val="Arial"/>
        <family val="2"/>
        <charset val="0"/>
      </rPr>
      <t>实施完成时间：2025年12月31日。</t>
    </r>
  </si>
  <si>
    <t>青海果洛久治县果江村10KV及低压电网老旧线路改造工程跨越公路安全性评估及评价服务</t>
  </si>
  <si>
    <t>0710545911</t>
  </si>
  <si>
    <t>B94V-300012001-00001</t>
  </si>
  <si>
    <t>完成青海果洛久治县果江村10KV及低压电网老旧线路改造工程跨越公路安全性评估及评价服务</t>
  </si>
  <si>
    <r>
      <t>建设地点：青海省果洛州久治县；承包方</t>
    </r>
    <r>
      <rPr>
        <sz val="10"/>
        <rFont val="Arial"/>
        <family val="2"/>
        <charset val="0"/>
      </rPr>
      <t>式：总价承包。</t>
    </r>
  </si>
  <si>
    <t>青海果洛达日县10KV建一路主线及年毛寺分支杆身裂纹改造工程跨越公路安全性评估及评价服务</t>
  </si>
  <si>
    <t>0710545912</t>
  </si>
  <si>
    <t>B94V-300012001-00004</t>
  </si>
  <si>
    <t>完成青海果洛达日县10KV建一路主线及年毛寺分支杆身裂纹改造工程跨越公路安全性评估及评价服务</t>
  </si>
  <si>
    <t>青海果洛达日县10KV查二路杆身裂纹整治及扶贫社分支、窝赛乡分支改造工程跨越公路安全性评估及评价</t>
  </si>
  <si>
    <t>0710545913</t>
  </si>
  <si>
    <t>B94V-300012001-00003</t>
  </si>
  <si>
    <t>完成青海果洛达日县10KV查二路杆身裂纹整治及扶贫社分支、窝赛乡分支改造工程跨越公路安全性评估及评价</t>
  </si>
  <si>
    <t>国网青海黄化供电公司同仁市10kV隆二路等3条线路迁改工程社会风险稳定评估</t>
  </si>
  <si>
    <t>0710546756</t>
  </si>
  <si>
    <t>B8V9-300011951-00001</t>
  </si>
  <si>
    <t>电网工程咨询服务,AC35kV,社会风险稳定评估,输变电技改,城网</t>
  </si>
  <si>
    <t>根据黄南州迎宾大道拓宽建设规划，需对10kV隆三路等3条线路电缆入地迁改项目开展社会稳定性评价工作。</t>
  </si>
  <si>
    <t>青海省黄南州同仁市总价承包</t>
  </si>
  <si>
    <r>
      <t>服务实施开始时间:2025年5月12日，服务实</t>
    </r>
    <r>
      <rPr>
        <sz val="10"/>
        <rFont val="Arial"/>
        <family val="2"/>
        <charset val="0"/>
      </rPr>
      <t>施完成时间：2025年12月31日。</t>
    </r>
  </si>
  <si>
    <t>近5年，投标人具有社会稳定风险评估业绩。</t>
  </si>
  <si>
    <t>009-经济技术服务</t>
  </si>
  <si>
    <t>国网海西供电公司2025年二至五级内部模拟市场优化提升会计服务项目</t>
  </si>
  <si>
    <t>0710545966</t>
  </si>
  <si>
    <t>B7XQ-300013472-00001</t>
  </si>
  <si>
    <t>中介服务,其他中介服务</t>
  </si>
  <si>
    <t>国网海西公司2025年二至五级内部模拟市场优化提升会计服务</t>
  </si>
  <si>
    <t>近五年，投标人/应答人具有服务（经济服务）业绩。</t>
  </si>
  <si>
    <r>
      <t>国网海西供电公司关于盐湖镁业债转股事</t>
    </r>
    <r>
      <rPr>
        <sz val="10"/>
        <rFont val="Arial"/>
        <family val="2"/>
        <charset val="0"/>
      </rPr>
      <t>项风险评估报告编制会计服务项目</t>
    </r>
  </si>
  <si>
    <t>0710545967</t>
  </si>
  <si>
    <t>B7XQ-300013472-00002</t>
  </si>
  <si>
    <r>
      <t>国网海西公司关于对盐湖镁业债转股事项</t>
    </r>
    <r>
      <rPr>
        <sz val="10"/>
        <rFont val="Arial"/>
        <family val="2"/>
        <charset val="0"/>
      </rPr>
      <t>风险评估报告编制会计服务按照要求完成:一是项目可行性研究预计7天</t>
    </r>
  </si>
  <si>
    <t>010-印刷服务</t>
  </si>
  <si>
    <r>
      <t>物资公司2025年党建教育学习资料打印汇</t>
    </r>
    <r>
      <rPr>
        <sz val="10"/>
        <rFont val="Arial"/>
        <family val="2"/>
        <charset val="0"/>
      </rPr>
      <t>编装订及党内宣传品印刷制作项目</t>
    </r>
  </si>
  <si>
    <t>0710546676</t>
  </si>
  <si>
    <t>B9GX-300013338-00004</t>
  </si>
  <si>
    <t>国网青海省电力公司物资供应公司</t>
  </si>
  <si>
    <r>
      <t>物资公司</t>
    </r>
    <r>
      <rPr>
        <sz val="10"/>
        <rFont val="Arial"/>
        <family val="2"/>
        <charset val="0"/>
      </rPr>
      <t>2025</t>
    </r>
    <r>
      <rPr>
        <sz val="10"/>
        <rFont val="宋体"/>
        <charset val="134"/>
      </rPr>
      <t>年党建教育学习资料打印汇编装订及党内宣传品印刷制作项目</t>
    </r>
  </si>
  <si>
    <t>办公服务</t>
  </si>
  <si>
    <t>办公服务,印刷服务</t>
  </si>
  <si>
    <r>
      <t>2025年党建教育学习资料打印汇编装订及</t>
    </r>
    <r>
      <rPr>
        <sz val="10"/>
        <rFont val="Arial"/>
        <family val="2"/>
        <charset val="0"/>
      </rPr>
      <t>党内宣传品印刷（印刷、装订、扫描、 定制档案盒等）</t>
    </r>
  </si>
  <si>
    <t>青海省西宁市城北区总价承包</t>
  </si>
  <si>
    <r>
      <t>服务实施开始时间：2025年5月9日；服务</t>
    </r>
    <r>
      <rPr>
        <sz val="10"/>
        <rFont val="Arial"/>
        <family val="2"/>
        <charset val="0"/>
      </rPr>
      <t>实施完成时间：2025年12月31日</t>
    </r>
  </si>
  <si>
    <t>具有国家出版行政部门颁发的印刷经营许可证（其他印刷品）。</t>
  </si>
  <si>
    <t>近5年，投标人/应答人具有印刷服务（其他印刷品）业绩。</t>
  </si>
  <si>
    <t>国网青海物资公司2025年合同打印服务项目</t>
  </si>
  <si>
    <t>0730097298</t>
  </si>
  <si>
    <t>B9GZ-300013338-00004</t>
  </si>
  <si>
    <t>完成物资公司2025年合同打印服务工作</t>
  </si>
  <si>
    <t>青海省西宁市总价承包</t>
  </si>
  <si>
    <r>
      <t>服务实施开始时间：2025年05月09日，服</t>
    </r>
    <r>
      <rPr>
        <sz val="10"/>
        <rFont val="Arial"/>
        <family val="2"/>
        <charset val="0"/>
      </rPr>
      <t>务实施完成时间：2025年12月31日</t>
    </r>
  </si>
  <si>
    <t>近5年，投标人/应答人具有印刷服务（复印打印服务）业绩。</t>
  </si>
  <si>
    <t>国网果洛供电公司2025年党组织活动经费项目服务</t>
  </si>
  <si>
    <t>0730097331</t>
  </si>
  <si>
    <t>B94V-300013338-00001</t>
  </si>
  <si>
    <t>完成国网果洛供电公司2025年党组织活动经费项目服务</t>
  </si>
  <si>
    <r>
      <t>建设地点：青海省果洛州玛沁县；承包方</t>
    </r>
    <r>
      <rPr>
        <sz val="10"/>
        <rFont val="Arial"/>
        <family val="2"/>
        <charset val="0"/>
      </rPr>
      <t>式：总价承包。</t>
    </r>
  </si>
  <si>
    <t>国网果洛供电公司2025年党组织活动经费青年联谊活动项目服务</t>
  </si>
  <si>
    <t>0730097332</t>
  </si>
  <si>
    <t>B94V-300013338-00002</t>
  </si>
  <si>
    <t>完成国网果洛供电公司2025年党组织活动经费青年联谊活动项目服务</t>
  </si>
  <si>
    <r>
      <t>国网青海物资公司2025年档案等印刷品制</t>
    </r>
    <r>
      <rPr>
        <sz val="10"/>
        <rFont val="Arial"/>
        <family val="2"/>
        <charset val="0"/>
      </rPr>
      <t>作、装订服务</t>
    </r>
  </si>
  <si>
    <t>0730097440</t>
  </si>
  <si>
    <t>B9GZ-300013338-00005</t>
  </si>
  <si>
    <r>
      <t>完成物资公司2025年档案等印刷品制作、</t>
    </r>
    <r>
      <rPr>
        <sz val="10"/>
        <rFont val="Arial"/>
        <family val="2"/>
        <charset val="0"/>
      </rPr>
      <t>装订服务工作</t>
    </r>
  </si>
  <si>
    <t>011-房屋维修</t>
  </si>
  <si>
    <r>
      <t>国网青海海西供电公司2号辅助用房装饰</t>
    </r>
    <r>
      <rPr>
        <sz val="10"/>
        <rFont val="Arial"/>
        <family val="2"/>
        <charset val="0"/>
      </rPr>
      <t>装修分系统综合维修</t>
    </r>
  </si>
  <si>
    <t>0720134534</t>
  </si>
  <si>
    <t>B7ZU-300013364-00008</t>
  </si>
  <si>
    <t>房屋维修</t>
  </si>
  <si>
    <t>房屋维修,施工</t>
  </si>
  <si>
    <t>国网青海海西供电公司2号辅助用房装饰装修分系统综合维修项目施工服务</t>
  </si>
  <si>
    <r>
      <t>服务实施开始时间2025年5月9日，服务实</t>
    </r>
    <r>
      <rPr>
        <sz val="10"/>
        <rFont val="Arial"/>
        <family val="2"/>
        <charset val="0"/>
      </rPr>
      <t>施结束时间2025年12月1日。</t>
    </r>
  </si>
  <si>
    <t>（1）企业具有有效的安全生产许可证；（2）具有建设行政主管部门核发的建筑装修装饰工程专业承包三级及以上资质</t>
  </si>
  <si>
    <t>近5年，投标人/应答人具有房屋建筑施工业绩。</t>
  </si>
  <si>
    <t>项目经理：（1）持有政府主管部门颁发的项目负责人安全生产考核合格证书。；（2）具备二级及以上注册建造师资格（建筑工程）。</t>
  </si>
  <si>
    <r>
      <t>国网青海海西茫崖市供电公司生产综合楼</t>
    </r>
    <r>
      <rPr>
        <sz val="10"/>
        <rFont val="Arial"/>
        <family val="2"/>
        <charset val="0"/>
      </rPr>
      <t>围护分系统场坪维修</t>
    </r>
  </si>
  <si>
    <t>0720134536</t>
  </si>
  <si>
    <t>B7ZU-300013364-00009</t>
  </si>
  <si>
    <r>
      <t>国网青海海西茫崖市供电公司生产综合楼</t>
    </r>
    <r>
      <rPr>
        <sz val="10"/>
        <rFont val="Arial"/>
        <family val="2"/>
        <charset val="0"/>
      </rPr>
      <t>围护分系统场坪维修项目施工服务</t>
    </r>
  </si>
  <si>
    <t>青海省海西州茫崖市；总价承包</t>
  </si>
  <si>
    <t>国网青海海西大柴旦供电公司2号倒班房综合维修项目施工服务</t>
  </si>
  <si>
    <t>0720134537</t>
  </si>
  <si>
    <t>B7ZU-300013364-00010</t>
  </si>
  <si>
    <r>
      <t>国网青海海西大柴旦供电公司2号倒班房</t>
    </r>
    <r>
      <rPr>
        <sz val="10"/>
        <rFont val="Arial"/>
        <family val="2"/>
        <charset val="0"/>
      </rPr>
      <t>综合维修项目施工服务</t>
    </r>
  </si>
  <si>
    <t>青海省海西州大柴旦；总价承包</t>
  </si>
  <si>
    <t>国网海西供电公司综合（调度）楼电力调度控制中心装饰装修分系统维修服务等2项工程</t>
  </si>
  <si>
    <t>0720135479</t>
  </si>
  <si>
    <t>B7XQ-300013364-00003</t>
  </si>
  <si>
    <t>国网海西供电公司综合（调度）楼电力调度控制中心装饰装修分系统维修服务</t>
  </si>
  <si>
    <r>
      <t>国网海西供电公司综合（调度）楼电力调</t>
    </r>
    <r>
      <rPr>
        <sz val="10"/>
        <rFont val="Arial"/>
        <family val="2"/>
        <charset val="0"/>
      </rPr>
      <t>度控制中心装饰装修分系统维修服务</t>
    </r>
  </si>
  <si>
    <t>青海省海西州格尔木市；总价承包。</t>
  </si>
  <si>
    <t>服务实施开始时间2025年5月09日；服务实施结束时间2025年9月30日。</t>
  </si>
  <si>
    <t>0720135830</t>
  </si>
  <si>
    <t>B7XQ-300013364-00004</t>
  </si>
  <si>
    <t>国网海西供电公司综合（调度）楼自动化网络安全值班室装饰维修服务</t>
  </si>
  <si>
    <r>
      <t>国网青海海西供电公司东部运检中心无人</t>
    </r>
    <r>
      <rPr>
        <sz val="10"/>
        <rFont val="Arial"/>
        <family val="2"/>
        <charset val="0"/>
      </rPr>
      <t>机智能库房装修项目</t>
    </r>
  </si>
  <si>
    <t>0720135496</t>
  </si>
  <si>
    <t>B7XS-300013364-00001</t>
  </si>
  <si>
    <t>国网青海海西供电公司东部运检中心无人机智能库房装修项目</t>
  </si>
  <si>
    <t>青海省海西州德令哈市；总价承包</t>
  </si>
  <si>
    <r>
      <t>国网青海海西供电公司东部运检中心带电</t>
    </r>
    <r>
      <rPr>
        <sz val="10"/>
        <rFont val="Arial"/>
        <family val="2"/>
        <charset val="0"/>
      </rPr>
      <t>作业库房装修项目</t>
    </r>
  </si>
  <si>
    <t>0720135497</t>
  </si>
  <si>
    <t>B7XS-300013364-00002</t>
  </si>
  <si>
    <t>国网青海海西供电公司东部运检中心带电作业库房装修项目</t>
  </si>
  <si>
    <r>
      <t>国网青海海西供电公司东部运检中心带电</t>
    </r>
    <r>
      <rPr>
        <sz val="10"/>
        <rFont val="Arial"/>
        <family val="2"/>
        <charset val="0"/>
      </rPr>
      <t>作业库房装修项目完成库房装修。</t>
    </r>
  </si>
  <si>
    <t>国网青海黄化供电公司新一代系统自动化机房环境整治</t>
  </si>
  <si>
    <t>0720135538</t>
  </si>
  <si>
    <t>B8YO-300013366-00001</t>
  </si>
  <si>
    <t>房屋维修,总承包</t>
  </si>
  <si>
    <t>本项目在公司本部计量楼按照国网公司相关标准规划设计自动化机房和运维室等专业用房</t>
  </si>
  <si>
    <r>
      <t>服务实施开始时间：2025年06月10日，服</t>
    </r>
    <r>
      <rPr>
        <sz val="10"/>
        <rFont val="Arial"/>
        <family val="2"/>
        <charset val="0"/>
      </rPr>
      <t>务实施完成时间：2025年12月31日。</t>
    </r>
  </si>
  <si>
    <t>（1）企业具有有效的安全生产许可证；（2）具有建设行政主管部门核发的建筑工程施工总承包三级及以上资质。</t>
  </si>
  <si>
    <t>国网青海黄化供电公司新一代系统自动化机房安全加固</t>
  </si>
  <si>
    <t>0720135539</t>
  </si>
  <si>
    <t>B8YO-300013366-00002</t>
  </si>
  <si>
    <r>
      <t>本项目需在计量楼二楼楼面新增钢梁，钢梁与楼面不接触，钢梁距离地面留</t>
    </r>
    <r>
      <rPr>
        <sz val="10"/>
        <rFont val="Arial"/>
        <family val="2"/>
        <charset val="0"/>
      </rPr>
      <t>30MM的空隙，用钢梁形成新的结构</t>
    </r>
  </si>
  <si>
    <t>国网海东供电公司2025年平安区营业厅门楣整治</t>
  </si>
  <si>
    <t>0720135575</t>
  </si>
  <si>
    <t>B8D7-300013364-00004</t>
  </si>
  <si>
    <r>
      <t>对平安区营业厅门楣进行治理，将原有门</t>
    </r>
    <r>
      <rPr>
        <sz val="10"/>
        <rFont val="Arial"/>
        <family val="2"/>
        <charset val="0"/>
      </rPr>
      <t>楣进行拆除并重新制作，提升公司服务品牌形象。</t>
    </r>
  </si>
  <si>
    <t>青海省海东市平安区 ，总价承包</t>
  </si>
  <si>
    <r>
      <t>国网海东供电公司2025年营业厅转型升级</t>
    </r>
    <r>
      <rPr>
        <sz val="10"/>
        <rFont val="Arial"/>
        <family val="2"/>
        <charset val="0"/>
      </rPr>
      <t>智能化改造（乐都桥北C级营业厅）</t>
    </r>
  </si>
  <si>
    <t>0720135576</t>
  </si>
  <si>
    <t>B8D7-300013364-00005</t>
  </si>
  <si>
    <r>
      <t>对营业厅环境进行改造，设置展示区、体</t>
    </r>
    <r>
      <rPr>
        <sz val="10"/>
        <rFont val="Arial"/>
        <family val="2"/>
        <charset val="0"/>
      </rPr>
      <t>验区、等候区等功能区域，对缴费设备、视频监控等附属设备安装调试</t>
    </r>
  </si>
  <si>
    <t>青海省海东市乐都区 ，总价承包</t>
  </si>
  <si>
    <t>国网互助县供电公司2025年零星维修服务项目</t>
  </si>
  <si>
    <t>0720135647</t>
  </si>
  <si>
    <t>B88Y-300013366-00001</t>
  </si>
  <si>
    <t>办公楼及供电所房屋室内维修</t>
  </si>
  <si>
    <r>
      <t>国网互助县供电公司2025年零星维修服务</t>
    </r>
    <r>
      <rPr>
        <sz val="10"/>
        <rFont val="Arial"/>
        <family val="2"/>
        <charset val="0"/>
      </rPr>
      <t>房屋维修等工作</t>
    </r>
  </si>
  <si>
    <r>
      <t>服务实施开始时间：2025年05月09日；服</t>
    </r>
    <r>
      <rPr>
        <sz val="10"/>
        <rFont val="Arial"/>
        <family val="2"/>
        <charset val="0"/>
      </rPr>
      <t>务实施完成时间：2025年12月31日。</t>
    </r>
  </si>
  <si>
    <t>国网海西供电公司格尔木配电带电车库装修工程</t>
  </si>
  <si>
    <t>0720135671</t>
  </si>
  <si>
    <t>B7XQ-300013364-00002</t>
  </si>
  <si>
    <r>
      <t>服务实施开始时间2025年5月9日；服务实</t>
    </r>
    <r>
      <rPr>
        <sz val="10"/>
        <rFont val="Arial"/>
        <family val="2"/>
        <charset val="0"/>
      </rPr>
      <t>施完成时间2025年12月31日</t>
    </r>
  </si>
  <si>
    <t>国网海西公司应急指挥中心装饰维修服务</t>
  </si>
  <si>
    <t>0720135763</t>
  </si>
  <si>
    <t>B7XS-300013364-00003</t>
  </si>
  <si>
    <t>012-设备检验</t>
  </si>
  <si>
    <t>国网海西供电公司东部运检中心2025年110KV旺尕秀变等7座变电站接地网综合测试等2个项目</t>
  </si>
  <si>
    <t>0720135425</t>
  </si>
  <si>
    <t>B7XS-300013410-00004</t>
  </si>
  <si>
    <r>
      <t>国网海西供电公司东部运检中心</t>
    </r>
    <r>
      <rPr>
        <sz val="10"/>
        <rFont val="Arial"/>
        <family val="2"/>
        <charset val="0"/>
      </rPr>
      <t>2025</t>
    </r>
    <r>
      <rPr>
        <sz val="10"/>
        <rFont val="宋体"/>
        <charset val="134"/>
      </rPr>
      <t>年</t>
    </r>
    <r>
      <rPr>
        <sz val="10"/>
        <rFont val="Arial"/>
        <family val="2"/>
        <charset val="0"/>
      </rPr>
      <t>110KV</t>
    </r>
    <r>
      <rPr>
        <sz val="10"/>
        <rFont val="宋体"/>
        <charset val="134"/>
      </rPr>
      <t>旺尕秀变等</t>
    </r>
    <r>
      <rPr>
        <sz val="10"/>
        <rFont val="Arial"/>
        <family val="2"/>
        <charset val="0"/>
      </rPr>
      <t>7</t>
    </r>
    <r>
      <rPr>
        <sz val="10"/>
        <rFont val="宋体"/>
        <charset val="134"/>
      </rPr>
      <t>座变电站接地网综合测试</t>
    </r>
  </si>
  <si>
    <t>设备检测试验</t>
  </si>
  <si>
    <t>设备检测试验,接地电阻检测</t>
  </si>
  <si>
    <t>具有检验检测机构资质认定证书(CMA)</t>
  </si>
  <si>
    <t>近5年，投标人/应答人具有设备检测试验项目业绩。</t>
  </si>
  <si>
    <t>0720135739</t>
  </si>
  <si>
    <t>B7XS-300013410-00003</t>
  </si>
  <si>
    <r>
      <t>国网海西公司西部运检中心</t>
    </r>
    <r>
      <rPr>
        <sz val="10"/>
        <rFont val="Arial"/>
        <family val="2"/>
        <charset val="0"/>
      </rPr>
      <t>2025</t>
    </r>
    <r>
      <rPr>
        <sz val="10"/>
        <rFont val="宋体"/>
        <charset val="134"/>
      </rPr>
      <t>年</t>
    </r>
    <r>
      <rPr>
        <sz val="10"/>
        <rFont val="Arial"/>
        <family val="2"/>
        <charset val="0"/>
      </rPr>
      <t>110KV</t>
    </r>
    <r>
      <rPr>
        <sz val="10"/>
        <rFont val="宋体"/>
        <charset val="134"/>
      </rPr>
      <t>依克湖变等</t>
    </r>
    <r>
      <rPr>
        <sz val="10"/>
        <rFont val="Arial"/>
        <family val="2"/>
        <charset val="0"/>
      </rPr>
      <t>7</t>
    </r>
    <r>
      <rPr>
        <sz val="10"/>
        <rFont val="宋体"/>
        <charset val="134"/>
      </rPr>
      <t>座变电站接地网综合测试</t>
    </r>
  </si>
  <si>
    <t>国网海西供电公司2025年材料检测技术服务项目</t>
  </si>
  <si>
    <t>0720135606</t>
  </si>
  <si>
    <t>B7XU-300013412-00001</t>
  </si>
  <si>
    <t>设备检测试验,金属材料检测</t>
  </si>
  <si>
    <t>服务开始时间：2025年05月09日，服务完成时间：2025年12月31日</t>
  </si>
  <si>
    <t>国网海西公司西部运检中心2025年带电作业工器具试验项目</t>
  </si>
  <si>
    <t>0720135785</t>
  </si>
  <si>
    <t>B7XS-300013432-00001</t>
  </si>
  <si>
    <t>生产装备检测试验</t>
  </si>
  <si>
    <t>生产装备检测试验,工器具</t>
  </si>
  <si>
    <t>服务实施开始时间2025年05月09日；服务实施完成时间2025年8月30日</t>
  </si>
  <si>
    <t>国网海西供电公司2025年运检专业仪器仪表省外检定项目</t>
  </si>
  <si>
    <t>0730097188</t>
  </si>
  <si>
    <t>B7XU-300013434-00001</t>
  </si>
  <si>
    <t>生产装备检测试验,仪器仪表</t>
  </si>
  <si>
    <t>013-安全管理服务</t>
  </si>
  <si>
    <t>国网海西供电公司东部运检中心2025年110KV亨嘉变等32座变电站安全等级保护测评及安全防护评估等2项工程</t>
  </si>
  <si>
    <t>0720135579</t>
  </si>
  <si>
    <t>B7XS-300013326-00002</t>
  </si>
  <si>
    <r>
      <t>国网海西供电公司东部运检中心</t>
    </r>
    <r>
      <rPr>
        <sz val="10"/>
        <rFont val="Arial"/>
        <family val="2"/>
        <charset val="0"/>
      </rPr>
      <t>2025</t>
    </r>
    <r>
      <rPr>
        <sz val="10"/>
        <rFont val="宋体"/>
        <charset val="134"/>
      </rPr>
      <t>年</t>
    </r>
    <r>
      <rPr>
        <sz val="10"/>
        <rFont val="Arial"/>
        <family val="2"/>
        <charset val="0"/>
      </rPr>
      <t>110kV</t>
    </r>
    <r>
      <rPr>
        <sz val="10"/>
        <rFont val="宋体"/>
        <charset val="134"/>
      </rPr>
      <t>亨嘉变等</t>
    </r>
    <r>
      <rPr>
        <sz val="10"/>
        <rFont val="Arial"/>
        <family val="2"/>
        <charset val="0"/>
      </rPr>
      <t>32</t>
    </r>
    <r>
      <rPr>
        <sz val="10"/>
        <rFont val="宋体"/>
        <charset val="134"/>
      </rPr>
      <t>座变电站安全等级保护</t>
    </r>
  </si>
  <si>
    <t>安全管理服务</t>
  </si>
  <si>
    <t>安全管理服务,安全评估</t>
  </si>
  <si>
    <r>
      <t>国网海西供电公司东部运检中心2025年110</t>
    </r>
    <r>
      <rPr>
        <sz val="10"/>
        <rFont val="Arial"/>
        <family val="2"/>
        <charset val="0"/>
      </rPr>
      <t>KV亨嘉变等32座变电站安全等级保护测评及安全防护评估。</t>
    </r>
  </si>
  <si>
    <t>服务实施开始时间：2025年05月09日；服务实施完成时间2025年12月31日</t>
  </si>
  <si>
    <t>B7XS-300013326-00003</t>
  </si>
  <si>
    <r>
      <t>西部运检中心2025年110kV白杨变等34座变</t>
    </r>
    <r>
      <rPr>
        <sz val="10"/>
        <rFont val="Arial"/>
        <family val="2"/>
        <charset val="0"/>
      </rPr>
      <t>电站安全等级保护测评及安全防护评</t>
    </r>
  </si>
  <si>
    <r>
      <t>国网海西公司西部运检中心2025年110KV白</t>
    </r>
    <r>
      <rPr>
        <sz val="10"/>
        <rFont val="Arial"/>
        <family val="2"/>
        <charset val="0"/>
      </rPr>
      <t>杨变等34座变电站安全等级保护测评及安全防护评估具</t>
    </r>
  </si>
  <si>
    <t>014-非电网设备维保</t>
  </si>
  <si>
    <r>
      <t>国网海西供电公司东部运检中心2025年变</t>
    </r>
    <r>
      <rPr>
        <sz val="10"/>
        <rFont val="Arial"/>
        <family val="2"/>
        <charset val="0"/>
      </rPr>
      <t>电检修试验班仪器维修项目</t>
    </r>
  </si>
  <si>
    <t>0720135590</t>
  </si>
  <si>
    <t>B7XS-300013431-00003</t>
  </si>
  <si>
    <t>非电网设备维保</t>
  </si>
  <si>
    <t>非电网设备维保,仪器仪表</t>
  </si>
  <si>
    <t>国网海西供电公司东部运检中心2025年变电检修试验班仪器维修项目</t>
  </si>
  <si>
    <t>国网海西供电公司2025年发电机组维修保养项目</t>
  </si>
  <si>
    <t>0720135762</t>
  </si>
  <si>
    <t>B7XS-300013429-00009</t>
  </si>
  <si>
    <t>非电网设备维保,其他设备维保</t>
  </si>
  <si>
    <t>国网海西供电公司2025年发电机组维修保养服务</t>
  </si>
  <si>
    <t>015-电网设施保护服务</t>
  </si>
  <si>
    <r>
      <t>国网海西供电公司格尔木地区2025年配电</t>
    </r>
    <r>
      <rPr>
        <sz val="10"/>
        <rFont val="Arial"/>
        <family val="2"/>
        <charset val="0"/>
      </rPr>
      <t>网线路树障治理项目</t>
    </r>
  </si>
  <si>
    <t>0720135670</t>
  </si>
  <si>
    <t>B7XQ-300013360-00001</t>
  </si>
  <si>
    <t>电力设施保护</t>
  </si>
  <si>
    <t>电力设施保护,通道清理</t>
  </si>
  <si>
    <r>
      <t>国网海西供电公司格尔木地区</t>
    </r>
    <r>
      <rPr>
        <sz val="10"/>
        <rFont val="Arial"/>
        <family val="2"/>
        <charset val="0"/>
      </rPr>
      <t>2025</t>
    </r>
    <r>
      <rPr>
        <sz val="10"/>
        <rFont val="宋体"/>
        <charset val="134"/>
      </rPr>
      <t>年配电网线路树障治理服务</t>
    </r>
  </si>
  <si>
    <t>近5年，投标人/应答人具有电力设施保护通道清理业绩。</t>
  </si>
  <si>
    <t>016-特种设备维保服务</t>
  </si>
  <si>
    <r>
      <t>国网海西供电公司</t>
    </r>
    <r>
      <rPr>
        <sz val="10"/>
        <rFont val="Arial"/>
        <family val="2"/>
        <charset val="0"/>
      </rPr>
      <t>2025</t>
    </r>
    <r>
      <rPr>
        <sz val="10"/>
        <rFont val="宋体"/>
        <charset val="134"/>
      </rPr>
      <t>年特种设备年检维护项目</t>
    </r>
  </si>
  <si>
    <t>0720135737</t>
  </si>
  <si>
    <t>B7XS-300013439-00002</t>
  </si>
  <si>
    <t>特种设备维保</t>
  </si>
  <si>
    <t>特种设备维保,其他特种设备维保</t>
  </si>
  <si>
    <t>国网海西供电公司2025年特种设备年检维护项目</t>
  </si>
  <si>
    <t>017-技术支持服务</t>
  </si>
  <si>
    <r>
      <t>国网海西供电公司2025年营销数字化智能</t>
    </r>
    <r>
      <rPr>
        <sz val="10"/>
        <rFont val="Arial"/>
        <family val="2"/>
        <charset val="0"/>
      </rPr>
      <t>指挥决策能力提升服务业务运营项目</t>
    </r>
  </si>
  <si>
    <t>0720135765</t>
  </si>
  <si>
    <t>B7ZB-300013515-00001</t>
  </si>
  <si>
    <r>
      <t>国网海西供电公司</t>
    </r>
    <r>
      <rPr>
        <sz val="10"/>
        <rFont val="Arial"/>
        <family val="2"/>
        <charset val="0"/>
      </rPr>
      <t>2025</t>
    </r>
    <r>
      <rPr>
        <sz val="10"/>
        <rFont val="宋体"/>
        <charset val="134"/>
      </rPr>
      <t>年营销数字化智能指挥决策能力提升服务业务运营项目</t>
    </r>
  </si>
  <si>
    <t>信息系统开发实施</t>
  </si>
  <si>
    <t>信息系统开发实施,信息系统开发</t>
  </si>
  <si>
    <t>国网海西供电公司2025年营销数字化智能指挥决策能力提升服务业务运营项目</t>
  </si>
  <si>
    <r>
      <t>近</t>
    </r>
    <r>
      <rPr>
        <sz val="10"/>
        <rFont val="Arial"/>
        <family val="2"/>
        <charset val="0"/>
      </rPr>
      <t>5</t>
    </r>
    <r>
      <rPr>
        <sz val="10"/>
        <rFont val="宋体"/>
        <charset val="134"/>
      </rPr>
      <t>年，投标人</t>
    </r>
    <r>
      <rPr>
        <sz val="10"/>
        <rFont val="Arial"/>
        <family val="2"/>
        <charset val="0"/>
      </rPr>
      <t>/</t>
    </r>
    <r>
      <rPr>
        <sz val="10"/>
        <rFont val="宋体"/>
        <charset val="134"/>
      </rPr>
      <t>应答人具有数字化服务业绩。</t>
    </r>
  </si>
  <si>
    <t>018-物资管理服务</t>
  </si>
  <si>
    <t>国网青海省电力公司物资公司2025年装卸搬运服务</t>
  </si>
  <si>
    <t>0730097237</t>
  </si>
  <si>
    <t>B9GX-300013451-00004</t>
  </si>
  <si>
    <t>物资管理服务</t>
  </si>
  <si>
    <t>物资管理服务,装卸搬运</t>
  </si>
  <si>
    <r>
      <t>国网青海省电力公司物资公司2025年办公</t>
    </r>
    <r>
      <rPr>
        <sz val="10"/>
        <rFont val="Arial"/>
        <family val="2"/>
        <charset val="0"/>
      </rPr>
      <t>设备、档案资料装卸搬运及转运等服务</t>
    </r>
  </si>
  <si>
    <r>
      <t>服务实施开始时间：2025年5月9日，服务</t>
    </r>
    <r>
      <rPr>
        <sz val="10"/>
        <rFont val="Arial"/>
        <family val="2"/>
        <charset val="0"/>
      </rPr>
      <t>实施完成时间：2025年12月31日。</t>
    </r>
  </si>
  <si>
    <t>近5年，投标人/应答人具有装卸搬运服务业绩。</t>
  </si>
  <si>
    <t>019-技术咨询服务</t>
  </si>
  <si>
    <r>
      <t>国网海西供电公司基于主配网协同发展的</t>
    </r>
    <r>
      <rPr>
        <sz val="10"/>
        <rFont val="Arial"/>
        <family val="2"/>
        <charset val="0"/>
      </rPr>
      <t>配电网高质量发展策略研究报告</t>
    </r>
  </si>
  <si>
    <t>0730097403</t>
  </si>
  <si>
    <t>B7XQ-300013390-00003</t>
  </si>
  <si>
    <t>国网海西供电公司基于主配网协同发展的配电网高质量发展策略研究报告服务</t>
  </si>
  <si>
    <t>青海省海西州格尔木市总价承包</t>
  </si>
  <si>
    <r>
      <t>服务实施开始时间：2025年5月9日,服务实</t>
    </r>
    <r>
      <rPr>
        <sz val="10"/>
        <rFont val="Arial"/>
        <family val="2"/>
        <charset val="0"/>
      </rPr>
      <t>施完成时间：2025年12月31日</t>
    </r>
  </si>
  <si>
    <t>近5年，投标人/应答人具有技术咨询服务业绩。</t>
  </si>
  <si>
    <t>020-车辆维修服务</t>
  </si>
  <si>
    <t>国网青海省电力公司黄化供电公司2025年车辆维修保养项目（尖扎、群科新区综合维修</t>
  </si>
  <si>
    <t>0720133390</t>
  </si>
  <si>
    <t>B8V9-300013355-00011</t>
  </si>
  <si>
    <t>车辆服务</t>
  </si>
  <si>
    <t>车辆服务,车辆维修,一般车辆维修</t>
  </si>
  <si>
    <r>
      <t>黄化供电公司</t>
    </r>
    <r>
      <rPr>
        <sz val="10"/>
        <rFont val="Arial"/>
        <family val="2"/>
        <charset val="0"/>
      </rPr>
      <t>2025</t>
    </r>
    <r>
      <rPr>
        <sz val="10"/>
        <rFont val="宋体"/>
        <charset val="134"/>
      </rPr>
      <t>年</t>
    </r>
    <r>
      <rPr>
        <sz val="10"/>
        <rFont val="Arial"/>
        <family val="2"/>
        <charset val="0"/>
      </rPr>
      <t>225</t>
    </r>
    <r>
      <rPr>
        <sz val="10"/>
        <rFont val="宋体"/>
        <charset val="134"/>
      </rPr>
      <t>辆车在尖扎、化隆群科新区定期维护、一级维护、二级维护，车辆维修及养护服务</t>
    </r>
  </si>
  <si>
    <t>服务实施开始时间:2025年6月20日，服务实施完成时间：2025年12月31日</t>
  </si>
  <si>
    <t>近5年，投标人/应答人具有车辆维修服务业绩。</t>
  </si>
  <si>
    <t>国网青海省电力公司黄化供电公司2025年车辆维修保养项目（同仁地区综合维修）</t>
  </si>
  <si>
    <t>0720133391</t>
  </si>
  <si>
    <t>B8V9-300013355-00007</t>
  </si>
  <si>
    <r>
      <t>黄化供电公司</t>
    </r>
    <r>
      <rPr>
        <sz val="10"/>
        <rFont val="Arial"/>
        <family val="2"/>
        <charset val="0"/>
      </rPr>
      <t>2025</t>
    </r>
    <r>
      <rPr>
        <sz val="10"/>
        <rFont val="宋体"/>
        <charset val="134"/>
      </rPr>
      <t>年225辆车在同仁市定期维护、一级维护、二级维护，车辆维修及养护服务</t>
    </r>
  </si>
  <si>
    <t>国网青海省电力公司黄化供电公司2025年车辆维修保养项目（西宁地区综合维修）</t>
  </si>
  <si>
    <t>0720133392</t>
  </si>
  <si>
    <t>B8V9-300013355-00008</t>
  </si>
  <si>
    <r>
      <t>黄化供电公司</t>
    </r>
    <r>
      <rPr>
        <sz val="10"/>
        <rFont val="Arial"/>
        <family val="2"/>
        <charset val="0"/>
      </rPr>
      <t>2025</t>
    </r>
    <r>
      <rPr>
        <sz val="10"/>
        <rFont val="宋体"/>
        <charset val="134"/>
      </rPr>
      <t>年</t>
    </r>
    <r>
      <rPr>
        <sz val="10"/>
        <rFont val="Arial"/>
        <family val="2"/>
        <charset val="0"/>
      </rPr>
      <t>225</t>
    </r>
    <r>
      <rPr>
        <sz val="10"/>
        <rFont val="宋体"/>
        <charset val="134"/>
      </rPr>
      <t>辆车在西宁市定期维护、一级维护、二级维护，车辆维修及养护服务</t>
    </r>
  </si>
  <si>
    <t>021-车辆租赁服务</t>
  </si>
  <si>
    <t>国网黄化供电公司2025年车辆租赁服务项目</t>
  </si>
  <si>
    <t>B8V9-300013482-00004</t>
  </si>
  <si>
    <t>租赁服务,车辆租赁</t>
  </si>
  <si>
    <r>
      <t>国网黄化供电公司</t>
    </r>
    <r>
      <rPr>
        <sz val="10"/>
        <rFont val="Arial"/>
        <family val="2"/>
        <charset val="0"/>
      </rPr>
      <t>2025</t>
    </r>
    <r>
      <rPr>
        <sz val="10"/>
        <rFont val="宋体"/>
        <charset val="134"/>
      </rPr>
      <t>年计划租赁大客车</t>
    </r>
    <r>
      <rPr>
        <sz val="10"/>
        <rFont val="Arial"/>
        <family val="2"/>
        <charset val="0"/>
      </rPr>
      <t>2</t>
    </r>
    <r>
      <rPr>
        <sz val="10"/>
        <rFont val="宋体"/>
        <charset val="134"/>
      </rPr>
      <t>台、中巴车</t>
    </r>
    <r>
      <rPr>
        <sz val="10"/>
        <rFont val="Arial"/>
        <family val="2"/>
        <charset val="0"/>
      </rPr>
      <t>1</t>
    </r>
    <r>
      <rPr>
        <sz val="10"/>
        <rFont val="宋体"/>
        <charset val="134"/>
      </rPr>
      <t>台、工程车</t>
    </r>
    <r>
      <rPr>
        <sz val="10"/>
        <rFont val="Arial"/>
        <family val="2"/>
        <charset val="0"/>
      </rPr>
      <t>2</t>
    </r>
    <r>
      <rPr>
        <sz val="10"/>
        <rFont val="宋体"/>
        <charset val="134"/>
      </rPr>
      <t>台，用于职工倒班及生产工作</t>
    </r>
  </si>
  <si>
    <t>具有交通运输管理部门颁发的《道路运输经营许可证》（注：《道路运输经营许可证》上的经营范围需包含客运）</t>
  </si>
  <si>
    <t>近5年，投标人/应答人具有车辆租赁业绩。</t>
  </si>
  <si>
    <t>国网黄化供电公司2025年汽车服务项目</t>
  </si>
  <si>
    <t>B8V9-300013482-00003</t>
  </si>
  <si>
    <r>
      <t>国网黄化供电公司</t>
    </r>
    <r>
      <rPr>
        <sz val="10"/>
        <rFont val="Arial"/>
        <family val="2"/>
        <charset val="0"/>
      </rPr>
      <t>2025</t>
    </r>
    <r>
      <rPr>
        <sz val="10"/>
        <rFont val="宋体"/>
        <charset val="134"/>
      </rPr>
      <t>年计划租赁大客车</t>
    </r>
    <r>
      <rPr>
        <sz val="10"/>
        <rFont val="Arial"/>
        <family val="2"/>
        <charset val="0"/>
      </rPr>
      <t>1</t>
    </r>
    <r>
      <rPr>
        <sz val="10"/>
        <rFont val="宋体"/>
        <charset val="134"/>
      </rPr>
      <t>台，用于化隆县供电公司职工倒班用车</t>
    </r>
  </si>
  <si>
    <t>青海省海东市化隆县总价承包</t>
  </si>
  <si>
    <t>国网青海海东供电公司2025年第一批应急抢修及消缺机械费</t>
  </si>
  <si>
    <t>B8CO-300013488-00001</t>
  </si>
  <si>
    <t>租赁服务,特种设备租赁</t>
  </si>
  <si>
    <t>完成设备紧急消缺、应急抢修处理情况下的起重、装卸、施工等大、中、小型机械的租赁服务</t>
  </si>
  <si>
    <t>青海省海东市；总价承包。</t>
  </si>
  <si>
    <t>服务实施开始时间：2025年05月09日；服务实施完成时间：2025年12月31日</t>
  </si>
  <si>
    <t>022-小型基建工程咨询服务</t>
  </si>
  <si>
    <t>国网黄化坎布拉供电营业所、康杨供电营业所、加让供电营业所不动产权证更名测绘费</t>
  </si>
  <si>
    <t>0710539807</t>
  </si>
  <si>
    <t>B8V9-300010545-00001</t>
  </si>
  <si>
    <t>小型基建工程</t>
  </si>
  <si>
    <t>小型基建工程咨询服务</t>
  </si>
  <si>
    <t>小型基建工程咨询服务,新建,工程测绘</t>
  </si>
  <si>
    <t>黄化供电公司坎布拉供电营业所、康杨供电营业所、加让供电营业所不动产权证宗地图测绘</t>
  </si>
  <si>
    <t>023-办公设施维保服务</t>
  </si>
  <si>
    <t xml:space="preserve">包1 </t>
  </si>
  <si>
    <t>国网青海省电力公司营销服务中心2025年办公家具及附属用品维修服务项目</t>
  </si>
  <si>
    <t>0720134830</t>
  </si>
  <si>
    <t>B00H-300013330-00008</t>
  </si>
  <si>
    <r>
      <t>办公服务</t>
    </r>
    <r>
      <rPr>
        <sz val="10"/>
        <rFont val="Arial"/>
        <family val="2"/>
        <charset val="0"/>
      </rPr>
      <t>,</t>
    </r>
    <r>
      <rPr>
        <sz val="10"/>
        <rFont val="宋体"/>
        <charset val="134"/>
      </rPr>
      <t>办公设施维护服务</t>
    </r>
  </si>
  <si>
    <t>营销服务中心办公家具维修更换老旧配件、物品，定期做检修，以国家相关行业标准为指标。</t>
  </si>
  <si>
    <t>建设地点：青海省西宁市城西区，承包方式：总价承包。</t>
  </si>
  <si>
    <t>服务实施开始时间：2025年06月23日，服务实施完成时间：2025年12月31日</t>
  </si>
  <si>
    <t>近5年，投标人/应答人具有办公设施维护服务业绩。</t>
  </si>
  <si>
    <t>024-审计服务</t>
  </si>
  <si>
    <r>
      <t>国网青海营销服务中心</t>
    </r>
    <r>
      <rPr>
        <sz val="10"/>
        <rFont val="Arial"/>
        <family val="2"/>
        <charset val="0"/>
      </rPr>
      <t>2025</t>
    </r>
    <r>
      <rPr>
        <sz val="10"/>
        <rFont val="宋体"/>
        <charset val="134"/>
      </rPr>
      <t>年项目及专项资金使用情况检查服务项目</t>
    </r>
  </si>
  <si>
    <t>0710540861</t>
  </si>
  <si>
    <t>B00H-300013473-00015</t>
  </si>
  <si>
    <t>国网青海营销服务中心2025年项目及专项资金使用情况检查服务项目</t>
  </si>
  <si>
    <t>中介服务，审计服务</t>
  </si>
  <si>
    <r>
      <t>对中心</t>
    </r>
    <r>
      <rPr>
        <sz val="10"/>
        <rFont val="Arial"/>
        <family val="2"/>
        <charset val="0"/>
      </rPr>
      <t>2023</t>
    </r>
    <r>
      <rPr>
        <sz val="10"/>
        <rFont val="宋体"/>
        <charset val="134"/>
      </rPr>
      <t>年、</t>
    </r>
    <r>
      <rPr>
        <sz val="10"/>
        <rFont val="Arial"/>
        <family val="2"/>
        <charset val="0"/>
      </rPr>
      <t>2024</t>
    </r>
    <r>
      <rPr>
        <sz val="10"/>
        <rFont val="宋体"/>
        <charset val="134"/>
      </rPr>
      <t>年部分项目及专项资金使用情况进行全面检查。</t>
    </r>
  </si>
  <si>
    <t>具有国家行业主管部门颁发的有效会计师事务所执业证书；至本次招标审计服务末年，投标人应符合财政部、国资委关于印发《国有企业、上市公司选聘会计师事务所管理办法》的通知（财会〔2023〕4号）相关规定，即为招标人连续服务年限不超8年。</t>
  </si>
  <si>
    <t>近5年，投标人/应答人具有审计服务业绩。至本次招标审计服务末年，审计项目合伙人、签字注册会计师应符合财政部、国资委关于印发《国有企业、上市公司选聘会计师事务所管理办法》的通知（财会〔2023〕4号）相关规定，即为招标人连续服务年限不超5年。在不同会计师事务所为招标人提供审计服务的或在招标人重大资产重组、子公司分拆上市前后提供审计服务的，期限应当合并计算。</t>
  </si>
  <si>
    <t>项目负责人：具有注册会计师执业资格证书</t>
  </si>
  <si>
    <t>025-环境检测服务</t>
  </si>
  <si>
    <t>国网青海省电力公司_国网青海黄化供电公司同仁市10kV隆二路等3条线路迁改工程环境检测</t>
  </si>
  <si>
    <t>B8V9-300013385-00001</t>
  </si>
  <si>
    <t>电网工程项目管理</t>
  </si>
  <si>
    <t>环境检测,其他环境检测</t>
  </si>
  <si>
    <t>根据黄南州迎宾大道拓宽建设规划，需对10kV隆三路等3条线路电缆入地迁改项目开展环境检测工作。</t>
  </si>
  <si>
    <r>
      <t>服务实施开始时间</t>
    </r>
    <r>
      <rPr>
        <sz val="10"/>
        <rFont val="Arial"/>
        <family val="2"/>
        <charset val="0"/>
      </rPr>
      <t>:2025</t>
    </r>
    <r>
      <rPr>
        <sz val="10"/>
        <rFont val="宋体"/>
        <charset val="134"/>
      </rPr>
      <t>年</t>
    </r>
    <r>
      <rPr>
        <sz val="10"/>
        <rFont val="Arial"/>
        <family val="2"/>
        <charset val="0"/>
      </rPr>
      <t>5</t>
    </r>
    <r>
      <rPr>
        <sz val="10"/>
        <rFont val="宋体"/>
        <charset val="134"/>
      </rPr>
      <t>月</t>
    </r>
    <r>
      <rPr>
        <sz val="10"/>
        <rFont val="Arial"/>
        <family val="2"/>
        <charset val="0"/>
      </rPr>
      <t>12</t>
    </r>
    <r>
      <rPr>
        <sz val="10"/>
        <rFont val="宋体"/>
        <charset val="134"/>
      </rPr>
      <t>日，服务实施完成时间：</t>
    </r>
    <r>
      <rPr>
        <sz val="10"/>
        <rFont val="Arial"/>
        <family val="2"/>
        <charset val="0"/>
      </rPr>
      <t>2025</t>
    </r>
    <r>
      <rPr>
        <sz val="10"/>
        <rFont val="宋体"/>
        <charset val="134"/>
      </rPr>
      <t>年</t>
    </r>
    <r>
      <rPr>
        <sz val="10"/>
        <rFont val="Arial"/>
        <family val="2"/>
        <charset val="0"/>
      </rPr>
      <t>12</t>
    </r>
    <r>
      <rPr>
        <sz val="10"/>
        <rFont val="宋体"/>
        <charset val="134"/>
      </rPr>
      <t>月</t>
    </r>
    <r>
      <rPr>
        <sz val="10"/>
        <rFont val="Arial"/>
        <family val="2"/>
        <charset val="0"/>
      </rPr>
      <t>31</t>
    </r>
    <r>
      <rPr>
        <sz val="10"/>
        <rFont val="宋体"/>
        <charset val="134"/>
      </rPr>
      <t>日。</t>
    </r>
  </si>
  <si>
    <t>近5年，投标人/应答人具有环境检测业绩。</t>
  </si>
  <si>
    <t>026-职业危害因素监测与评价</t>
  </si>
  <si>
    <r>
      <rPr>
        <sz val="10"/>
        <rFont val="宋体"/>
        <charset val="134"/>
      </rPr>
      <t>国网青海电科院</t>
    </r>
    <r>
      <rPr>
        <sz val="10"/>
        <rFont val="Arial"/>
        <family val="2"/>
        <charset val="0"/>
      </rPr>
      <t>2025</t>
    </r>
    <r>
      <rPr>
        <sz val="10"/>
        <rFont val="宋体"/>
        <charset val="134"/>
      </rPr>
      <t>年职业病危害因素检测技术服务</t>
    </r>
  </si>
  <si>
    <t>0710540720</t>
  </si>
  <si>
    <t>B00H-300013391-00003</t>
  </si>
  <si>
    <t>技术服务,技术咨询服务,职业危害因素监测与评价</t>
  </si>
  <si>
    <t>完成8座变电站（换流站）、1所实验室、1所营业厅职业病危害因素检测</t>
  </si>
  <si>
    <r>
      <rPr>
        <sz val="10"/>
        <rFont val="宋体"/>
        <charset val="134"/>
      </rPr>
      <t>服务开始时间：</t>
    </r>
    <r>
      <rPr>
        <sz val="10"/>
        <rFont val="Arial"/>
        <family val="2"/>
        <charset val="0"/>
      </rPr>
      <t>2025</t>
    </r>
    <r>
      <rPr>
        <sz val="10"/>
        <rFont val="宋体"/>
        <charset val="134"/>
      </rPr>
      <t>年5月15日，服务结束时间：</t>
    </r>
    <r>
      <rPr>
        <sz val="10"/>
        <rFont val="Arial"/>
        <family val="2"/>
        <charset val="0"/>
      </rPr>
      <t>2025</t>
    </r>
    <r>
      <rPr>
        <sz val="10"/>
        <rFont val="宋体"/>
        <charset val="134"/>
      </rPr>
      <t>年</t>
    </r>
    <r>
      <rPr>
        <sz val="10"/>
        <rFont val="Arial"/>
        <family val="2"/>
        <charset val="0"/>
      </rPr>
      <t>12</t>
    </r>
    <r>
      <rPr>
        <sz val="10"/>
        <rFont val="宋体"/>
        <charset val="134"/>
      </rPr>
      <t>月</t>
    </r>
    <r>
      <rPr>
        <sz val="10"/>
        <rFont val="Arial"/>
        <family val="2"/>
        <charset val="0"/>
      </rPr>
      <t>31</t>
    </r>
    <r>
      <rPr>
        <sz val="10"/>
        <rFont val="宋体"/>
        <charset val="134"/>
      </rPr>
      <t>日</t>
    </r>
  </si>
  <si>
    <t>具备卫生主管部门颁发的职业卫生技术服务机构资质。</t>
  </si>
  <si>
    <t>近5年，投标人具有职业危害因素监测与评价业绩。</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</si>
</sst>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0000"/>
    <numFmt numFmtId="179" formatCode="#,##0.0000"/>
    <numFmt numFmtId="180" formatCode="0.000000_ "/>
  </numFmts>
  <fonts count="31">
    <font>
      <sz val="10"/>
      <name val="Arial"/>
      <family val="2"/>
      <charset val="0"/>
    </font>
    <font>
      <b/>
      <sz val="20"/>
      <color theme="1"/>
      <name val="宋体"/>
      <charset val="134"/>
    </font>
    <font>
      <b/>
      <sz val="10"/>
      <name val="宋体"/>
      <charset val="134"/>
    </font>
    <font>
      <sz val="10"/>
      <name val="宋体"/>
      <charset val="134"/>
    </font>
    <font>
      <sz val="8"/>
      <name val="宋体"/>
      <charset val="134"/>
    </font>
    <font>
      <sz val="9"/>
      <name val="宋体"/>
      <charset val="134"/>
    </font>
    <font>
      <b/>
      <sz val="20"/>
      <name val="宋体"/>
      <charset val="134"/>
    </font>
    <font>
      <sz val="10.5"/>
      <name val="宋体"/>
      <charset val="134"/>
    </font>
    <font>
      <sz val="10"/>
      <name val="宋体"/>
      <charset val="134"/>
      <scheme val="minor"/>
    </font>
    <font>
      <sz val="11"/>
      <name val="宋体"/>
      <charset val="134"/>
      <scheme val="minor"/>
    </font>
    <font>
      <u/>
      <sz val="11"/>
      <color indexed="12"/>
      <name val="宋体"/>
      <charset val="134"/>
    </font>
    <font>
      <u/>
      <sz val="11"/>
      <color rgb="FF800080"/>
      <name val="宋体"/>
      <charset val="134"/>
    </font>
    <font>
      <sz val="11"/>
      <color indexed="8"/>
      <name val="宋体"/>
      <charset val="134"/>
    </font>
    <font>
      <sz val="11"/>
      <color indexed="10"/>
      <name val="宋体"/>
      <charset val="134"/>
    </font>
    <font>
      <b/>
      <sz val="18"/>
      <color rgb="FF435369"/>
      <name val="宋体"/>
      <charset val="134"/>
    </font>
    <font>
      <i/>
      <sz val="11"/>
      <color indexed="23"/>
      <name val="宋体"/>
      <charset val="134"/>
    </font>
    <font>
      <b/>
      <sz val="15"/>
      <color rgb="FF435369"/>
      <name val="宋体"/>
      <charset val="134"/>
    </font>
    <font>
      <b/>
      <sz val="13"/>
      <color rgb="FF435369"/>
      <name val="宋体"/>
      <charset val="134"/>
    </font>
    <font>
      <b/>
      <sz val="11"/>
      <color rgb="FF435369"/>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
      <sz val="11"/>
      <color theme="1"/>
      <name val="宋体"/>
      <charset val="134"/>
      <scheme val="minor"/>
    </font>
    <font>
      <sz val="12"/>
      <name val="宋体"/>
      <charset val="134"/>
    </font>
  </fonts>
  <fills count="33">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C9BD5"/>
        <bgColor indexed="64"/>
      </patternFill>
    </fill>
    <fill>
      <patternFill patternType="solid">
        <fgColor rgb="FFDEEAF6"/>
        <bgColor indexed="64"/>
      </patternFill>
    </fill>
    <fill>
      <patternFill patternType="solid">
        <fgColor rgb="FFBED7EE"/>
        <bgColor indexed="64"/>
      </patternFill>
    </fill>
    <fill>
      <patternFill patternType="solid">
        <fgColor rgb="FF9DC3E5"/>
        <bgColor indexed="64"/>
      </patternFill>
    </fill>
    <fill>
      <patternFill patternType="solid">
        <fgColor rgb="FFED7B30"/>
        <bgColor indexed="64"/>
      </patternFill>
    </fill>
    <fill>
      <patternFill patternType="solid">
        <fgColor rgb="FFFBE4D5"/>
        <bgColor indexed="64"/>
      </patternFill>
    </fill>
    <fill>
      <patternFill patternType="solid">
        <fgColor rgb="FFF7CAAC"/>
        <bgColor indexed="64"/>
      </patternFill>
    </fill>
    <fill>
      <patternFill patternType="solid">
        <fgColor rgb="FFF4B083"/>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BF00"/>
        <bgColor indexed="64"/>
      </patternFill>
    </fill>
    <fill>
      <patternFill patternType="solid">
        <fgColor rgb="FFFFF2CB"/>
        <bgColor indexed="64"/>
      </patternFill>
    </fill>
    <fill>
      <patternFill patternType="solid">
        <fgColor rgb="FFFFE598"/>
        <bgColor indexed="64"/>
      </patternFill>
    </fill>
    <fill>
      <patternFill patternType="solid">
        <fgColor rgb="FFFFD865"/>
        <bgColor indexed="64"/>
      </patternFill>
    </fill>
    <fill>
      <patternFill patternType="solid">
        <fgColor rgb="FF4473C4"/>
        <bgColor indexed="64"/>
      </patternFill>
    </fill>
    <fill>
      <patternFill patternType="solid">
        <fgColor rgb="FFD9E3F3"/>
        <bgColor indexed="64"/>
      </patternFill>
    </fill>
    <fill>
      <patternFill patternType="solid">
        <fgColor rgb="FFB4C7E7"/>
        <bgColor indexed="64"/>
      </patternFill>
    </fill>
    <fill>
      <patternFill patternType="solid">
        <fgColor rgb="FF8FABDB"/>
        <bgColor indexed="64"/>
      </patternFill>
    </fill>
    <fill>
      <patternFill patternType="solid">
        <fgColor rgb="FF70AD46"/>
        <bgColor indexed="64"/>
      </patternFill>
    </fill>
    <fill>
      <patternFill patternType="solid">
        <fgColor rgb="FFE2EFD9"/>
        <bgColor indexed="64"/>
      </patternFill>
    </fill>
    <fill>
      <patternFill patternType="solid">
        <fgColor rgb="FFC5E0B3"/>
        <bgColor indexed="64"/>
      </patternFill>
    </fill>
    <fill>
      <patternFill patternType="solid">
        <fgColor rgb="FFA8D08E"/>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C9BD5"/>
      </bottom>
      <diagonal/>
    </border>
    <border>
      <left/>
      <right/>
      <top/>
      <bottom style="medium">
        <color rgb="FFADCD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C9BD5"/>
      </top>
      <bottom style="double">
        <color rgb="FF5C9BD5"/>
      </bottom>
      <diagonal/>
    </border>
  </borders>
  <cellStyleXfs count="53">
    <xf numFmtId="0" fontId="0" fillId="0" borderId="0" applyNumberFormat="0" applyFont="0" applyFill="0" applyBorder="0" applyAlignment="0" applyProtection="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28" fillId="17" borderId="0" applyNumberFormat="0" applyBorder="0" applyAlignment="0" applyProtection="0">
      <alignment vertical="center"/>
    </xf>
    <xf numFmtId="0" fontId="28" fillId="6"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8" fillId="32" borderId="0" applyNumberFormat="0" applyBorder="0" applyAlignment="0" applyProtection="0">
      <alignment vertical="center"/>
    </xf>
    <xf numFmtId="0" fontId="5" fillId="0" borderId="0">
      <alignment vertical="center"/>
    </xf>
    <xf numFmtId="0" fontId="29" fillId="0" borderId="0">
      <alignment vertical="center"/>
    </xf>
    <xf numFmtId="0" fontId="30" fillId="0" borderId="0">
      <alignment vertical="center"/>
    </xf>
    <xf numFmtId="0" fontId="30" fillId="0" borderId="0">
      <alignment vertical="center"/>
    </xf>
  </cellStyleXfs>
  <cellXfs count="104">
    <xf numFmtId="0" fontId="0" fillId="0" borderId="0" xfId="0" applyNumberFormat="1" applyFont="1" applyFill="1" applyBorder="1" applyAlignment="1"/>
    <xf numFmtId="0" fontId="0" fillId="0" borderId="0" xfId="0" applyNumberFormat="1" applyFont="1" applyFill="1" applyBorder="1" applyAlignment="1">
      <alignment horizontal="center"/>
    </xf>
    <xf numFmtId="0" fontId="0" fillId="0" borderId="0" xfId="0" applyNumberFormat="1" applyFont="1" applyFill="1" applyBorder="1" applyAlignment="1">
      <alignment horizontal="center"/>
    </xf>
    <xf numFmtId="0" fontId="0" fillId="0" borderId="0" xfId="0" applyNumberFormat="1" applyFont="1" applyFill="1" applyBorder="1" applyAlignment="1">
      <alignment horizontal="center" wrapText="1"/>
    </xf>
    <xf numFmtId="0"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center"/>
    </xf>
    <xf numFmtId="176" fontId="0"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Border="1" applyAlignment="1" applyProtection="1">
      <alignment horizontal="center" vertical="center" wrapText="1"/>
    </xf>
    <xf numFmtId="0" fontId="0" fillId="0" borderId="1" xfId="0" applyNumberFormat="1" applyFont="1" applyBorder="1" applyAlignment="1" applyProtection="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3" fillId="0" borderId="3"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xf>
    <xf numFmtId="0" fontId="3" fillId="0" borderId="4" xfId="0"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0" fillId="0" borderId="1" xfId="0" applyNumberFormat="1" applyFont="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0"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4" xfId="0" applyNumberFormat="1" applyFont="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 fontId="0" fillId="0" borderId="1" xfId="0" applyNumberFormat="1" applyFont="1" applyBorder="1" applyAlignment="1" applyProtection="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177" fontId="0" fillId="0" borderId="1" xfId="0" applyNumberFormat="1" applyFont="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 fontId="3" fillId="0" borderId="1" xfId="0" applyNumberFormat="1" applyFont="1" applyFill="1" applyBorder="1" applyAlignment="1" applyProtection="1">
      <alignment horizontal="center" vertical="center" wrapText="1"/>
    </xf>
    <xf numFmtId="4" fontId="3"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4" xfId="0" applyNumberFormat="1" applyFont="1" applyBorder="1" applyAlignment="1" applyProtection="1">
      <alignment horizontal="center" vertical="center" wrapText="1"/>
    </xf>
    <xf numFmtId="4" fontId="3" fillId="0" borderId="4" xfId="0" applyNumberFormat="1" applyFont="1" applyFill="1" applyBorder="1" applyAlignment="1" applyProtection="1">
      <alignment horizontal="center" vertical="center" wrapText="1"/>
    </xf>
    <xf numFmtId="0" fontId="7" fillId="0" borderId="4"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4" fontId="0" fillId="0" borderId="1"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8" fontId="0" fillId="0" borderId="1" xfId="0" applyNumberFormat="1" applyFont="1" applyBorder="1" applyAlignment="1" applyProtection="1">
      <alignment horizontal="center" vertical="center"/>
    </xf>
    <xf numFmtId="179" fontId="0" fillId="0" borderId="1" xfId="0" applyNumberFormat="1" applyFont="1" applyBorder="1" applyAlignment="1" applyProtection="1">
      <alignment horizontal="center" vertical="center"/>
    </xf>
    <xf numFmtId="0" fontId="0" fillId="0" borderId="5" xfId="0" applyNumberFormat="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80" fontId="0" fillId="0" borderId="1" xfId="0" applyNumberFormat="1" applyFont="1" applyFill="1" applyBorder="1" applyAlignment="1" applyProtection="1">
      <alignment horizontal="center" vertical="center" wrapText="1"/>
    </xf>
    <xf numFmtId="4" fontId="0" fillId="0" borderId="1" xfId="0" applyNumberFormat="1" applyFont="1" applyFill="1" applyBorder="1" applyAlignment="1" applyProtection="1">
      <alignment horizontal="center" vertical="center"/>
    </xf>
    <xf numFmtId="178" fontId="0" fillId="0" borderId="1" xfId="0" applyNumberFormat="1" applyFont="1" applyFill="1" applyBorder="1" applyAlignment="1" applyProtection="1">
      <alignment horizontal="center" vertical="center"/>
    </xf>
    <xf numFmtId="177" fontId="0" fillId="0" borderId="1" xfId="0" applyNumberFormat="1" applyFont="1" applyBorder="1" applyAlignment="1" applyProtection="1">
      <alignment horizontal="center" vertical="center" wrapText="1"/>
    </xf>
    <xf numFmtId="177" fontId="0"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2"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wrapText="1"/>
    </xf>
    <xf numFmtId="0" fontId="0" fillId="0" borderId="1" xfId="0" applyNumberFormat="1" applyFont="1" applyFill="1" applyBorder="1" applyAlignment="1" applyProtection="1">
      <alignment horizontal="justify" vertical="center"/>
    </xf>
    <xf numFmtId="0" fontId="0" fillId="0" borderId="0" xfId="0" applyNumberFormat="1"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77" fontId="0"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178" fontId="0" fillId="0" borderId="1" xfId="0" applyNumberFormat="1" applyFont="1" applyFill="1" applyBorder="1" applyAlignment="1" applyProtection="1">
      <alignment horizontal="center" vertical="center"/>
    </xf>
    <xf numFmtId="0" fontId="7" fillId="0" borderId="1" xfId="0" applyFont="1" applyBorder="1" applyAlignment="1">
      <alignment horizontal="center" vertical="center"/>
    </xf>
    <xf numFmtId="4"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0" fillId="0" borderId="1" xfId="0" applyNumberFormat="1" applyFont="1" applyBorder="1" applyAlignment="1" applyProtection="1" quotePrefix="1">
      <alignment horizontal="center" vertical="center"/>
    </xf>
    <xf numFmtId="0" fontId="0" fillId="0" borderId="1" xfId="0" applyNumberFormat="1" applyFont="1" applyFill="1" applyBorder="1" applyAlignment="1" applyProtection="1" quotePrefix="1">
      <alignment horizontal="center" vertical="center"/>
    </xf>
    <xf numFmtId="0" fontId="0" fillId="0" borderId="1" xfId="0" applyNumberFormat="1" applyFont="1" applyFill="1" applyBorder="1" applyAlignment="1" applyProtection="1" quotePrefix="1">
      <alignment horizontal="center" vertical="center"/>
    </xf>
    <xf numFmtId="0" fontId="0" fillId="0" borderId="1" xfId="0" applyNumberFormat="1" applyFont="1" applyFill="1" applyBorder="1" applyAlignment="1" applyProtection="1" quotePrefix="1">
      <alignment horizontal="center" vertical="center"/>
    </xf>
    <xf numFmtId="0" fontId="9" fillId="0" borderId="1" xfId="0" applyNumberFormat="1" applyFont="1" applyFill="1" applyBorder="1" applyAlignment="1" applyProtection="1" quotePrefix="1">
      <alignment horizontal="center" vertical="center" wrapText="1"/>
    </xf>
    <xf numFmtId="0" fontId="5" fillId="0" borderId="1" xfId="0" applyNumberFormat="1" applyFont="1" applyFill="1" applyBorder="1" applyAlignment="1" applyProtection="1" quotePrefix="1">
      <alignment horizontal="center" vertical="center" wrapText="1"/>
    </xf>
    <xf numFmtId="0" fontId="5" fillId="0" borderId="1" xfId="0" applyNumberFormat="1" applyFont="1" applyFill="1" applyBorder="1" applyAlignment="1" applyProtection="1" quotePrefix="1">
      <alignment horizontal="center" vertical="center" wrapText="1"/>
    </xf>
    <xf numFmtId="0" fontId="0" fillId="0" borderId="1" xfId="0" applyNumberFormat="1" applyFont="1" applyFill="1" applyBorder="1" applyAlignment="1" applyProtection="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7年第一批投入类项目优先级排序_1" xfId="49"/>
    <cellStyle name="常规 10" xfId="50"/>
    <cellStyle name="常规 3" xfId="51"/>
    <cellStyle name="常规 2" xf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Z121"/>
  <sheetViews>
    <sheetView tabSelected="1" zoomScale="70" zoomScaleNormal="70" topLeftCell="B1" workbookViewId="0">
      <selection activeCell="J75" sqref="J75"/>
    </sheetView>
  </sheetViews>
  <sheetFormatPr defaultColWidth="9.12962962962963" defaultRowHeight="13.2"/>
  <cols>
    <col min="1" max="1" width="9.12962962962963" style="1" hidden="1" customWidth="1"/>
    <col min="2" max="3" width="9.12962962962963" style="1"/>
    <col min="4" max="4" width="22.5" style="1" customWidth="1"/>
    <col min="5" max="6" width="9.12962962962963" style="1"/>
    <col min="7" max="7" width="13.037037037037" style="1" customWidth="1"/>
    <col min="8" max="8" width="9.12962962962963" style="1"/>
    <col min="9" max="9" width="14.6481481481481" style="3" customWidth="1"/>
    <col min="10" max="10" width="14.3055555555556" style="3" customWidth="1"/>
    <col min="11" max="11" width="15.287037037037" style="4" customWidth="1"/>
    <col min="12" max="12" width="9.23148148148148" style="1" customWidth="1"/>
    <col min="13" max="13" width="8.92592592592593" style="5" customWidth="1"/>
    <col min="14" max="14" width="10.712962962963" style="4" customWidth="1"/>
    <col min="15" max="15" width="11.9259259259259" style="1" customWidth="1"/>
    <col min="16" max="16" width="23.5740740740741" style="1" customWidth="1"/>
    <col min="17" max="17" width="11.1296296296296" style="1" customWidth="1"/>
    <col min="18" max="18" width="12.8518518518519" style="6" customWidth="1"/>
    <col min="19" max="19" width="13.8796296296296" style="7" customWidth="1"/>
    <col min="20" max="20" width="19.0462962962963" style="1" customWidth="1"/>
    <col min="21" max="21" width="15.287037037037" style="1" customWidth="1"/>
    <col min="22" max="24" width="17.6296296296296" style="1" customWidth="1"/>
    <col min="25" max="25" width="9.12962962962963" style="1"/>
    <col min="26" max="26" width="12.8425925925926" style="1" customWidth="1"/>
    <col min="27" max="16384" width="9.12962962962963" style="1"/>
  </cols>
  <sheetData>
    <row r="1" s="1" customFormat="1" ht="55" customHeight="1" spans="1:26">
      <c r="A1" s="8" t="s">
        <v>0</v>
      </c>
      <c r="B1" s="8"/>
      <c r="C1" s="8"/>
      <c r="D1" s="8"/>
      <c r="E1" s="8"/>
      <c r="F1" s="8"/>
      <c r="G1" s="8"/>
      <c r="H1" s="8"/>
      <c r="I1" s="8"/>
      <c r="J1" s="8"/>
      <c r="K1" s="8"/>
      <c r="L1" s="8"/>
      <c r="M1" s="8"/>
      <c r="N1" s="8"/>
      <c r="O1" s="8"/>
      <c r="P1" s="8"/>
      <c r="Q1" s="8"/>
      <c r="R1" s="55"/>
      <c r="S1" s="56"/>
      <c r="T1" s="8"/>
      <c r="U1" s="8"/>
      <c r="V1" s="57"/>
      <c r="W1" s="57"/>
      <c r="X1" s="57"/>
      <c r="Y1" s="8"/>
      <c r="Z1" s="8"/>
    </row>
    <row r="2" s="1" customFormat="1" ht="34" hidden="1" customHeight="1" spans="1:26">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c r="R2" s="58" t="s">
        <v>18</v>
      </c>
      <c r="S2" s="58" t="s">
        <v>19</v>
      </c>
      <c r="T2" s="59" t="s">
        <v>20</v>
      </c>
      <c r="U2" s="9" t="s">
        <v>21</v>
      </c>
      <c r="V2" s="9" t="s">
        <v>22</v>
      </c>
      <c r="W2" s="9"/>
      <c r="X2" s="9"/>
      <c r="Y2" s="9" t="s">
        <v>23</v>
      </c>
      <c r="Z2" s="9" t="s">
        <v>24</v>
      </c>
    </row>
    <row r="3" s="1" customFormat="1" ht="34" hidden="1" customHeight="1" spans="1:26">
      <c r="A3" s="9"/>
      <c r="B3" s="9"/>
      <c r="C3" s="9"/>
      <c r="D3" s="9"/>
      <c r="E3" s="9"/>
      <c r="F3" s="9"/>
      <c r="G3" s="9"/>
      <c r="H3" s="9"/>
      <c r="I3" s="9"/>
      <c r="J3" s="9"/>
      <c r="K3" s="9"/>
      <c r="L3" s="9"/>
      <c r="M3" s="9"/>
      <c r="N3" s="9"/>
      <c r="O3" s="9"/>
      <c r="P3" s="9"/>
      <c r="Q3" s="9" t="s">
        <v>25</v>
      </c>
      <c r="R3" s="58"/>
      <c r="S3" s="58"/>
      <c r="T3" s="59"/>
      <c r="U3" s="9"/>
      <c r="V3" s="60" t="s">
        <v>26</v>
      </c>
      <c r="W3" s="60" t="s">
        <v>27</v>
      </c>
      <c r="X3" s="60" t="s">
        <v>28</v>
      </c>
      <c r="Y3" s="9"/>
      <c r="Z3" s="9"/>
    </row>
    <row r="4" s="1" customFormat="1" ht="144" hidden="1" customHeight="1" spans="1:26">
      <c r="A4" s="10">
        <v>1</v>
      </c>
      <c r="B4" s="10" t="s">
        <v>29</v>
      </c>
      <c r="C4" s="10" t="s">
        <v>30</v>
      </c>
      <c r="D4" s="11" t="s">
        <v>31</v>
      </c>
      <c r="E4" s="10" t="s">
        <v>32</v>
      </c>
      <c r="F4" s="10" t="s">
        <v>33</v>
      </c>
      <c r="G4" s="12" t="s">
        <v>34</v>
      </c>
      <c r="H4" s="12" t="s">
        <v>35</v>
      </c>
      <c r="I4" s="11" t="s">
        <v>36</v>
      </c>
      <c r="J4" s="36" t="s">
        <v>37</v>
      </c>
      <c r="K4" s="14" t="s">
        <v>31</v>
      </c>
      <c r="L4" s="12" t="s">
        <v>38</v>
      </c>
      <c r="M4" s="12" t="s">
        <v>39</v>
      </c>
      <c r="N4" s="11" t="s">
        <v>40</v>
      </c>
      <c r="O4" s="11" t="s">
        <v>41</v>
      </c>
      <c r="P4" s="37" t="s">
        <v>42</v>
      </c>
      <c r="Q4" s="10" t="s">
        <v>43</v>
      </c>
      <c r="R4" s="61">
        <v>177.83</v>
      </c>
      <c r="S4" s="61">
        <v>177.83</v>
      </c>
      <c r="T4" s="11" t="s">
        <v>44</v>
      </c>
      <c r="U4" s="11" t="s">
        <v>45</v>
      </c>
      <c r="V4" s="62" t="s">
        <v>46</v>
      </c>
      <c r="W4" s="11" t="s">
        <v>47</v>
      </c>
      <c r="X4" s="62" t="s">
        <v>46</v>
      </c>
      <c r="Y4" s="10" t="s">
        <v>48</v>
      </c>
      <c r="Z4" s="10" t="s">
        <v>49</v>
      </c>
    </row>
    <row r="5" s="1" customFormat="1" ht="144" hidden="1" customHeight="1" spans="1:26">
      <c r="A5" s="10">
        <v>2</v>
      </c>
      <c r="B5" s="10" t="s">
        <v>50</v>
      </c>
      <c r="C5" s="10" t="s">
        <v>30</v>
      </c>
      <c r="D5" s="11" t="s">
        <v>51</v>
      </c>
      <c r="E5" s="10" t="s">
        <v>32</v>
      </c>
      <c r="F5" s="10" t="s">
        <v>33</v>
      </c>
      <c r="G5" s="104" t="s">
        <v>52</v>
      </c>
      <c r="H5" s="12" t="s">
        <v>35</v>
      </c>
      <c r="I5" s="11" t="s">
        <v>53</v>
      </c>
      <c r="J5" s="36" t="s">
        <v>54</v>
      </c>
      <c r="K5" s="16" t="s">
        <v>51</v>
      </c>
      <c r="L5" s="12" t="s">
        <v>38</v>
      </c>
      <c r="M5" s="12" t="s">
        <v>55</v>
      </c>
      <c r="N5" s="11" t="s">
        <v>56</v>
      </c>
      <c r="O5" s="11" t="s">
        <v>57</v>
      </c>
      <c r="P5" s="37" t="s">
        <v>58</v>
      </c>
      <c r="Q5" s="10" t="s">
        <v>43</v>
      </c>
      <c r="R5" s="37">
        <v>33.02</v>
      </c>
      <c r="S5" s="37">
        <v>33.02</v>
      </c>
      <c r="T5" s="11" t="s">
        <v>59</v>
      </c>
      <c r="U5" s="11" t="s">
        <v>60</v>
      </c>
      <c r="V5" s="63" t="s">
        <v>46</v>
      </c>
      <c r="W5" s="63" t="s">
        <v>46</v>
      </c>
      <c r="X5" s="63" t="s">
        <v>46</v>
      </c>
      <c r="Y5" s="10" t="s">
        <v>48</v>
      </c>
      <c r="Z5" s="10" t="s">
        <v>49</v>
      </c>
    </row>
    <row r="6" s="1" customFormat="1" ht="160" hidden="1" customHeight="1" spans="1:26">
      <c r="A6" s="10">
        <v>3</v>
      </c>
      <c r="B6" s="10" t="s">
        <v>50</v>
      </c>
      <c r="C6" s="10" t="s">
        <v>61</v>
      </c>
      <c r="D6" s="11" t="s">
        <v>62</v>
      </c>
      <c r="E6" s="10" t="s">
        <v>32</v>
      </c>
      <c r="F6" s="10" t="s">
        <v>33</v>
      </c>
      <c r="G6" s="12" t="s">
        <v>63</v>
      </c>
      <c r="H6" s="12" t="s">
        <v>35</v>
      </c>
      <c r="I6" s="11" t="s">
        <v>64</v>
      </c>
      <c r="J6" s="11" t="s">
        <v>54</v>
      </c>
      <c r="K6" s="16" t="s">
        <v>62</v>
      </c>
      <c r="L6" s="12" t="s">
        <v>38</v>
      </c>
      <c r="M6" s="12" t="s">
        <v>55</v>
      </c>
      <c r="N6" s="11" t="s">
        <v>56</v>
      </c>
      <c r="O6" s="11" t="s">
        <v>65</v>
      </c>
      <c r="P6" s="38" t="s">
        <v>66</v>
      </c>
      <c r="Q6" s="10" t="s">
        <v>43</v>
      </c>
      <c r="R6" s="64">
        <v>21.1</v>
      </c>
      <c r="S6" s="64">
        <v>21.1</v>
      </c>
      <c r="T6" s="36" t="s">
        <v>67</v>
      </c>
      <c r="U6" s="11" t="s">
        <v>60</v>
      </c>
      <c r="V6" s="63" t="s">
        <v>46</v>
      </c>
      <c r="W6" s="63" t="s">
        <v>46</v>
      </c>
      <c r="X6" s="63" t="s">
        <v>46</v>
      </c>
      <c r="Y6" s="10" t="s">
        <v>48</v>
      </c>
      <c r="Z6" s="10" t="s">
        <v>49</v>
      </c>
    </row>
    <row r="7" s="1" customFormat="1" ht="144" hidden="1" customHeight="1" spans="1:26">
      <c r="A7" s="13">
        <v>11</v>
      </c>
      <c r="B7" s="13" t="s">
        <v>50</v>
      </c>
      <c r="C7" s="13" t="s">
        <v>68</v>
      </c>
      <c r="D7" s="14" t="s">
        <v>69</v>
      </c>
      <c r="E7" s="13" t="s">
        <v>32</v>
      </c>
      <c r="F7" s="13" t="s">
        <v>33</v>
      </c>
      <c r="G7" s="15" t="s">
        <v>70</v>
      </c>
      <c r="H7" s="15" t="s">
        <v>35</v>
      </c>
      <c r="I7" s="16" t="s">
        <v>71</v>
      </c>
      <c r="J7" s="16" t="s">
        <v>54</v>
      </c>
      <c r="K7" s="14" t="s">
        <v>69</v>
      </c>
      <c r="L7" s="15" t="s">
        <v>38</v>
      </c>
      <c r="M7" s="15" t="s">
        <v>55</v>
      </c>
      <c r="N7" s="16" t="s">
        <v>72</v>
      </c>
      <c r="O7" s="16" t="s">
        <v>73</v>
      </c>
      <c r="P7" s="39" t="s">
        <v>74</v>
      </c>
      <c r="Q7" s="13" t="s">
        <v>43</v>
      </c>
      <c r="R7" s="39" t="s">
        <v>75</v>
      </c>
      <c r="S7" s="16" t="s">
        <v>75</v>
      </c>
      <c r="T7" s="14" t="s">
        <v>76</v>
      </c>
      <c r="U7" s="16" t="s">
        <v>60</v>
      </c>
      <c r="V7" s="65" t="s">
        <v>46</v>
      </c>
      <c r="W7" s="65" t="s">
        <v>46</v>
      </c>
      <c r="X7" s="65" t="s">
        <v>46</v>
      </c>
      <c r="Y7" s="13" t="s">
        <v>48</v>
      </c>
      <c r="Z7" s="13" t="s">
        <v>49</v>
      </c>
    </row>
    <row r="8" s="1" customFormat="1" ht="144" hidden="1" customHeight="1" spans="1:26">
      <c r="A8" s="10">
        <v>6</v>
      </c>
      <c r="B8" s="10" t="s">
        <v>50</v>
      </c>
      <c r="C8" s="10" t="s">
        <v>77</v>
      </c>
      <c r="D8" s="11" t="s">
        <v>78</v>
      </c>
      <c r="E8" s="10" t="s">
        <v>32</v>
      </c>
      <c r="F8" s="10" t="s">
        <v>33</v>
      </c>
      <c r="G8" s="12" t="s">
        <v>79</v>
      </c>
      <c r="H8" s="12" t="s">
        <v>35</v>
      </c>
      <c r="I8" s="11" t="s">
        <v>80</v>
      </c>
      <c r="J8" s="11" t="s">
        <v>54</v>
      </c>
      <c r="K8" s="16" t="s">
        <v>78</v>
      </c>
      <c r="L8" s="12" t="s">
        <v>38</v>
      </c>
      <c r="M8" s="12" t="s">
        <v>55</v>
      </c>
      <c r="N8" s="11" t="s">
        <v>56</v>
      </c>
      <c r="O8" s="11" t="s">
        <v>65</v>
      </c>
      <c r="P8" s="37" t="s">
        <v>81</v>
      </c>
      <c r="Q8" s="10" t="s">
        <v>43</v>
      </c>
      <c r="R8" s="37">
        <v>41.23</v>
      </c>
      <c r="S8" s="11">
        <v>41.23</v>
      </c>
      <c r="T8" s="11" t="s">
        <v>82</v>
      </c>
      <c r="U8" s="11" t="s">
        <v>60</v>
      </c>
      <c r="V8" s="63" t="s">
        <v>46</v>
      </c>
      <c r="W8" s="63" t="s">
        <v>46</v>
      </c>
      <c r="X8" s="63" t="s">
        <v>46</v>
      </c>
      <c r="Y8" s="10" t="s">
        <v>48</v>
      </c>
      <c r="Z8" s="10" t="s">
        <v>49</v>
      </c>
    </row>
    <row r="9" s="1" customFormat="1" ht="144" hidden="1" customHeight="1" spans="1:26">
      <c r="A9" s="10">
        <v>7</v>
      </c>
      <c r="B9" s="10" t="s">
        <v>50</v>
      </c>
      <c r="C9" s="10" t="s">
        <v>83</v>
      </c>
      <c r="D9" s="11" t="s">
        <v>84</v>
      </c>
      <c r="E9" s="10" t="s">
        <v>32</v>
      </c>
      <c r="F9" s="10" t="s">
        <v>33</v>
      </c>
      <c r="G9" s="12" t="s">
        <v>85</v>
      </c>
      <c r="H9" s="12" t="s">
        <v>35</v>
      </c>
      <c r="I9" s="11" t="s">
        <v>86</v>
      </c>
      <c r="J9" s="11" t="s">
        <v>54</v>
      </c>
      <c r="K9" s="16" t="s">
        <v>84</v>
      </c>
      <c r="L9" s="12" t="s">
        <v>38</v>
      </c>
      <c r="M9" s="12" t="s">
        <v>55</v>
      </c>
      <c r="N9" s="11" t="s">
        <v>56</v>
      </c>
      <c r="O9" s="11" t="s">
        <v>65</v>
      </c>
      <c r="P9" s="37" t="s">
        <v>87</v>
      </c>
      <c r="Q9" s="10" t="s">
        <v>43</v>
      </c>
      <c r="R9" s="64">
        <v>33.3</v>
      </c>
      <c r="S9" s="64">
        <v>33.3</v>
      </c>
      <c r="T9" s="11" t="s">
        <v>82</v>
      </c>
      <c r="U9" s="11" t="s">
        <v>60</v>
      </c>
      <c r="V9" s="63" t="s">
        <v>46</v>
      </c>
      <c r="W9" s="63" t="s">
        <v>46</v>
      </c>
      <c r="X9" s="63" t="s">
        <v>46</v>
      </c>
      <c r="Y9" s="10" t="s">
        <v>48</v>
      </c>
      <c r="Z9" s="10" t="s">
        <v>49</v>
      </c>
    </row>
    <row r="10" s="1" customFormat="1" ht="144" hidden="1" customHeight="1" spans="1:26">
      <c r="A10" s="10">
        <v>13</v>
      </c>
      <c r="B10" s="10" t="s">
        <v>50</v>
      </c>
      <c r="C10" s="10" t="s">
        <v>88</v>
      </c>
      <c r="D10" s="10" t="s">
        <v>89</v>
      </c>
      <c r="E10" s="10" t="s">
        <v>32</v>
      </c>
      <c r="F10" s="10" t="s">
        <v>33</v>
      </c>
      <c r="G10" s="104" t="s">
        <v>90</v>
      </c>
      <c r="H10" s="12" t="s">
        <v>35</v>
      </c>
      <c r="I10" s="11" t="s">
        <v>91</v>
      </c>
      <c r="J10" s="11" t="s">
        <v>92</v>
      </c>
      <c r="K10" s="13" t="s">
        <v>89</v>
      </c>
      <c r="L10" s="12" t="s">
        <v>38</v>
      </c>
      <c r="M10" s="12" t="s">
        <v>55</v>
      </c>
      <c r="N10" s="11" t="s">
        <v>56</v>
      </c>
      <c r="O10" s="11" t="s">
        <v>57</v>
      </c>
      <c r="P10" s="37" t="s">
        <v>93</v>
      </c>
      <c r="Q10" s="10" t="s">
        <v>43</v>
      </c>
      <c r="R10" s="37">
        <v>16.98</v>
      </c>
      <c r="S10" s="37">
        <v>16.98</v>
      </c>
      <c r="T10" s="11" t="s">
        <v>94</v>
      </c>
      <c r="U10" s="11" t="s">
        <v>95</v>
      </c>
      <c r="V10" s="63" t="s">
        <v>46</v>
      </c>
      <c r="W10" s="63" t="s">
        <v>46</v>
      </c>
      <c r="X10" s="63" t="s">
        <v>46</v>
      </c>
      <c r="Y10" s="10" t="s">
        <v>48</v>
      </c>
      <c r="Z10" s="10" t="s">
        <v>49</v>
      </c>
    </row>
    <row r="11" s="1" customFormat="1" ht="124" customHeight="1" spans="1:26">
      <c r="A11" s="13">
        <v>20</v>
      </c>
      <c r="B11" s="13" t="s">
        <v>50</v>
      </c>
      <c r="C11" s="13" t="s">
        <v>96</v>
      </c>
      <c r="D11" s="13" t="s">
        <v>97</v>
      </c>
      <c r="E11" s="13" t="s">
        <v>32</v>
      </c>
      <c r="F11" s="13" t="s">
        <v>33</v>
      </c>
      <c r="G11" s="105" t="s">
        <v>98</v>
      </c>
      <c r="H11" s="15" t="s">
        <v>35</v>
      </c>
      <c r="I11" s="16" t="s">
        <v>99</v>
      </c>
      <c r="J11" s="16" t="s">
        <v>100</v>
      </c>
      <c r="K11" s="13" t="s">
        <v>97</v>
      </c>
      <c r="L11" s="15" t="s">
        <v>38</v>
      </c>
      <c r="M11" s="15" t="s">
        <v>55</v>
      </c>
      <c r="N11" s="16" t="s">
        <v>72</v>
      </c>
      <c r="O11" s="16" t="s">
        <v>73</v>
      </c>
      <c r="P11" s="39" t="s">
        <v>101</v>
      </c>
      <c r="Q11" s="13" t="s">
        <v>43</v>
      </c>
      <c r="R11" s="39">
        <v>40.096604</v>
      </c>
      <c r="S11" s="16">
        <v>40.096604</v>
      </c>
      <c r="T11" s="16" t="s">
        <v>102</v>
      </c>
      <c r="U11" s="16" t="s">
        <v>103</v>
      </c>
      <c r="V11" s="63" t="s">
        <v>46</v>
      </c>
      <c r="W11" s="63" t="s">
        <v>46</v>
      </c>
      <c r="X11" s="63" t="s">
        <v>46</v>
      </c>
      <c r="Y11" s="13" t="s">
        <v>48</v>
      </c>
      <c r="Z11" s="13" t="s">
        <v>49</v>
      </c>
    </row>
    <row r="12" s="1" customFormat="1" ht="144" hidden="1" customHeight="1" spans="1:26">
      <c r="A12" s="10"/>
      <c r="B12" s="10" t="s">
        <v>50</v>
      </c>
      <c r="C12" s="10" t="s">
        <v>104</v>
      </c>
      <c r="D12" s="10" t="s">
        <v>105</v>
      </c>
      <c r="E12" s="10" t="s">
        <v>32</v>
      </c>
      <c r="F12" s="10" t="s">
        <v>33</v>
      </c>
      <c r="G12" s="12" t="s">
        <v>106</v>
      </c>
      <c r="H12" s="12" t="s">
        <v>35</v>
      </c>
      <c r="I12" s="11" t="s">
        <v>107</v>
      </c>
      <c r="J12" s="11" t="s">
        <v>108</v>
      </c>
      <c r="K12" s="13" t="s">
        <v>105</v>
      </c>
      <c r="L12" s="12" t="s">
        <v>38</v>
      </c>
      <c r="M12" s="12" t="s">
        <v>55</v>
      </c>
      <c r="N12" s="11" t="s">
        <v>56</v>
      </c>
      <c r="O12" s="11" t="s">
        <v>57</v>
      </c>
      <c r="P12" s="37" t="s">
        <v>109</v>
      </c>
      <c r="Q12" s="10" t="s">
        <v>43</v>
      </c>
      <c r="R12" s="37">
        <v>93.624</v>
      </c>
      <c r="S12" s="11">
        <v>93.624</v>
      </c>
      <c r="T12" s="11" t="s">
        <v>59</v>
      </c>
      <c r="U12" s="11" t="s">
        <v>110</v>
      </c>
      <c r="V12" s="63" t="s">
        <v>46</v>
      </c>
      <c r="W12" s="63" t="s">
        <v>46</v>
      </c>
      <c r="X12" s="63" t="s">
        <v>46</v>
      </c>
      <c r="Y12" s="10" t="s">
        <v>48</v>
      </c>
      <c r="Z12" s="10" t="s">
        <v>49</v>
      </c>
    </row>
    <row r="13" s="1" customFormat="1" ht="116" customHeight="1" spans="1:26">
      <c r="A13" s="13">
        <v>55</v>
      </c>
      <c r="B13" s="13" t="s">
        <v>50</v>
      </c>
      <c r="C13" s="13" t="s">
        <v>111</v>
      </c>
      <c r="D13" s="16" t="s">
        <v>112</v>
      </c>
      <c r="E13" s="13" t="s">
        <v>32</v>
      </c>
      <c r="F13" s="13" t="s">
        <v>113</v>
      </c>
      <c r="G13" s="105" t="s">
        <v>114</v>
      </c>
      <c r="H13" s="15" t="s">
        <v>35</v>
      </c>
      <c r="I13" s="16" t="s">
        <v>115</v>
      </c>
      <c r="J13" s="16" t="s">
        <v>100</v>
      </c>
      <c r="K13" s="16" t="s">
        <v>112</v>
      </c>
      <c r="L13" s="15" t="s">
        <v>38</v>
      </c>
      <c r="M13" s="15" t="s">
        <v>55</v>
      </c>
      <c r="N13" s="16" t="s">
        <v>56</v>
      </c>
      <c r="O13" s="16" t="s">
        <v>65</v>
      </c>
      <c r="P13" s="39" t="s">
        <v>116</v>
      </c>
      <c r="Q13" s="13" t="s">
        <v>43</v>
      </c>
      <c r="R13" s="39">
        <v>87.8868</v>
      </c>
      <c r="S13" s="16">
        <v>178.2925</v>
      </c>
      <c r="T13" s="16" t="s">
        <v>117</v>
      </c>
      <c r="U13" s="16" t="s">
        <v>118</v>
      </c>
      <c r="V13" s="63" t="s">
        <v>46</v>
      </c>
      <c r="W13" s="63" t="s">
        <v>46</v>
      </c>
      <c r="X13" s="63" t="s">
        <v>46</v>
      </c>
      <c r="Y13" s="13" t="s">
        <v>48</v>
      </c>
      <c r="Z13" s="13" t="s">
        <v>49</v>
      </c>
    </row>
    <row r="14" s="1" customFormat="1" ht="144" customHeight="1" spans="1:26">
      <c r="A14" s="13"/>
      <c r="B14" s="13" t="s">
        <v>50</v>
      </c>
      <c r="C14" s="13"/>
      <c r="D14" s="14" t="s">
        <v>119</v>
      </c>
      <c r="E14" s="13" t="s">
        <v>32</v>
      </c>
      <c r="F14" s="13" t="s">
        <v>33</v>
      </c>
      <c r="G14" s="105" t="s">
        <v>120</v>
      </c>
      <c r="H14" s="15" t="s">
        <v>35</v>
      </c>
      <c r="I14" s="16" t="s">
        <v>121</v>
      </c>
      <c r="J14" s="16" t="s">
        <v>100</v>
      </c>
      <c r="K14" s="16" t="s">
        <v>122</v>
      </c>
      <c r="L14" s="15" t="s">
        <v>38</v>
      </c>
      <c r="M14" s="15" t="s">
        <v>55</v>
      </c>
      <c r="N14" s="16" t="s">
        <v>56</v>
      </c>
      <c r="O14" s="16" t="s">
        <v>65</v>
      </c>
      <c r="P14" s="39" t="s">
        <v>123</v>
      </c>
      <c r="Q14" s="13" t="s">
        <v>43</v>
      </c>
      <c r="R14" s="39">
        <v>90.4057</v>
      </c>
      <c r="S14" s="16"/>
      <c r="T14" s="16" t="s">
        <v>124</v>
      </c>
      <c r="U14" s="16" t="s">
        <v>125</v>
      </c>
      <c r="V14" s="63" t="s">
        <v>46</v>
      </c>
      <c r="W14" s="63" t="s">
        <v>46</v>
      </c>
      <c r="X14" s="63" t="s">
        <v>46</v>
      </c>
      <c r="Y14" s="13" t="s">
        <v>48</v>
      </c>
      <c r="Z14" s="13" t="s">
        <v>49</v>
      </c>
    </row>
    <row r="15" s="1" customFormat="1" ht="113" hidden="1" customHeight="1" spans="1:26">
      <c r="A15" s="10">
        <v>35</v>
      </c>
      <c r="B15" s="10" t="s">
        <v>50</v>
      </c>
      <c r="C15" s="10" t="s">
        <v>126</v>
      </c>
      <c r="D15" s="16" t="s">
        <v>127</v>
      </c>
      <c r="E15" s="10" t="s">
        <v>32</v>
      </c>
      <c r="F15" s="10" t="s">
        <v>33</v>
      </c>
      <c r="G15" s="104" t="s">
        <v>128</v>
      </c>
      <c r="H15" s="12" t="s">
        <v>35</v>
      </c>
      <c r="I15" s="11" t="s">
        <v>129</v>
      </c>
      <c r="J15" s="11" t="s">
        <v>130</v>
      </c>
      <c r="K15" s="16" t="s">
        <v>127</v>
      </c>
      <c r="L15" s="12" t="s">
        <v>38</v>
      </c>
      <c r="M15" s="12" t="s">
        <v>55</v>
      </c>
      <c r="N15" s="11" t="s">
        <v>56</v>
      </c>
      <c r="O15" s="11" t="s">
        <v>57</v>
      </c>
      <c r="P15" s="37" t="s">
        <v>131</v>
      </c>
      <c r="Q15" s="10" t="s">
        <v>43</v>
      </c>
      <c r="R15" s="37">
        <v>33.735849</v>
      </c>
      <c r="S15" s="11">
        <v>33.735849</v>
      </c>
      <c r="T15" s="54" t="s">
        <v>132</v>
      </c>
      <c r="U15" s="54" t="s">
        <v>133</v>
      </c>
      <c r="V15" s="63" t="s">
        <v>46</v>
      </c>
      <c r="W15" s="63" t="s">
        <v>46</v>
      </c>
      <c r="X15" s="63" t="s">
        <v>46</v>
      </c>
      <c r="Y15" s="10" t="s">
        <v>48</v>
      </c>
      <c r="Z15" s="10" t="s">
        <v>49</v>
      </c>
    </row>
    <row r="16" s="1" customFormat="1" ht="117" hidden="1" customHeight="1" spans="1:26">
      <c r="A16" s="10">
        <v>36</v>
      </c>
      <c r="B16" s="10" t="s">
        <v>50</v>
      </c>
      <c r="C16" s="10" t="s">
        <v>134</v>
      </c>
      <c r="D16" s="16" t="s">
        <v>135</v>
      </c>
      <c r="E16" s="10" t="s">
        <v>32</v>
      </c>
      <c r="F16" s="10" t="s">
        <v>33</v>
      </c>
      <c r="G16" s="104" t="s">
        <v>136</v>
      </c>
      <c r="H16" s="12" t="s">
        <v>35</v>
      </c>
      <c r="I16" s="11" t="s">
        <v>137</v>
      </c>
      <c r="J16" s="11" t="s">
        <v>130</v>
      </c>
      <c r="K16" s="16" t="s">
        <v>135</v>
      </c>
      <c r="L16" s="12" t="s">
        <v>38</v>
      </c>
      <c r="M16" s="12" t="s">
        <v>55</v>
      </c>
      <c r="N16" s="11" t="s">
        <v>56</v>
      </c>
      <c r="O16" s="11" t="s">
        <v>57</v>
      </c>
      <c r="P16" s="37" t="s">
        <v>138</v>
      </c>
      <c r="Q16" s="10" t="s">
        <v>43</v>
      </c>
      <c r="R16" s="37">
        <v>28.301887</v>
      </c>
      <c r="S16" s="11">
        <v>28.301887</v>
      </c>
      <c r="T16" s="54" t="s">
        <v>132</v>
      </c>
      <c r="U16" s="54" t="s">
        <v>133</v>
      </c>
      <c r="V16" s="66" t="s">
        <v>139</v>
      </c>
      <c r="W16" s="10" t="s">
        <v>140</v>
      </c>
      <c r="X16" s="10" t="s">
        <v>46</v>
      </c>
      <c r="Y16" s="10" t="s">
        <v>48</v>
      </c>
      <c r="Z16" s="10" t="s">
        <v>49</v>
      </c>
    </row>
    <row r="17" s="1" customFormat="1" ht="144" hidden="1" customHeight="1" spans="1:26">
      <c r="A17" s="10"/>
      <c r="B17" s="13" t="s">
        <v>50</v>
      </c>
      <c r="C17" s="10" t="s">
        <v>141</v>
      </c>
      <c r="D17" s="17" t="s">
        <v>142</v>
      </c>
      <c r="E17" s="10" t="s">
        <v>32</v>
      </c>
      <c r="F17" s="10" t="s">
        <v>33</v>
      </c>
      <c r="G17" s="18">
        <v>710539583</v>
      </c>
      <c r="H17" s="19" t="s">
        <v>35</v>
      </c>
      <c r="I17" s="17" t="s">
        <v>143</v>
      </c>
      <c r="J17" s="17" t="s">
        <v>144</v>
      </c>
      <c r="K17" s="17" t="s">
        <v>142</v>
      </c>
      <c r="L17" s="19" t="s">
        <v>38</v>
      </c>
      <c r="M17" s="19" t="s">
        <v>55</v>
      </c>
      <c r="N17" s="40" t="s">
        <v>56</v>
      </c>
      <c r="O17" s="17" t="s">
        <v>145</v>
      </c>
      <c r="P17" s="41" t="s">
        <v>146</v>
      </c>
      <c r="Q17" s="10" t="s">
        <v>43</v>
      </c>
      <c r="R17" s="67">
        <v>35</v>
      </c>
      <c r="S17" s="67">
        <v>35</v>
      </c>
      <c r="T17" s="17" t="s">
        <v>147</v>
      </c>
      <c r="U17" s="17" t="s">
        <v>148</v>
      </c>
      <c r="V17" s="65" t="s">
        <v>46</v>
      </c>
      <c r="W17" s="10" t="s">
        <v>149</v>
      </c>
      <c r="X17" s="65" t="s">
        <v>46</v>
      </c>
      <c r="Y17" s="10" t="s">
        <v>48</v>
      </c>
      <c r="Z17" s="10" t="s">
        <v>49</v>
      </c>
    </row>
    <row r="18" s="1" customFormat="1" ht="144" hidden="1" customHeight="1" spans="1:26">
      <c r="A18" s="10"/>
      <c r="B18" s="20" t="s">
        <v>50</v>
      </c>
      <c r="C18" s="21" t="s">
        <v>150</v>
      </c>
      <c r="D18" s="22" t="s">
        <v>151</v>
      </c>
      <c r="E18" s="21" t="s">
        <v>32</v>
      </c>
      <c r="F18" s="21" t="s">
        <v>33</v>
      </c>
      <c r="G18" s="23">
        <v>710539584</v>
      </c>
      <c r="H18" s="24" t="s">
        <v>35</v>
      </c>
      <c r="I18" s="22" t="s">
        <v>152</v>
      </c>
      <c r="J18" s="22" t="s">
        <v>144</v>
      </c>
      <c r="K18" s="22" t="s">
        <v>151</v>
      </c>
      <c r="L18" s="24" t="s">
        <v>38</v>
      </c>
      <c r="M18" s="24" t="s">
        <v>55</v>
      </c>
      <c r="N18" s="42" t="s">
        <v>56</v>
      </c>
      <c r="O18" s="22" t="s">
        <v>145</v>
      </c>
      <c r="P18" s="43" t="s">
        <v>146</v>
      </c>
      <c r="Q18" s="21" t="s">
        <v>43</v>
      </c>
      <c r="R18" s="68">
        <v>35.72</v>
      </c>
      <c r="S18" s="68">
        <v>35.72</v>
      </c>
      <c r="T18" s="22" t="s">
        <v>147</v>
      </c>
      <c r="U18" s="22" t="s">
        <v>148</v>
      </c>
      <c r="V18" s="69" t="s">
        <v>46</v>
      </c>
      <c r="W18" s="10" t="s">
        <v>149</v>
      </c>
      <c r="X18" s="69" t="s">
        <v>46</v>
      </c>
      <c r="Y18" s="10" t="s">
        <v>48</v>
      </c>
      <c r="Z18" s="10" t="s">
        <v>49</v>
      </c>
    </row>
    <row r="19" s="2" customFormat="1" ht="115" hidden="1" customHeight="1" spans="1:26">
      <c r="A19" s="25"/>
      <c r="B19" s="13" t="s">
        <v>50</v>
      </c>
      <c r="C19" s="13" t="s">
        <v>153</v>
      </c>
      <c r="D19" s="17" t="s">
        <v>154</v>
      </c>
      <c r="E19" s="13" t="s">
        <v>32</v>
      </c>
      <c r="F19" s="13" t="s">
        <v>33</v>
      </c>
      <c r="G19" s="106" t="s">
        <v>155</v>
      </c>
      <c r="H19" s="26" t="s">
        <v>35</v>
      </c>
      <c r="I19" s="44" t="s">
        <v>156</v>
      </c>
      <c r="J19" s="17" t="s">
        <v>157</v>
      </c>
      <c r="K19" s="17" t="s">
        <v>154</v>
      </c>
      <c r="L19" s="45" t="s">
        <v>38</v>
      </c>
      <c r="M19" s="18" t="s">
        <v>55</v>
      </c>
      <c r="N19" s="18" t="s">
        <v>56</v>
      </c>
      <c r="O19" s="17" t="s">
        <v>158</v>
      </c>
      <c r="P19" s="17" t="s">
        <v>159</v>
      </c>
      <c r="Q19" s="39" t="s">
        <v>43</v>
      </c>
      <c r="R19" s="67">
        <v>18.86</v>
      </c>
      <c r="S19" s="67">
        <v>18.86</v>
      </c>
      <c r="T19" s="17" t="s">
        <v>147</v>
      </c>
      <c r="U19" s="17" t="s">
        <v>160</v>
      </c>
      <c r="V19" s="70" t="s">
        <v>46</v>
      </c>
      <c r="W19" s="70" t="s">
        <v>46</v>
      </c>
      <c r="X19" s="10" t="s">
        <v>46</v>
      </c>
      <c r="Y19" s="10" t="s">
        <v>48</v>
      </c>
      <c r="Z19" s="10" t="s">
        <v>49</v>
      </c>
    </row>
    <row r="20" s="1" customFormat="1" ht="118" hidden="1" customHeight="1" spans="1:26">
      <c r="A20" s="10"/>
      <c r="B20" s="27" t="s">
        <v>50</v>
      </c>
      <c r="C20" s="27" t="s">
        <v>161</v>
      </c>
      <c r="D20" s="28" t="s">
        <v>162</v>
      </c>
      <c r="E20" s="27" t="s">
        <v>32</v>
      </c>
      <c r="F20" s="27" t="s">
        <v>33</v>
      </c>
      <c r="G20" s="29" t="s">
        <v>163</v>
      </c>
      <c r="H20" s="29" t="s">
        <v>35</v>
      </c>
      <c r="I20" s="46" t="s">
        <v>164</v>
      </c>
      <c r="J20" s="28" t="s">
        <v>157</v>
      </c>
      <c r="K20" s="28" t="s">
        <v>162</v>
      </c>
      <c r="L20" s="47" t="s">
        <v>38</v>
      </c>
      <c r="M20" s="48" t="s">
        <v>55</v>
      </c>
      <c r="N20" s="48" t="s">
        <v>56</v>
      </c>
      <c r="O20" s="28" t="s">
        <v>57</v>
      </c>
      <c r="P20" s="49" t="s">
        <v>165</v>
      </c>
      <c r="Q20" s="71" t="s">
        <v>43</v>
      </c>
      <c r="R20" s="72">
        <v>33.01</v>
      </c>
      <c r="S20" s="72">
        <v>33.01</v>
      </c>
      <c r="T20" s="28" t="s">
        <v>147</v>
      </c>
      <c r="U20" s="28" t="s">
        <v>160</v>
      </c>
      <c r="V20" s="73" t="s">
        <v>46</v>
      </c>
      <c r="W20" s="73" t="s">
        <v>46</v>
      </c>
      <c r="X20" s="27" t="s">
        <v>46</v>
      </c>
      <c r="Y20" s="10" t="s">
        <v>48</v>
      </c>
      <c r="Z20" s="10" t="s">
        <v>49</v>
      </c>
    </row>
    <row r="21" s="1" customFormat="1" ht="117" hidden="1" customHeight="1" spans="1:26">
      <c r="A21" s="10"/>
      <c r="B21" s="10" t="s">
        <v>50</v>
      </c>
      <c r="C21" s="10" t="s">
        <v>166</v>
      </c>
      <c r="D21" s="30" t="s">
        <v>167</v>
      </c>
      <c r="E21" s="10" t="s">
        <v>32</v>
      </c>
      <c r="F21" s="10" t="s">
        <v>33</v>
      </c>
      <c r="G21" s="31" t="s">
        <v>168</v>
      </c>
      <c r="H21" s="31" t="s">
        <v>35</v>
      </c>
      <c r="I21" s="35" t="s">
        <v>169</v>
      </c>
      <c r="J21" s="30" t="s">
        <v>157</v>
      </c>
      <c r="K21" s="30" t="s">
        <v>167</v>
      </c>
      <c r="L21" s="12" t="s">
        <v>38</v>
      </c>
      <c r="M21" s="50" t="s">
        <v>55</v>
      </c>
      <c r="N21" s="50" t="s">
        <v>56</v>
      </c>
      <c r="O21" s="30" t="s">
        <v>158</v>
      </c>
      <c r="P21" s="30" t="s">
        <v>170</v>
      </c>
      <c r="Q21" s="37" t="s">
        <v>43</v>
      </c>
      <c r="R21" s="74" t="s">
        <v>75</v>
      </c>
      <c r="S21" s="74" t="s">
        <v>75</v>
      </c>
      <c r="T21" s="30" t="s">
        <v>147</v>
      </c>
      <c r="U21" s="30" t="s">
        <v>160</v>
      </c>
      <c r="V21" s="63" t="s">
        <v>46</v>
      </c>
      <c r="W21" s="63" t="s">
        <v>46</v>
      </c>
      <c r="X21" s="10" t="s">
        <v>46</v>
      </c>
      <c r="Y21" s="10" t="s">
        <v>48</v>
      </c>
      <c r="Z21" s="10" t="s">
        <v>49</v>
      </c>
    </row>
    <row r="22" s="1" customFormat="1" ht="144" hidden="1" customHeight="1" spans="1:26">
      <c r="A22" s="10">
        <v>4</v>
      </c>
      <c r="B22" s="10" t="s">
        <v>171</v>
      </c>
      <c r="C22" s="10" t="s">
        <v>30</v>
      </c>
      <c r="D22" s="11" t="s">
        <v>172</v>
      </c>
      <c r="E22" s="10" t="s">
        <v>32</v>
      </c>
      <c r="F22" s="10" t="s">
        <v>33</v>
      </c>
      <c r="G22" s="12" t="s">
        <v>173</v>
      </c>
      <c r="H22" s="12" t="s">
        <v>35</v>
      </c>
      <c r="I22" s="11" t="s">
        <v>174</v>
      </c>
      <c r="J22" s="11" t="s">
        <v>54</v>
      </c>
      <c r="K22" s="16" t="s">
        <v>172</v>
      </c>
      <c r="L22" s="12" t="s">
        <v>38</v>
      </c>
      <c r="M22" s="12" t="s">
        <v>175</v>
      </c>
      <c r="N22" s="11" t="s">
        <v>176</v>
      </c>
      <c r="O22" s="11" t="s">
        <v>177</v>
      </c>
      <c r="P22" s="37" t="s">
        <v>178</v>
      </c>
      <c r="Q22" s="10" t="s">
        <v>43</v>
      </c>
      <c r="R22" s="37">
        <v>23.58</v>
      </c>
      <c r="S22" s="11">
        <f>R22</f>
        <v>23.58</v>
      </c>
      <c r="T22" s="11" t="s">
        <v>59</v>
      </c>
      <c r="U22" s="11" t="s">
        <v>60</v>
      </c>
      <c r="V22" s="11" t="s">
        <v>46</v>
      </c>
      <c r="W22" s="11" t="s">
        <v>179</v>
      </c>
      <c r="X22" s="11" t="s">
        <v>46</v>
      </c>
      <c r="Y22" s="10" t="s">
        <v>48</v>
      </c>
      <c r="Z22" s="10" t="s">
        <v>49</v>
      </c>
    </row>
    <row r="23" s="1" customFormat="1" ht="144" hidden="1" customHeight="1" spans="1:26">
      <c r="A23" s="10">
        <v>8</v>
      </c>
      <c r="B23" s="10" t="s">
        <v>171</v>
      </c>
      <c r="C23" s="10" t="s">
        <v>61</v>
      </c>
      <c r="D23" s="11" t="s">
        <v>180</v>
      </c>
      <c r="E23" s="10" t="s">
        <v>32</v>
      </c>
      <c r="F23" s="10" t="s">
        <v>33</v>
      </c>
      <c r="G23" s="12" t="s">
        <v>181</v>
      </c>
      <c r="H23" s="12" t="s">
        <v>35</v>
      </c>
      <c r="I23" s="11" t="s">
        <v>182</v>
      </c>
      <c r="J23" s="11" t="s">
        <v>54</v>
      </c>
      <c r="K23" s="16" t="s">
        <v>180</v>
      </c>
      <c r="L23" s="12" t="s">
        <v>38</v>
      </c>
      <c r="M23" s="12" t="s">
        <v>175</v>
      </c>
      <c r="N23" s="11" t="s">
        <v>176</v>
      </c>
      <c r="O23" s="11" t="s">
        <v>183</v>
      </c>
      <c r="P23" s="37" t="s">
        <v>184</v>
      </c>
      <c r="Q23" s="37" t="s">
        <v>43</v>
      </c>
      <c r="R23" s="37">
        <v>42.64</v>
      </c>
      <c r="S23" s="37">
        <v>42.64</v>
      </c>
      <c r="T23" s="11" t="s">
        <v>82</v>
      </c>
      <c r="U23" s="11" t="s">
        <v>60</v>
      </c>
      <c r="V23" s="11" t="s">
        <v>46</v>
      </c>
      <c r="W23" s="11" t="s">
        <v>179</v>
      </c>
      <c r="X23" s="11" t="s">
        <v>46</v>
      </c>
      <c r="Y23" s="10" t="s">
        <v>48</v>
      </c>
      <c r="Z23" s="10" t="s">
        <v>49</v>
      </c>
    </row>
    <row r="24" s="1" customFormat="1" ht="118" hidden="1" customHeight="1" spans="1:26">
      <c r="A24" s="10">
        <v>29</v>
      </c>
      <c r="B24" s="10" t="s">
        <v>171</v>
      </c>
      <c r="C24" s="13" t="s">
        <v>68</v>
      </c>
      <c r="D24" s="16" t="s">
        <v>185</v>
      </c>
      <c r="E24" s="10" t="s">
        <v>32</v>
      </c>
      <c r="F24" s="10" t="s">
        <v>113</v>
      </c>
      <c r="G24" s="104" t="s">
        <v>186</v>
      </c>
      <c r="H24" s="12" t="s">
        <v>35</v>
      </c>
      <c r="I24" s="11" t="s">
        <v>187</v>
      </c>
      <c r="J24" s="11" t="s">
        <v>130</v>
      </c>
      <c r="K24" s="16" t="s">
        <v>185</v>
      </c>
      <c r="L24" s="12" t="s">
        <v>38</v>
      </c>
      <c r="M24" s="12" t="s">
        <v>175</v>
      </c>
      <c r="N24" s="11" t="s">
        <v>176</v>
      </c>
      <c r="O24" s="11" t="s">
        <v>183</v>
      </c>
      <c r="P24" s="37" t="s">
        <v>188</v>
      </c>
      <c r="Q24" s="37" t="s">
        <v>43</v>
      </c>
      <c r="R24" s="37">
        <v>32.443396</v>
      </c>
      <c r="S24" s="37">
        <v>32.443396</v>
      </c>
      <c r="T24" s="11" t="s">
        <v>189</v>
      </c>
      <c r="U24" s="11" t="s">
        <v>190</v>
      </c>
      <c r="V24" s="11" t="s">
        <v>46</v>
      </c>
      <c r="W24" s="11" t="s">
        <v>179</v>
      </c>
      <c r="X24" s="11" t="s">
        <v>46</v>
      </c>
      <c r="Y24" s="10" t="s">
        <v>48</v>
      </c>
      <c r="Z24" s="10" t="s">
        <v>49</v>
      </c>
    </row>
    <row r="25" s="1" customFormat="1" ht="144" customHeight="1" spans="1:26">
      <c r="A25" s="10"/>
      <c r="B25" s="10" t="s">
        <v>171</v>
      </c>
      <c r="C25" s="10" t="s">
        <v>77</v>
      </c>
      <c r="D25" s="14" t="s">
        <v>191</v>
      </c>
      <c r="E25" s="10" t="s">
        <v>32</v>
      </c>
      <c r="F25" s="10" t="s">
        <v>33</v>
      </c>
      <c r="G25" s="19" t="s">
        <v>192</v>
      </c>
      <c r="H25" s="12" t="s">
        <v>35</v>
      </c>
      <c r="I25" s="11" t="s">
        <v>193</v>
      </c>
      <c r="J25" s="11" t="s">
        <v>100</v>
      </c>
      <c r="K25" s="16" t="s">
        <v>194</v>
      </c>
      <c r="L25" s="12" t="s">
        <v>38</v>
      </c>
      <c r="M25" s="12" t="s">
        <v>175</v>
      </c>
      <c r="N25" s="11" t="s">
        <v>176</v>
      </c>
      <c r="O25" s="11" t="s">
        <v>177</v>
      </c>
      <c r="P25" s="37" t="s">
        <v>195</v>
      </c>
      <c r="Q25" s="37" t="s">
        <v>43</v>
      </c>
      <c r="R25" s="37">
        <v>93.75</v>
      </c>
      <c r="S25" s="75">
        <v>93.75</v>
      </c>
      <c r="T25" s="11" t="s">
        <v>124</v>
      </c>
      <c r="U25" s="11" t="s">
        <v>196</v>
      </c>
      <c r="V25" s="11" t="s">
        <v>46</v>
      </c>
      <c r="W25" s="11" t="s">
        <v>179</v>
      </c>
      <c r="X25" s="11" t="s">
        <v>46</v>
      </c>
      <c r="Y25" s="10" t="s">
        <v>48</v>
      </c>
      <c r="Z25" s="10" t="s">
        <v>49</v>
      </c>
    </row>
    <row r="26" s="1" customFormat="1" ht="144" hidden="1" customHeight="1" spans="1:26">
      <c r="A26" s="10"/>
      <c r="B26" s="10" t="s">
        <v>171</v>
      </c>
      <c r="C26" s="10" t="s">
        <v>83</v>
      </c>
      <c r="D26" s="14" t="s">
        <v>197</v>
      </c>
      <c r="E26" s="10" t="s">
        <v>32</v>
      </c>
      <c r="F26" s="10" t="s">
        <v>33</v>
      </c>
      <c r="G26" s="12">
        <v>710540325</v>
      </c>
      <c r="H26" s="12" t="s">
        <v>35</v>
      </c>
      <c r="I26" s="11" t="s">
        <v>198</v>
      </c>
      <c r="J26" s="30" t="s">
        <v>157</v>
      </c>
      <c r="K26" s="14" t="s">
        <v>197</v>
      </c>
      <c r="L26" s="12" t="s">
        <v>38</v>
      </c>
      <c r="M26" s="12" t="s">
        <v>175</v>
      </c>
      <c r="N26" s="11" t="s">
        <v>176</v>
      </c>
      <c r="O26" s="11" t="s">
        <v>177</v>
      </c>
      <c r="P26" s="37" t="s">
        <v>199</v>
      </c>
      <c r="Q26" s="37" t="s">
        <v>43</v>
      </c>
      <c r="R26" s="37">
        <v>89.15</v>
      </c>
      <c r="S26" s="75">
        <v>89.15</v>
      </c>
      <c r="T26" s="30" t="s">
        <v>147</v>
      </c>
      <c r="U26" s="30" t="s">
        <v>160</v>
      </c>
      <c r="V26" s="11" t="s">
        <v>46</v>
      </c>
      <c r="W26" s="11" t="s">
        <v>179</v>
      </c>
      <c r="X26" s="11" t="s">
        <v>46</v>
      </c>
      <c r="Y26" s="10" t="s">
        <v>48</v>
      </c>
      <c r="Z26" s="10" t="s">
        <v>49</v>
      </c>
    </row>
    <row r="27" s="1" customFormat="1" ht="144" hidden="1" customHeight="1" spans="1:26">
      <c r="A27" s="10">
        <v>5</v>
      </c>
      <c r="B27" s="13" t="s">
        <v>200</v>
      </c>
      <c r="C27" s="10" t="s">
        <v>30</v>
      </c>
      <c r="D27" s="11" t="s">
        <v>201</v>
      </c>
      <c r="E27" s="10" t="s">
        <v>32</v>
      </c>
      <c r="F27" s="10" t="s">
        <v>33</v>
      </c>
      <c r="G27" s="12" t="s">
        <v>202</v>
      </c>
      <c r="H27" s="12" t="s">
        <v>35</v>
      </c>
      <c r="I27" s="11" t="s">
        <v>203</v>
      </c>
      <c r="J27" s="11" t="s">
        <v>54</v>
      </c>
      <c r="K27" s="16" t="s">
        <v>201</v>
      </c>
      <c r="L27" s="12" t="s">
        <v>38</v>
      </c>
      <c r="M27" s="12" t="s">
        <v>55</v>
      </c>
      <c r="N27" s="11" t="s">
        <v>204</v>
      </c>
      <c r="O27" s="11" t="s">
        <v>204</v>
      </c>
      <c r="P27" s="37" t="s">
        <v>205</v>
      </c>
      <c r="Q27" s="37" t="s">
        <v>43</v>
      </c>
      <c r="R27" s="37">
        <v>15.85</v>
      </c>
      <c r="S27" s="37">
        <v>15.85</v>
      </c>
      <c r="T27" s="11" t="s">
        <v>59</v>
      </c>
      <c r="U27" s="11" t="s">
        <v>60</v>
      </c>
      <c r="V27" s="63" t="s">
        <v>46</v>
      </c>
      <c r="W27" s="11" t="s">
        <v>206</v>
      </c>
      <c r="X27" s="63" t="s">
        <v>46</v>
      </c>
      <c r="Y27" s="10" t="s">
        <v>48</v>
      </c>
      <c r="Z27" s="10" t="s">
        <v>49</v>
      </c>
    </row>
    <row r="28" s="1" customFormat="1" ht="144" hidden="1" customHeight="1" spans="1:26">
      <c r="A28" s="13">
        <v>10</v>
      </c>
      <c r="B28" s="13" t="s">
        <v>207</v>
      </c>
      <c r="C28" s="10" t="s">
        <v>30</v>
      </c>
      <c r="D28" s="11" t="s">
        <v>208</v>
      </c>
      <c r="E28" s="13" t="s">
        <v>32</v>
      </c>
      <c r="F28" s="13" t="s">
        <v>33</v>
      </c>
      <c r="G28" s="12" t="s">
        <v>209</v>
      </c>
      <c r="H28" s="12" t="s">
        <v>35</v>
      </c>
      <c r="I28" s="11" t="s">
        <v>210</v>
      </c>
      <c r="J28" s="11" t="s">
        <v>54</v>
      </c>
      <c r="K28" s="16" t="s">
        <v>208</v>
      </c>
      <c r="L28" s="12" t="s">
        <v>38</v>
      </c>
      <c r="M28" s="12" t="s">
        <v>55</v>
      </c>
      <c r="N28" s="11" t="s">
        <v>204</v>
      </c>
      <c r="O28" s="11" t="s">
        <v>204</v>
      </c>
      <c r="P28" s="37" t="s">
        <v>211</v>
      </c>
      <c r="Q28" s="37" t="s">
        <v>43</v>
      </c>
      <c r="R28" s="38" t="s">
        <v>212</v>
      </c>
      <c r="S28" s="38" t="s">
        <v>212</v>
      </c>
      <c r="T28" s="14" t="s">
        <v>76</v>
      </c>
      <c r="U28" s="11" t="s">
        <v>60</v>
      </c>
      <c r="V28" s="63" t="s">
        <v>46</v>
      </c>
      <c r="W28" s="11" t="s">
        <v>213</v>
      </c>
      <c r="X28" s="63" t="s">
        <v>46</v>
      </c>
      <c r="Y28" s="13" t="s">
        <v>48</v>
      </c>
      <c r="Z28" s="13" t="s">
        <v>49</v>
      </c>
    </row>
    <row r="29" s="1" customFormat="1" ht="144" hidden="1" customHeight="1" spans="1:26">
      <c r="A29" s="10">
        <v>9</v>
      </c>
      <c r="B29" s="13" t="s">
        <v>207</v>
      </c>
      <c r="C29" s="10" t="s">
        <v>61</v>
      </c>
      <c r="D29" s="11" t="s">
        <v>214</v>
      </c>
      <c r="E29" s="10" t="s">
        <v>32</v>
      </c>
      <c r="F29" s="10" t="s">
        <v>33</v>
      </c>
      <c r="G29" s="12" t="s">
        <v>215</v>
      </c>
      <c r="H29" s="12" t="s">
        <v>35</v>
      </c>
      <c r="I29" s="11" t="s">
        <v>216</v>
      </c>
      <c r="J29" s="11" t="s">
        <v>54</v>
      </c>
      <c r="K29" s="16" t="s">
        <v>214</v>
      </c>
      <c r="L29" s="12" t="s">
        <v>38</v>
      </c>
      <c r="M29" s="12" t="s">
        <v>55</v>
      </c>
      <c r="N29" s="11" t="s">
        <v>204</v>
      </c>
      <c r="O29" s="11" t="s">
        <v>204</v>
      </c>
      <c r="P29" s="37" t="s">
        <v>217</v>
      </c>
      <c r="Q29" s="37" t="s">
        <v>43</v>
      </c>
      <c r="R29" s="38" t="s">
        <v>212</v>
      </c>
      <c r="S29" s="38" t="s">
        <v>212</v>
      </c>
      <c r="T29" s="14" t="s">
        <v>76</v>
      </c>
      <c r="U29" s="11" t="s">
        <v>60</v>
      </c>
      <c r="V29" s="63" t="s">
        <v>46</v>
      </c>
      <c r="W29" s="11" t="s">
        <v>213</v>
      </c>
      <c r="X29" s="63" t="s">
        <v>46</v>
      </c>
      <c r="Y29" s="10" t="s">
        <v>48</v>
      </c>
      <c r="Z29" s="10" t="s">
        <v>49</v>
      </c>
    </row>
    <row r="30" s="1" customFormat="1" ht="144" hidden="1" customHeight="1" spans="1:26">
      <c r="A30" s="13">
        <v>15</v>
      </c>
      <c r="B30" s="13" t="s">
        <v>218</v>
      </c>
      <c r="C30" s="13" t="s">
        <v>30</v>
      </c>
      <c r="D30" s="13" t="s">
        <v>219</v>
      </c>
      <c r="E30" s="13" t="s">
        <v>32</v>
      </c>
      <c r="F30" s="13" t="s">
        <v>33</v>
      </c>
      <c r="G30" s="12" t="s">
        <v>220</v>
      </c>
      <c r="H30" s="12" t="s">
        <v>35</v>
      </c>
      <c r="I30" s="11" t="s">
        <v>221</v>
      </c>
      <c r="J30" s="11" t="s">
        <v>92</v>
      </c>
      <c r="K30" s="13" t="s">
        <v>219</v>
      </c>
      <c r="L30" s="12" t="s">
        <v>38</v>
      </c>
      <c r="M30" s="12" t="s">
        <v>222</v>
      </c>
      <c r="N30" s="11" t="s">
        <v>223</v>
      </c>
      <c r="O30" s="11" t="s">
        <v>224</v>
      </c>
      <c r="P30" s="37" t="s">
        <v>225</v>
      </c>
      <c r="Q30" s="37" t="s">
        <v>43</v>
      </c>
      <c r="R30" s="37">
        <v>1.94</v>
      </c>
      <c r="S30" s="37">
        <v>1.94</v>
      </c>
      <c r="T30" s="11" t="s">
        <v>226</v>
      </c>
      <c r="U30" s="11" t="s">
        <v>227</v>
      </c>
      <c r="V30" s="63" t="s">
        <v>46</v>
      </c>
      <c r="W30" s="63" t="s">
        <v>46</v>
      </c>
      <c r="X30" s="63" t="s">
        <v>46</v>
      </c>
      <c r="Y30" s="13" t="s">
        <v>48</v>
      </c>
      <c r="Z30" s="13" t="s">
        <v>49</v>
      </c>
    </row>
    <row r="31" s="1" customFormat="1" ht="144" hidden="1" customHeight="1" spans="1:26">
      <c r="A31" s="13">
        <v>16</v>
      </c>
      <c r="B31" s="13" t="s">
        <v>228</v>
      </c>
      <c r="C31" s="13" t="s">
        <v>30</v>
      </c>
      <c r="D31" s="13" t="s">
        <v>229</v>
      </c>
      <c r="E31" s="13" t="s">
        <v>32</v>
      </c>
      <c r="F31" s="13" t="s">
        <v>33</v>
      </c>
      <c r="G31" s="12" t="s">
        <v>230</v>
      </c>
      <c r="H31" s="12" t="s">
        <v>35</v>
      </c>
      <c r="I31" s="11" t="s">
        <v>231</v>
      </c>
      <c r="J31" s="11" t="s">
        <v>92</v>
      </c>
      <c r="K31" s="13" t="s">
        <v>229</v>
      </c>
      <c r="L31" s="12" t="s">
        <v>38</v>
      </c>
      <c r="M31" s="12" t="s">
        <v>232</v>
      </c>
      <c r="N31" s="11" t="s">
        <v>233</v>
      </c>
      <c r="O31" s="11" t="s">
        <v>234</v>
      </c>
      <c r="P31" s="37" t="s">
        <v>235</v>
      </c>
      <c r="Q31" s="37" t="s">
        <v>43</v>
      </c>
      <c r="R31" s="37">
        <v>89.169811</v>
      </c>
      <c r="S31" s="37">
        <v>89.169811</v>
      </c>
      <c r="T31" s="11" t="s">
        <v>236</v>
      </c>
      <c r="U31" s="11" t="s">
        <v>227</v>
      </c>
      <c r="V31" s="76" t="s">
        <v>46</v>
      </c>
      <c r="W31" s="77" t="s">
        <v>237</v>
      </c>
      <c r="X31" s="76" t="s">
        <v>46</v>
      </c>
      <c r="Y31" s="13" t="s">
        <v>48</v>
      </c>
      <c r="Z31" s="13" t="s">
        <v>49</v>
      </c>
    </row>
    <row r="32" s="1" customFormat="1" ht="144" hidden="1" customHeight="1" spans="1:26">
      <c r="A32" s="13">
        <v>19</v>
      </c>
      <c r="B32" s="13" t="s">
        <v>228</v>
      </c>
      <c r="C32" s="13" t="s">
        <v>61</v>
      </c>
      <c r="D32" s="13" t="s">
        <v>238</v>
      </c>
      <c r="E32" s="13" t="s">
        <v>32</v>
      </c>
      <c r="F32" s="13" t="s">
        <v>33</v>
      </c>
      <c r="G32" s="12" t="s">
        <v>239</v>
      </c>
      <c r="H32" s="12" t="s">
        <v>35</v>
      </c>
      <c r="I32" s="11" t="s">
        <v>240</v>
      </c>
      <c r="J32" s="11" t="s">
        <v>130</v>
      </c>
      <c r="K32" s="13" t="s">
        <v>238</v>
      </c>
      <c r="L32" s="12" t="s">
        <v>38</v>
      </c>
      <c r="M32" s="12" t="s">
        <v>232</v>
      </c>
      <c r="N32" s="11" t="s">
        <v>233</v>
      </c>
      <c r="O32" s="11" t="s">
        <v>241</v>
      </c>
      <c r="P32" s="37" t="s">
        <v>242</v>
      </c>
      <c r="Q32" s="37" t="s">
        <v>43</v>
      </c>
      <c r="R32" s="37">
        <v>29.405941</v>
      </c>
      <c r="S32" s="78">
        <v>29.405941</v>
      </c>
      <c r="T32" s="11" t="s">
        <v>243</v>
      </c>
      <c r="U32" s="11" t="s">
        <v>244</v>
      </c>
      <c r="V32" s="76" t="s">
        <v>46</v>
      </c>
      <c r="W32" s="77" t="s">
        <v>237</v>
      </c>
      <c r="X32" s="76" t="s">
        <v>46</v>
      </c>
      <c r="Y32" s="13" t="s">
        <v>48</v>
      </c>
      <c r="Z32" s="13" t="s">
        <v>49</v>
      </c>
    </row>
    <row r="33" s="1" customFormat="1" ht="144" hidden="1" customHeight="1" spans="1:26">
      <c r="A33" s="10">
        <v>12</v>
      </c>
      <c r="B33" s="13" t="s">
        <v>228</v>
      </c>
      <c r="C33" s="13" t="s">
        <v>68</v>
      </c>
      <c r="D33" s="10" t="s">
        <v>245</v>
      </c>
      <c r="E33" s="10" t="s">
        <v>32</v>
      </c>
      <c r="F33" s="10" t="s">
        <v>33</v>
      </c>
      <c r="G33" s="12" t="s">
        <v>246</v>
      </c>
      <c r="H33" s="12" t="s">
        <v>35</v>
      </c>
      <c r="I33" s="11" t="s">
        <v>247</v>
      </c>
      <c r="J33" s="11" t="s">
        <v>92</v>
      </c>
      <c r="K33" s="13" t="s">
        <v>245</v>
      </c>
      <c r="L33" s="12" t="s">
        <v>38</v>
      </c>
      <c r="M33" s="12" t="s">
        <v>232</v>
      </c>
      <c r="N33" s="11" t="s">
        <v>233</v>
      </c>
      <c r="O33" s="11" t="s">
        <v>248</v>
      </c>
      <c r="P33" s="37" t="s">
        <v>249</v>
      </c>
      <c r="Q33" s="37" t="s">
        <v>43</v>
      </c>
      <c r="R33" s="39">
        <v>4.37</v>
      </c>
      <c r="S33" s="39">
        <v>4.37</v>
      </c>
      <c r="T33" s="11" t="s">
        <v>250</v>
      </c>
      <c r="U33" s="11" t="s">
        <v>95</v>
      </c>
      <c r="V33" s="76" t="s">
        <v>46</v>
      </c>
      <c r="W33" s="77" t="s">
        <v>237</v>
      </c>
      <c r="X33" s="76" t="s">
        <v>46</v>
      </c>
      <c r="Y33" s="10" t="s">
        <v>48</v>
      </c>
      <c r="Z33" s="10" t="s">
        <v>49</v>
      </c>
    </row>
    <row r="34" s="1" customFormat="1" ht="144" hidden="1" customHeight="1" spans="1:26">
      <c r="A34" s="10">
        <v>14</v>
      </c>
      <c r="B34" s="13" t="s">
        <v>228</v>
      </c>
      <c r="C34" s="13" t="s">
        <v>77</v>
      </c>
      <c r="D34" s="16" t="s">
        <v>251</v>
      </c>
      <c r="E34" s="10" t="s">
        <v>32</v>
      </c>
      <c r="F34" s="10" t="s">
        <v>33</v>
      </c>
      <c r="G34" s="12" t="s">
        <v>252</v>
      </c>
      <c r="H34" s="12" t="s">
        <v>35</v>
      </c>
      <c r="I34" s="11" t="s">
        <v>253</v>
      </c>
      <c r="J34" s="11" t="s">
        <v>92</v>
      </c>
      <c r="K34" s="16" t="s">
        <v>251</v>
      </c>
      <c r="L34" s="12" t="s">
        <v>38</v>
      </c>
      <c r="M34" s="12" t="s">
        <v>232</v>
      </c>
      <c r="N34" s="11" t="s">
        <v>233</v>
      </c>
      <c r="O34" s="11" t="s">
        <v>248</v>
      </c>
      <c r="P34" s="37" t="s">
        <v>254</v>
      </c>
      <c r="Q34" s="37" t="s">
        <v>43</v>
      </c>
      <c r="R34" s="39">
        <v>71.92</v>
      </c>
      <c r="S34" s="39">
        <v>71.92</v>
      </c>
      <c r="T34" s="11" t="s">
        <v>250</v>
      </c>
      <c r="U34" s="11" t="s">
        <v>95</v>
      </c>
      <c r="V34" s="76" t="s">
        <v>46</v>
      </c>
      <c r="W34" s="77" t="s">
        <v>237</v>
      </c>
      <c r="X34" s="76" t="s">
        <v>46</v>
      </c>
      <c r="Y34" s="10" t="s">
        <v>48</v>
      </c>
      <c r="Z34" s="10" t="s">
        <v>49</v>
      </c>
    </row>
    <row r="35" s="1" customFormat="1" ht="144" hidden="1" customHeight="1" spans="1:26">
      <c r="A35" s="10">
        <v>28</v>
      </c>
      <c r="B35" s="13" t="s">
        <v>228</v>
      </c>
      <c r="C35" s="13" t="s">
        <v>83</v>
      </c>
      <c r="D35" s="16" t="s">
        <v>255</v>
      </c>
      <c r="E35" s="10" t="s">
        <v>32</v>
      </c>
      <c r="F35" s="10" t="s">
        <v>113</v>
      </c>
      <c r="G35" s="12" t="s">
        <v>256</v>
      </c>
      <c r="H35" s="12" t="s">
        <v>35</v>
      </c>
      <c r="I35" s="11" t="s">
        <v>257</v>
      </c>
      <c r="J35" s="11" t="s">
        <v>92</v>
      </c>
      <c r="K35" s="16" t="s">
        <v>255</v>
      </c>
      <c r="L35" s="12" t="s">
        <v>38</v>
      </c>
      <c r="M35" s="12" t="s">
        <v>232</v>
      </c>
      <c r="N35" s="11" t="s">
        <v>233</v>
      </c>
      <c r="O35" s="11" t="s">
        <v>248</v>
      </c>
      <c r="P35" s="37" t="s">
        <v>258</v>
      </c>
      <c r="Q35" s="37" t="s">
        <v>43</v>
      </c>
      <c r="R35" s="37">
        <v>174.57</v>
      </c>
      <c r="S35" s="37">
        <v>174.57</v>
      </c>
      <c r="T35" s="11" t="s">
        <v>250</v>
      </c>
      <c r="U35" s="11" t="s">
        <v>95</v>
      </c>
      <c r="V35" s="76" t="s">
        <v>46</v>
      </c>
      <c r="W35" s="77" t="s">
        <v>237</v>
      </c>
      <c r="X35" s="76" t="s">
        <v>46</v>
      </c>
      <c r="Y35" s="10" t="s">
        <v>48</v>
      </c>
      <c r="Z35" s="10" t="s">
        <v>49</v>
      </c>
    </row>
    <row r="36" s="1" customFormat="1" ht="144" customHeight="1" spans="1:26">
      <c r="A36" s="10"/>
      <c r="B36" s="13" t="s">
        <v>228</v>
      </c>
      <c r="C36" s="13" t="s">
        <v>88</v>
      </c>
      <c r="D36" s="16" t="s">
        <v>259</v>
      </c>
      <c r="E36" s="10" t="s">
        <v>32</v>
      </c>
      <c r="F36" s="10" t="s">
        <v>33</v>
      </c>
      <c r="G36" s="19" t="s">
        <v>260</v>
      </c>
      <c r="H36" s="12" t="s">
        <v>35</v>
      </c>
      <c r="I36" s="11" t="s">
        <v>261</v>
      </c>
      <c r="J36" s="11" t="s">
        <v>100</v>
      </c>
      <c r="K36" s="16" t="s">
        <v>259</v>
      </c>
      <c r="L36" s="12" t="s">
        <v>38</v>
      </c>
      <c r="M36" s="12" t="s">
        <v>232</v>
      </c>
      <c r="N36" s="11" t="s">
        <v>233</v>
      </c>
      <c r="O36" s="11" t="s">
        <v>248</v>
      </c>
      <c r="P36" s="35" t="s">
        <v>259</v>
      </c>
      <c r="Q36" s="37" t="s">
        <v>43</v>
      </c>
      <c r="R36" s="37">
        <v>31.4132</v>
      </c>
      <c r="S36" s="79">
        <v>31.4132</v>
      </c>
      <c r="T36" s="11" t="s">
        <v>124</v>
      </c>
      <c r="U36" s="11" t="s">
        <v>196</v>
      </c>
      <c r="V36" s="76" t="s">
        <v>46</v>
      </c>
      <c r="W36" s="77" t="s">
        <v>237</v>
      </c>
      <c r="X36" s="76" t="s">
        <v>46</v>
      </c>
      <c r="Y36" s="10" t="s">
        <v>48</v>
      </c>
      <c r="Z36" s="10" t="s">
        <v>49</v>
      </c>
    </row>
    <row r="37" s="1" customFormat="1" ht="144" customHeight="1" spans="1:26">
      <c r="A37" s="13">
        <v>56</v>
      </c>
      <c r="B37" s="13" t="s">
        <v>228</v>
      </c>
      <c r="C37" s="13" t="s">
        <v>96</v>
      </c>
      <c r="D37" s="16" t="s">
        <v>262</v>
      </c>
      <c r="E37" s="13" t="s">
        <v>32</v>
      </c>
      <c r="F37" s="13" t="s">
        <v>113</v>
      </c>
      <c r="G37" s="19" t="s">
        <v>263</v>
      </c>
      <c r="H37" s="12" t="s">
        <v>35</v>
      </c>
      <c r="I37" s="11" t="s">
        <v>264</v>
      </c>
      <c r="J37" s="11" t="s">
        <v>100</v>
      </c>
      <c r="K37" s="16" t="s">
        <v>262</v>
      </c>
      <c r="L37" s="12" t="s">
        <v>38</v>
      </c>
      <c r="M37" s="12" t="s">
        <v>232</v>
      </c>
      <c r="N37" s="11" t="s">
        <v>233</v>
      </c>
      <c r="O37" s="11" t="s">
        <v>248</v>
      </c>
      <c r="P37" s="35" t="s">
        <v>265</v>
      </c>
      <c r="Q37" s="37" t="s">
        <v>43</v>
      </c>
      <c r="R37" s="37">
        <v>58.4931</v>
      </c>
      <c r="S37" s="79">
        <v>58.4931</v>
      </c>
      <c r="T37" s="11" t="s">
        <v>124</v>
      </c>
      <c r="U37" s="11" t="s">
        <v>196</v>
      </c>
      <c r="V37" s="76" t="s">
        <v>46</v>
      </c>
      <c r="W37" s="77" t="s">
        <v>237</v>
      </c>
      <c r="X37" s="76" t="s">
        <v>46</v>
      </c>
      <c r="Y37" s="13" t="s">
        <v>48</v>
      </c>
      <c r="Z37" s="13" t="s">
        <v>49</v>
      </c>
    </row>
    <row r="38" s="1" customFormat="1" ht="117" hidden="1" customHeight="1" spans="1:26">
      <c r="A38" s="10"/>
      <c r="B38" s="13" t="s">
        <v>266</v>
      </c>
      <c r="C38" s="13" t="s">
        <v>30</v>
      </c>
      <c r="D38" s="32" t="s">
        <v>267</v>
      </c>
      <c r="E38" s="13" t="s">
        <v>32</v>
      </c>
      <c r="F38" s="13" t="s">
        <v>113</v>
      </c>
      <c r="G38" s="15" t="s">
        <v>268</v>
      </c>
      <c r="H38" s="12" t="s">
        <v>35</v>
      </c>
      <c r="I38" s="11" t="s">
        <v>269</v>
      </c>
      <c r="J38" s="11" t="s">
        <v>270</v>
      </c>
      <c r="K38" s="51" t="s">
        <v>267</v>
      </c>
      <c r="L38" s="12" t="s">
        <v>38</v>
      </c>
      <c r="M38" s="11" t="s">
        <v>271</v>
      </c>
      <c r="N38" s="11" t="s">
        <v>272</v>
      </c>
      <c r="O38" s="11" t="s">
        <v>273</v>
      </c>
      <c r="P38" s="37" t="s">
        <v>274</v>
      </c>
      <c r="Q38" s="37" t="s">
        <v>43</v>
      </c>
      <c r="R38" s="37">
        <v>6.058252</v>
      </c>
      <c r="S38" s="37">
        <v>24.699029</v>
      </c>
      <c r="T38" s="80" t="s">
        <v>275</v>
      </c>
      <c r="U38" s="11" t="s">
        <v>276</v>
      </c>
      <c r="V38" s="81" t="s">
        <v>46</v>
      </c>
      <c r="W38" s="81" t="s">
        <v>46</v>
      </c>
      <c r="X38" s="81" t="s">
        <v>46</v>
      </c>
      <c r="Y38" s="13" t="s">
        <v>48</v>
      </c>
      <c r="Z38" s="13" t="s">
        <v>49</v>
      </c>
    </row>
    <row r="39" s="1" customFormat="1" ht="110" hidden="1" customHeight="1" spans="1:26">
      <c r="A39" s="10"/>
      <c r="B39" s="13" t="s">
        <v>266</v>
      </c>
      <c r="C39" s="13"/>
      <c r="D39" s="32" t="s">
        <v>277</v>
      </c>
      <c r="E39" s="10" t="s">
        <v>32</v>
      </c>
      <c r="F39" s="10" t="s">
        <v>113</v>
      </c>
      <c r="G39" s="15" t="s">
        <v>278</v>
      </c>
      <c r="H39" s="12" t="s">
        <v>35</v>
      </c>
      <c r="I39" s="11" t="s">
        <v>279</v>
      </c>
      <c r="J39" s="11" t="s">
        <v>270</v>
      </c>
      <c r="K39" s="51" t="s">
        <v>277</v>
      </c>
      <c r="L39" s="12" t="s">
        <v>38</v>
      </c>
      <c r="M39" s="11" t="s">
        <v>271</v>
      </c>
      <c r="N39" s="11" t="s">
        <v>272</v>
      </c>
      <c r="O39" s="11" t="s">
        <v>273</v>
      </c>
      <c r="P39" s="37" t="s">
        <v>280</v>
      </c>
      <c r="Q39" s="37" t="s">
        <v>43</v>
      </c>
      <c r="R39" s="37">
        <v>6.194175</v>
      </c>
      <c r="S39" s="37"/>
      <c r="T39" s="80" t="s">
        <v>281</v>
      </c>
      <c r="U39" s="11" t="s">
        <v>276</v>
      </c>
      <c r="V39" s="81" t="s">
        <v>46</v>
      </c>
      <c r="W39" s="81" t="s">
        <v>46</v>
      </c>
      <c r="X39" s="81" t="s">
        <v>46</v>
      </c>
      <c r="Y39" s="10" t="s">
        <v>48</v>
      </c>
      <c r="Z39" s="10" t="s">
        <v>49</v>
      </c>
    </row>
    <row r="40" s="1" customFormat="1" ht="121" hidden="1" customHeight="1" spans="1:26">
      <c r="A40" s="10"/>
      <c r="B40" s="13" t="s">
        <v>266</v>
      </c>
      <c r="C40" s="13"/>
      <c r="D40" s="32" t="s">
        <v>282</v>
      </c>
      <c r="E40" s="10" t="s">
        <v>32</v>
      </c>
      <c r="F40" s="10" t="s">
        <v>33</v>
      </c>
      <c r="G40" s="15" t="s">
        <v>283</v>
      </c>
      <c r="H40" s="12" t="s">
        <v>35</v>
      </c>
      <c r="I40" s="11" t="s">
        <v>284</v>
      </c>
      <c r="J40" s="11" t="s">
        <v>270</v>
      </c>
      <c r="K40" s="51" t="s">
        <v>282</v>
      </c>
      <c r="L40" s="12" t="s">
        <v>38</v>
      </c>
      <c r="M40" s="11" t="s">
        <v>271</v>
      </c>
      <c r="N40" s="11" t="s">
        <v>272</v>
      </c>
      <c r="O40" s="11" t="s">
        <v>273</v>
      </c>
      <c r="P40" s="37" t="s">
        <v>285</v>
      </c>
      <c r="Q40" s="37" t="s">
        <v>43</v>
      </c>
      <c r="R40" s="37">
        <v>6.281553</v>
      </c>
      <c r="S40" s="37"/>
      <c r="T40" s="80" t="s">
        <v>275</v>
      </c>
      <c r="U40" s="11" t="s">
        <v>276</v>
      </c>
      <c r="V40" s="81" t="s">
        <v>46</v>
      </c>
      <c r="W40" s="81" t="s">
        <v>46</v>
      </c>
      <c r="X40" s="81" t="s">
        <v>46</v>
      </c>
      <c r="Y40" s="10" t="s">
        <v>48</v>
      </c>
      <c r="Z40" s="10" t="s">
        <v>49</v>
      </c>
    </row>
    <row r="41" s="1" customFormat="1" ht="144" hidden="1" customHeight="1" spans="1:26">
      <c r="A41" s="10"/>
      <c r="B41" s="13" t="s">
        <v>266</v>
      </c>
      <c r="C41" s="13"/>
      <c r="D41" s="32" t="s">
        <v>286</v>
      </c>
      <c r="E41" s="10" t="s">
        <v>32</v>
      </c>
      <c r="F41" s="10" t="s">
        <v>33</v>
      </c>
      <c r="G41" s="15" t="s">
        <v>287</v>
      </c>
      <c r="H41" s="12" t="s">
        <v>35</v>
      </c>
      <c r="I41" s="11" t="s">
        <v>288</v>
      </c>
      <c r="J41" s="11" t="s">
        <v>270</v>
      </c>
      <c r="K41" s="51" t="s">
        <v>286</v>
      </c>
      <c r="L41" s="12" t="s">
        <v>38</v>
      </c>
      <c r="M41" s="11" t="s">
        <v>271</v>
      </c>
      <c r="N41" s="11" t="s">
        <v>272</v>
      </c>
      <c r="O41" s="11" t="s">
        <v>273</v>
      </c>
      <c r="P41" s="37" t="s">
        <v>289</v>
      </c>
      <c r="Q41" s="37" t="s">
        <v>43</v>
      </c>
      <c r="R41" s="37">
        <v>6.165049</v>
      </c>
      <c r="S41" s="37"/>
      <c r="T41" s="80" t="s">
        <v>275</v>
      </c>
      <c r="U41" s="11" t="s">
        <v>276</v>
      </c>
      <c r="V41" s="81" t="s">
        <v>46</v>
      </c>
      <c r="W41" s="81" t="s">
        <v>46</v>
      </c>
      <c r="X41" s="81" t="s">
        <v>46</v>
      </c>
      <c r="Y41" s="10" t="s">
        <v>48</v>
      </c>
      <c r="Z41" s="10" t="s">
        <v>49</v>
      </c>
    </row>
    <row r="42" s="1" customFormat="1" ht="144" hidden="1" customHeight="1" spans="1:26">
      <c r="A42" s="10">
        <v>22</v>
      </c>
      <c r="B42" s="13" t="s">
        <v>266</v>
      </c>
      <c r="C42" s="13" t="s">
        <v>61</v>
      </c>
      <c r="D42" s="13" t="s">
        <v>290</v>
      </c>
      <c r="E42" s="13" t="s">
        <v>32</v>
      </c>
      <c r="F42" s="13" t="s">
        <v>33</v>
      </c>
      <c r="G42" s="15" t="s">
        <v>291</v>
      </c>
      <c r="H42" s="15" t="s">
        <v>35</v>
      </c>
      <c r="I42" s="16" t="s">
        <v>292</v>
      </c>
      <c r="J42" s="11" t="s">
        <v>130</v>
      </c>
      <c r="K42" s="16" t="s">
        <v>290</v>
      </c>
      <c r="L42" s="15" t="s">
        <v>38</v>
      </c>
      <c r="M42" s="16" t="s">
        <v>271</v>
      </c>
      <c r="N42" s="16" t="s">
        <v>293</v>
      </c>
      <c r="O42" s="16" t="s">
        <v>294</v>
      </c>
      <c r="P42" s="39" t="s">
        <v>294</v>
      </c>
      <c r="Q42" s="39" t="s">
        <v>43</v>
      </c>
      <c r="R42" s="37">
        <v>9.433962</v>
      </c>
      <c r="S42" s="37">
        <v>9.433962</v>
      </c>
      <c r="T42" s="16" t="s">
        <v>295</v>
      </c>
      <c r="U42" s="16" t="s">
        <v>296</v>
      </c>
      <c r="V42" s="63" t="s">
        <v>46</v>
      </c>
      <c r="W42" s="16" t="s">
        <v>297</v>
      </c>
      <c r="X42" s="63" t="s">
        <v>46</v>
      </c>
      <c r="Y42" s="13" t="s">
        <v>48</v>
      </c>
      <c r="Z42" s="13" t="s">
        <v>49</v>
      </c>
    </row>
    <row r="43" s="1" customFormat="1" ht="144" customHeight="1" spans="1:26">
      <c r="A43" s="10"/>
      <c r="B43" s="10" t="s">
        <v>298</v>
      </c>
      <c r="C43" s="10" t="s">
        <v>30</v>
      </c>
      <c r="D43" s="10" t="s">
        <v>299</v>
      </c>
      <c r="E43" s="10" t="s">
        <v>32</v>
      </c>
      <c r="F43" s="10" t="s">
        <v>33</v>
      </c>
      <c r="G43" s="107" t="s">
        <v>300</v>
      </c>
      <c r="H43" s="12" t="s">
        <v>35</v>
      </c>
      <c r="I43" s="11" t="s">
        <v>301</v>
      </c>
      <c r="J43" s="11" t="s">
        <v>100</v>
      </c>
      <c r="K43" s="13" t="s">
        <v>299</v>
      </c>
      <c r="L43" s="12" t="s">
        <v>38</v>
      </c>
      <c r="M43" s="12" t="s">
        <v>55</v>
      </c>
      <c r="N43" s="11" t="s">
        <v>72</v>
      </c>
      <c r="O43" s="11" t="s">
        <v>302</v>
      </c>
      <c r="P43" s="37" t="s">
        <v>303</v>
      </c>
      <c r="Q43" s="37" t="s">
        <v>43</v>
      </c>
      <c r="R43" s="37">
        <v>49.056604</v>
      </c>
      <c r="S43" s="37">
        <v>49.056604</v>
      </c>
      <c r="T43" s="11" t="s">
        <v>124</v>
      </c>
      <c r="U43" s="11" t="s">
        <v>196</v>
      </c>
      <c r="V43" s="63" t="s">
        <v>46</v>
      </c>
      <c r="W43" s="16" t="s">
        <v>304</v>
      </c>
      <c r="X43" s="63" t="s">
        <v>46</v>
      </c>
      <c r="Y43" s="10" t="s">
        <v>48</v>
      </c>
      <c r="Z43" s="10" t="s">
        <v>49</v>
      </c>
    </row>
    <row r="44" s="1" customFormat="1" ht="144" customHeight="1" spans="1:26">
      <c r="A44" s="33"/>
      <c r="B44" s="13" t="s">
        <v>298</v>
      </c>
      <c r="C44" s="13" t="s">
        <v>61</v>
      </c>
      <c r="D44" s="16" t="s">
        <v>305</v>
      </c>
      <c r="E44" s="13" t="s">
        <v>32</v>
      </c>
      <c r="F44" s="13" t="s">
        <v>33</v>
      </c>
      <c r="G44" s="105" t="s">
        <v>306</v>
      </c>
      <c r="H44" s="15" t="s">
        <v>35</v>
      </c>
      <c r="I44" s="16" t="s">
        <v>307</v>
      </c>
      <c r="J44" s="16" t="s">
        <v>100</v>
      </c>
      <c r="K44" s="16" t="s">
        <v>305</v>
      </c>
      <c r="L44" s="15" t="s">
        <v>38</v>
      </c>
      <c r="M44" s="15" t="s">
        <v>55</v>
      </c>
      <c r="N44" s="14" t="s">
        <v>72</v>
      </c>
      <c r="O44" s="16" t="s">
        <v>302</v>
      </c>
      <c r="P44" s="39" t="s">
        <v>308</v>
      </c>
      <c r="Q44" s="39" t="s">
        <v>43</v>
      </c>
      <c r="R44" s="39">
        <v>5.735849</v>
      </c>
      <c r="S44" s="39">
        <v>5.735849</v>
      </c>
      <c r="T44" s="16" t="s">
        <v>124</v>
      </c>
      <c r="U44" s="16" t="s">
        <v>196</v>
      </c>
      <c r="V44" s="82" t="s">
        <v>46</v>
      </c>
      <c r="W44" s="16" t="s">
        <v>304</v>
      </c>
      <c r="X44" s="82" t="s">
        <v>46</v>
      </c>
      <c r="Y44" s="13" t="s">
        <v>48</v>
      </c>
      <c r="Z44" s="13" t="s">
        <v>49</v>
      </c>
    </row>
    <row r="45" s="1" customFormat="1" ht="144" hidden="1" customHeight="1" spans="1:26">
      <c r="A45" s="13"/>
      <c r="B45" s="13" t="s">
        <v>309</v>
      </c>
      <c r="C45" s="34" t="s">
        <v>30</v>
      </c>
      <c r="D45" s="16" t="s">
        <v>310</v>
      </c>
      <c r="E45" s="13" t="s">
        <v>32</v>
      </c>
      <c r="F45" s="13" t="s">
        <v>33</v>
      </c>
      <c r="G45" s="105" t="s">
        <v>311</v>
      </c>
      <c r="H45" s="15" t="s">
        <v>35</v>
      </c>
      <c r="I45" s="16" t="s">
        <v>312</v>
      </c>
      <c r="J45" s="16" t="s">
        <v>313</v>
      </c>
      <c r="K45" s="14" t="s">
        <v>314</v>
      </c>
      <c r="L45" s="15" t="s">
        <v>38</v>
      </c>
      <c r="M45" s="15" t="s">
        <v>55</v>
      </c>
      <c r="N45" s="16" t="s">
        <v>315</v>
      </c>
      <c r="O45" s="16" t="s">
        <v>316</v>
      </c>
      <c r="P45" s="39" t="s">
        <v>317</v>
      </c>
      <c r="Q45" s="39" t="s">
        <v>43</v>
      </c>
      <c r="R45" s="39">
        <v>8.155</v>
      </c>
      <c r="S45" s="39">
        <v>8.155</v>
      </c>
      <c r="T45" s="16" t="s">
        <v>318</v>
      </c>
      <c r="U45" s="16" t="s">
        <v>319</v>
      </c>
      <c r="V45" s="16" t="s">
        <v>320</v>
      </c>
      <c r="W45" s="16" t="s">
        <v>321</v>
      </c>
      <c r="X45" s="82" t="s">
        <v>46</v>
      </c>
      <c r="Y45" s="13" t="s">
        <v>48</v>
      </c>
      <c r="Z45" s="13" t="s">
        <v>49</v>
      </c>
    </row>
    <row r="46" s="1" customFormat="1" ht="144" hidden="1" customHeight="1" spans="1:26">
      <c r="A46" s="13">
        <v>61</v>
      </c>
      <c r="B46" s="13" t="s">
        <v>309</v>
      </c>
      <c r="C46" s="34" t="s">
        <v>61</v>
      </c>
      <c r="D46" s="16" t="s">
        <v>322</v>
      </c>
      <c r="E46" s="13" t="s">
        <v>32</v>
      </c>
      <c r="F46" s="13" t="s">
        <v>113</v>
      </c>
      <c r="G46" s="104" t="s">
        <v>323</v>
      </c>
      <c r="H46" s="12" t="s">
        <v>35</v>
      </c>
      <c r="I46" s="11" t="s">
        <v>324</v>
      </c>
      <c r="J46" s="11" t="s">
        <v>313</v>
      </c>
      <c r="K46" s="16" t="s">
        <v>322</v>
      </c>
      <c r="L46" s="12" t="s">
        <v>38</v>
      </c>
      <c r="M46" s="12" t="s">
        <v>55</v>
      </c>
      <c r="N46" s="11" t="s">
        <v>315</v>
      </c>
      <c r="O46" s="11" t="s">
        <v>316</v>
      </c>
      <c r="P46" s="37" t="s">
        <v>325</v>
      </c>
      <c r="Q46" s="37" t="s">
        <v>43</v>
      </c>
      <c r="R46" s="37">
        <v>3.54</v>
      </c>
      <c r="S46" s="37">
        <v>3.54</v>
      </c>
      <c r="T46" s="11" t="s">
        <v>326</v>
      </c>
      <c r="U46" s="11" t="s">
        <v>327</v>
      </c>
      <c r="V46" s="11" t="s">
        <v>46</v>
      </c>
      <c r="W46" s="11" t="s">
        <v>328</v>
      </c>
      <c r="X46" s="63" t="s">
        <v>46</v>
      </c>
      <c r="Y46" s="13" t="s">
        <v>48</v>
      </c>
      <c r="Z46" s="13" t="s">
        <v>49</v>
      </c>
    </row>
    <row r="47" s="1" customFormat="1" ht="144" hidden="1" customHeight="1" spans="1:26">
      <c r="A47" s="10">
        <v>68</v>
      </c>
      <c r="B47" s="13" t="s">
        <v>309</v>
      </c>
      <c r="C47" s="34" t="s">
        <v>68</v>
      </c>
      <c r="D47" s="32" t="s">
        <v>329</v>
      </c>
      <c r="E47" s="10" t="s">
        <v>32</v>
      </c>
      <c r="F47" s="10" t="s">
        <v>113</v>
      </c>
      <c r="G47" s="15" t="s">
        <v>330</v>
      </c>
      <c r="H47" s="12" t="s">
        <v>35</v>
      </c>
      <c r="I47" s="11" t="s">
        <v>331</v>
      </c>
      <c r="J47" s="11" t="s">
        <v>270</v>
      </c>
      <c r="K47" s="51" t="s">
        <v>329</v>
      </c>
      <c r="L47" s="12" t="s">
        <v>38</v>
      </c>
      <c r="M47" s="12" t="s">
        <v>55</v>
      </c>
      <c r="N47" s="11" t="s">
        <v>315</v>
      </c>
      <c r="O47" s="11" t="s">
        <v>316</v>
      </c>
      <c r="P47" s="37" t="s">
        <v>332</v>
      </c>
      <c r="Q47" s="37" t="s">
        <v>43</v>
      </c>
      <c r="R47" s="37">
        <v>22.641509</v>
      </c>
      <c r="S47" s="37">
        <v>22.641509</v>
      </c>
      <c r="T47" s="80" t="s">
        <v>333</v>
      </c>
      <c r="U47" s="11" t="s">
        <v>276</v>
      </c>
      <c r="V47" s="11" t="s">
        <v>320</v>
      </c>
      <c r="W47" s="11" t="s">
        <v>321</v>
      </c>
      <c r="X47" s="62" t="s">
        <v>46</v>
      </c>
      <c r="Y47" s="10" t="s">
        <v>48</v>
      </c>
      <c r="Z47" s="10" t="s">
        <v>49</v>
      </c>
    </row>
    <row r="48" s="1" customFormat="1" ht="144" hidden="1" customHeight="1" spans="1:26">
      <c r="A48" s="10">
        <v>76</v>
      </c>
      <c r="B48" s="13" t="s">
        <v>309</v>
      </c>
      <c r="C48" s="13" t="s">
        <v>77</v>
      </c>
      <c r="D48" s="32" t="s">
        <v>334</v>
      </c>
      <c r="E48" s="10" t="s">
        <v>32</v>
      </c>
      <c r="F48" s="10" t="s">
        <v>113</v>
      </c>
      <c r="G48" s="15" t="s">
        <v>335</v>
      </c>
      <c r="H48" s="12" t="s">
        <v>35</v>
      </c>
      <c r="I48" s="11" t="s">
        <v>336</v>
      </c>
      <c r="J48" s="11" t="s">
        <v>270</v>
      </c>
      <c r="K48" s="51" t="s">
        <v>334</v>
      </c>
      <c r="L48" s="12" t="s">
        <v>38</v>
      </c>
      <c r="M48" s="12" t="s">
        <v>55</v>
      </c>
      <c r="N48" s="11" t="s">
        <v>315</v>
      </c>
      <c r="O48" s="11" t="s">
        <v>316</v>
      </c>
      <c r="P48" s="37" t="s">
        <v>337</v>
      </c>
      <c r="Q48" s="37" t="s">
        <v>43</v>
      </c>
      <c r="R48" s="37">
        <v>5.660377</v>
      </c>
      <c r="S48" s="37">
        <v>5.660377</v>
      </c>
      <c r="T48" s="80" t="s">
        <v>333</v>
      </c>
      <c r="U48" s="11" t="s">
        <v>276</v>
      </c>
      <c r="V48" s="11" t="s">
        <v>46</v>
      </c>
      <c r="W48" s="11" t="s">
        <v>328</v>
      </c>
      <c r="X48" s="63" t="s">
        <v>46</v>
      </c>
      <c r="Y48" s="10" t="s">
        <v>48</v>
      </c>
      <c r="Z48" s="10" t="s">
        <v>49</v>
      </c>
    </row>
    <row r="49" s="1" customFormat="1" ht="144" hidden="1" customHeight="1" spans="1:26">
      <c r="A49" s="13">
        <v>64</v>
      </c>
      <c r="B49" s="13" t="s">
        <v>309</v>
      </c>
      <c r="C49" s="13" t="s">
        <v>83</v>
      </c>
      <c r="D49" s="16" t="s">
        <v>338</v>
      </c>
      <c r="E49" s="13" t="s">
        <v>32</v>
      </c>
      <c r="F49" s="13" t="s">
        <v>113</v>
      </c>
      <c r="G49" s="12" t="s">
        <v>339</v>
      </c>
      <c r="H49" s="12" t="s">
        <v>35</v>
      </c>
      <c r="I49" s="11" t="s">
        <v>340</v>
      </c>
      <c r="J49" s="11" t="s">
        <v>313</v>
      </c>
      <c r="K49" s="16" t="s">
        <v>338</v>
      </c>
      <c r="L49" s="12" t="s">
        <v>38</v>
      </c>
      <c r="M49" s="12" t="s">
        <v>55</v>
      </c>
      <c r="N49" s="11" t="s">
        <v>315</v>
      </c>
      <c r="O49" s="11" t="s">
        <v>316</v>
      </c>
      <c r="P49" s="37" t="s">
        <v>341</v>
      </c>
      <c r="Q49" s="37" t="s">
        <v>43</v>
      </c>
      <c r="R49" s="64">
        <v>1.4</v>
      </c>
      <c r="S49" s="64">
        <v>1.4</v>
      </c>
      <c r="T49" s="11" t="s">
        <v>326</v>
      </c>
      <c r="U49" s="11" t="s">
        <v>327</v>
      </c>
      <c r="V49" s="11" t="s">
        <v>46</v>
      </c>
      <c r="W49" s="11" t="s">
        <v>328</v>
      </c>
      <c r="X49" s="62" t="s">
        <v>46</v>
      </c>
      <c r="Y49" s="13" t="s">
        <v>48</v>
      </c>
      <c r="Z49" s="13" t="s">
        <v>49</v>
      </c>
    </row>
    <row r="50" s="1" customFormat="1" ht="144" customHeight="1" spans="1:26">
      <c r="A50" s="10">
        <v>25</v>
      </c>
      <c r="B50" s="13" t="s">
        <v>342</v>
      </c>
      <c r="C50" s="13" t="s">
        <v>30</v>
      </c>
      <c r="D50" s="16" t="s">
        <v>343</v>
      </c>
      <c r="E50" s="13" t="s">
        <v>32</v>
      </c>
      <c r="F50" s="13" t="s">
        <v>113</v>
      </c>
      <c r="G50" s="105" t="s">
        <v>344</v>
      </c>
      <c r="H50" s="15" t="s">
        <v>35</v>
      </c>
      <c r="I50" s="16" t="s">
        <v>345</v>
      </c>
      <c r="J50" s="16" t="s">
        <v>100</v>
      </c>
      <c r="K50" s="16" t="s">
        <v>343</v>
      </c>
      <c r="L50" s="15" t="s">
        <v>38</v>
      </c>
      <c r="M50" s="15" t="s">
        <v>222</v>
      </c>
      <c r="N50" s="16" t="s">
        <v>346</v>
      </c>
      <c r="O50" s="16" t="s">
        <v>347</v>
      </c>
      <c r="P50" s="44" t="s">
        <v>348</v>
      </c>
      <c r="Q50" s="39" t="s">
        <v>43</v>
      </c>
      <c r="R50" s="44">
        <v>231.76605</v>
      </c>
      <c r="S50" s="44">
        <v>231.76605</v>
      </c>
      <c r="T50" s="16" t="s">
        <v>124</v>
      </c>
      <c r="U50" s="16" t="s">
        <v>349</v>
      </c>
      <c r="V50" s="16" t="s">
        <v>350</v>
      </c>
      <c r="W50" s="16" t="s">
        <v>351</v>
      </c>
      <c r="X50" s="16" t="s">
        <v>352</v>
      </c>
      <c r="Y50" s="13" t="s">
        <v>48</v>
      </c>
      <c r="Z50" s="13" t="s">
        <v>49</v>
      </c>
    </row>
    <row r="51" s="1" customFormat="1" ht="144" customHeight="1" spans="1:26">
      <c r="A51" s="10">
        <v>26</v>
      </c>
      <c r="B51" s="13" t="s">
        <v>342</v>
      </c>
      <c r="C51" s="10" t="s">
        <v>61</v>
      </c>
      <c r="D51" s="16" t="s">
        <v>353</v>
      </c>
      <c r="E51" s="10" t="s">
        <v>32</v>
      </c>
      <c r="F51" s="10" t="s">
        <v>113</v>
      </c>
      <c r="G51" s="107" t="s">
        <v>354</v>
      </c>
      <c r="H51" s="12" t="s">
        <v>35</v>
      </c>
      <c r="I51" s="11" t="s">
        <v>355</v>
      </c>
      <c r="J51" s="11" t="s">
        <v>100</v>
      </c>
      <c r="K51" s="16" t="s">
        <v>353</v>
      </c>
      <c r="L51" s="12" t="s">
        <v>38</v>
      </c>
      <c r="M51" s="12" t="s">
        <v>222</v>
      </c>
      <c r="N51" s="11" t="s">
        <v>346</v>
      </c>
      <c r="O51" s="11" t="s">
        <v>347</v>
      </c>
      <c r="P51" s="37" t="s">
        <v>356</v>
      </c>
      <c r="Q51" s="37" t="s">
        <v>43</v>
      </c>
      <c r="R51" s="37">
        <v>100.537825</v>
      </c>
      <c r="S51" s="78">
        <v>100.537825</v>
      </c>
      <c r="T51" s="11" t="s">
        <v>357</v>
      </c>
      <c r="U51" s="11" t="s">
        <v>349</v>
      </c>
      <c r="V51" s="11" t="s">
        <v>350</v>
      </c>
      <c r="W51" s="11" t="s">
        <v>351</v>
      </c>
      <c r="X51" s="11" t="s">
        <v>352</v>
      </c>
      <c r="Y51" s="10" t="s">
        <v>48</v>
      </c>
      <c r="Z51" s="10" t="s">
        <v>49</v>
      </c>
    </row>
    <row r="52" s="1" customFormat="1" ht="144" customHeight="1" spans="1:26">
      <c r="A52" s="10"/>
      <c r="B52" s="13" t="s">
        <v>342</v>
      </c>
      <c r="C52" s="10" t="s">
        <v>68</v>
      </c>
      <c r="D52" s="35" t="s">
        <v>358</v>
      </c>
      <c r="E52" s="10" t="s">
        <v>32</v>
      </c>
      <c r="F52" s="10" t="s">
        <v>33</v>
      </c>
      <c r="G52" s="19" t="s">
        <v>359</v>
      </c>
      <c r="H52" s="19" t="s">
        <v>35</v>
      </c>
      <c r="I52" s="40" t="s">
        <v>360</v>
      </c>
      <c r="J52" s="40" t="s">
        <v>100</v>
      </c>
      <c r="K52" s="35" t="s">
        <v>358</v>
      </c>
      <c r="L52" s="19" t="s">
        <v>38</v>
      </c>
      <c r="M52" s="19" t="s">
        <v>222</v>
      </c>
      <c r="N52" s="40" t="s">
        <v>346</v>
      </c>
      <c r="O52" s="40" t="s">
        <v>347</v>
      </c>
      <c r="P52" s="52" t="s">
        <v>361</v>
      </c>
      <c r="Q52" s="52" t="s">
        <v>43</v>
      </c>
      <c r="R52" s="83">
        <v>181.197758</v>
      </c>
      <c r="S52" s="83">
        <v>181.197758</v>
      </c>
      <c r="T52" s="40" t="s">
        <v>362</v>
      </c>
      <c r="U52" s="40" t="s">
        <v>349</v>
      </c>
      <c r="V52" s="40" t="s">
        <v>350</v>
      </c>
      <c r="W52" s="40" t="s">
        <v>351</v>
      </c>
      <c r="X52" s="40" t="s">
        <v>352</v>
      </c>
      <c r="Y52" s="10" t="s">
        <v>48</v>
      </c>
      <c r="Z52" s="10" t="s">
        <v>49</v>
      </c>
    </row>
    <row r="53" s="1" customFormat="1" ht="144" customHeight="1" spans="1:26">
      <c r="A53" s="10">
        <v>72</v>
      </c>
      <c r="B53" s="13" t="s">
        <v>342</v>
      </c>
      <c r="C53" s="10" t="s">
        <v>77</v>
      </c>
      <c r="D53" s="17" t="s">
        <v>363</v>
      </c>
      <c r="E53" s="10" t="s">
        <v>32</v>
      </c>
      <c r="F53" s="10" t="s">
        <v>113</v>
      </c>
      <c r="G53" s="107" t="s">
        <v>364</v>
      </c>
      <c r="H53" s="12" t="s">
        <v>35</v>
      </c>
      <c r="I53" s="11" t="s">
        <v>365</v>
      </c>
      <c r="J53" s="11" t="s">
        <v>100</v>
      </c>
      <c r="K53" s="30" t="s">
        <v>366</v>
      </c>
      <c r="L53" s="12" t="s">
        <v>38</v>
      </c>
      <c r="M53" s="12" t="s">
        <v>222</v>
      </c>
      <c r="N53" s="11" t="s">
        <v>346</v>
      </c>
      <c r="O53" s="11" t="s">
        <v>347</v>
      </c>
      <c r="P53" s="37" t="s">
        <v>367</v>
      </c>
      <c r="Q53" s="37" t="s">
        <v>43</v>
      </c>
      <c r="R53" s="37">
        <v>240.21</v>
      </c>
      <c r="S53" s="75">
        <v>316.8</v>
      </c>
      <c r="T53" s="11" t="s">
        <v>368</v>
      </c>
      <c r="U53" s="11" t="s">
        <v>369</v>
      </c>
      <c r="V53" s="11" t="s">
        <v>350</v>
      </c>
      <c r="W53" s="11" t="s">
        <v>351</v>
      </c>
      <c r="X53" s="11" t="s">
        <v>352</v>
      </c>
      <c r="Y53" s="89" t="s">
        <v>48</v>
      </c>
      <c r="Z53" s="10" t="s">
        <v>49</v>
      </c>
    </row>
    <row r="54" s="1" customFormat="1" ht="144" customHeight="1" spans="1:26">
      <c r="A54" s="10"/>
      <c r="B54" s="13" t="s">
        <v>342</v>
      </c>
      <c r="C54" s="13"/>
      <c r="D54" s="17"/>
      <c r="E54" s="13" t="s">
        <v>32</v>
      </c>
      <c r="F54" s="13" t="s">
        <v>113</v>
      </c>
      <c r="G54" s="105" t="s">
        <v>370</v>
      </c>
      <c r="H54" s="15" t="s">
        <v>35</v>
      </c>
      <c r="I54" s="16" t="s">
        <v>371</v>
      </c>
      <c r="J54" s="16" t="s">
        <v>100</v>
      </c>
      <c r="K54" s="17" t="s">
        <v>372</v>
      </c>
      <c r="L54" s="15" t="s">
        <v>38</v>
      </c>
      <c r="M54" s="15" t="s">
        <v>222</v>
      </c>
      <c r="N54" s="16" t="s">
        <v>346</v>
      </c>
      <c r="O54" s="16" t="s">
        <v>347</v>
      </c>
      <c r="P54" s="17" t="s">
        <v>372</v>
      </c>
      <c r="Q54" s="39" t="s">
        <v>43</v>
      </c>
      <c r="R54" s="44">
        <v>76.59</v>
      </c>
      <c r="S54" s="84"/>
      <c r="T54" s="16"/>
      <c r="U54" s="16"/>
      <c r="V54" s="16"/>
      <c r="W54" s="16"/>
      <c r="X54" s="16"/>
      <c r="Y54" s="90"/>
      <c r="Z54" s="13"/>
    </row>
    <row r="55" s="1" customFormat="1" ht="144" customHeight="1" spans="1:26">
      <c r="A55" s="10">
        <v>23</v>
      </c>
      <c r="B55" s="13" t="s">
        <v>342</v>
      </c>
      <c r="C55" s="10" t="s">
        <v>83</v>
      </c>
      <c r="D55" s="16" t="s">
        <v>373</v>
      </c>
      <c r="E55" s="10" t="s">
        <v>32</v>
      </c>
      <c r="F55" s="10" t="s">
        <v>113</v>
      </c>
      <c r="G55" s="107" t="s">
        <v>374</v>
      </c>
      <c r="H55" s="12" t="s">
        <v>35</v>
      </c>
      <c r="I55" s="11" t="s">
        <v>375</v>
      </c>
      <c r="J55" s="11" t="s">
        <v>100</v>
      </c>
      <c r="K55" s="30" t="s">
        <v>376</v>
      </c>
      <c r="L55" s="12" t="s">
        <v>38</v>
      </c>
      <c r="M55" s="12" t="s">
        <v>222</v>
      </c>
      <c r="N55" s="11" t="s">
        <v>346</v>
      </c>
      <c r="O55" s="11" t="s">
        <v>347</v>
      </c>
      <c r="P55" s="30" t="s">
        <v>376</v>
      </c>
      <c r="Q55" s="37" t="s">
        <v>43</v>
      </c>
      <c r="R55" s="44">
        <v>10.5398</v>
      </c>
      <c r="S55" s="44">
        <v>10.5398</v>
      </c>
      <c r="T55" s="11" t="s">
        <v>377</v>
      </c>
      <c r="U55" s="11" t="s">
        <v>118</v>
      </c>
      <c r="V55" s="11" t="s">
        <v>350</v>
      </c>
      <c r="W55" s="11" t="s">
        <v>351</v>
      </c>
      <c r="X55" s="11" t="s">
        <v>352</v>
      </c>
      <c r="Y55" s="10" t="s">
        <v>48</v>
      </c>
      <c r="Z55" s="10" t="s">
        <v>49</v>
      </c>
    </row>
    <row r="56" s="1" customFormat="1" ht="144" customHeight="1" spans="1:26">
      <c r="A56" s="13">
        <v>59</v>
      </c>
      <c r="B56" s="13" t="s">
        <v>342</v>
      </c>
      <c r="C56" s="10" t="s">
        <v>88</v>
      </c>
      <c r="D56" s="16" t="s">
        <v>378</v>
      </c>
      <c r="E56" s="13" t="s">
        <v>32</v>
      </c>
      <c r="F56" s="13" t="s">
        <v>113</v>
      </c>
      <c r="G56" s="19" t="s">
        <v>379</v>
      </c>
      <c r="H56" s="12" t="s">
        <v>35</v>
      </c>
      <c r="I56" s="11" t="s">
        <v>380</v>
      </c>
      <c r="J56" s="11" t="s">
        <v>100</v>
      </c>
      <c r="K56" s="30" t="s">
        <v>381</v>
      </c>
      <c r="L56" s="12" t="s">
        <v>38</v>
      </c>
      <c r="M56" s="12" t="s">
        <v>222</v>
      </c>
      <c r="N56" s="11" t="s">
        <v>346</v>
      </c>
      <c r="O56" s="11" t="s">
        <v>347</v>
      </c>
      <c r="P56" s="37" t="s">
        <v>382</v>
      </c>
      <c r="Q56" s="37" t="s">
        <v>43</v>
      </c>
      <c r="R56" s="44">
        <v>12.4821</v>
      </c>
      <c r="S56" s="44">
        <v>12.4821</v>
      </c>
      <c r="T56" s="11" t="s">
        <v>377</v>
      </c>
      <c r="U56" s="11" t="s">
        <v>118</v>
      </c>
      <c r="V56" s="11" t="s">
        <v>350</v>
      </c>
      <c r="W56" s="11" t="s">
        <v>351</v>
      </c>
      <c r="X56" s="11" t="s">
        <v>352</v>
      </c>
      <c r="Y56" s="13" t="s">
        <v>48</v>
      </c>
      <c r="Z56" s="13" t="s">
        <v>49</v>
      </c>
    </row>
    <row r="57" s="1" customFormat="1" ht="144" hidden="1" customHeight="1" spans="1:26">
      <c r="A57" s="10">
        <v>24</v>
      </c>
      <c r="B57" s="13" t="s">
        <v>342</v>
      </c>
      <c r="C57" s="13" t="s">
        <v>96</v>
      </c>
      <c r="D57" s="16" t="s">
        <v>383</v>
      </c>
      <c r="E57" s="13" t="s">
        <v>32</v>
      </c>
      <c r="F57" s="13" t="s">
        <v>113</v>
      </c>
      <c r="G57" s="15" t="s">
        <v>384</v>
      </c>
      <c r="H57" s="15" t="s">
        <v>35</v>
      </c>
      <c r="I57" s="16" t="s">
        <v>385</v>
      </c>
      <c r="J57" s="11" t="s">
        <v>130</v>
      </c>
      <c r="K57" s="16" t="s">
        <v>383</v>
      </c>
      <c r="L57" s="15" t="s">
        <v>38</v>
      </c>
      <c r="M57" s="15" t="s">
        <v>222</v>
      </c>
      <c r="N57" s="16" t="s">
        <v>346</v>
      </c>
      <c r="O57" s="53" t="s">
        <v>386</v>
      </c>
      <c r="P57" s="17" t="s">
        <v>387</v>
      </c>
      <c r="Q57" s="39" t="s">
        <v>43</v>
      </c>
      <c r="R57" s="39">
        <v>268.075472</v>
      </c>
      <c r="S57" s="85">
        <v>268.075472</v>
      </c>
      <c r="T57" s="16" t="s">
        <v>132</v>
      </c>
      <c r="U57" s="16" t="s">
        <v>388</v>
      </c>
      <c r="V57" s="11" t="s">
        <v>389</v>
      </c>
      <c r="W57" s="11" t="s">
        <v>351</v>
      </c>
      <c r="X57" s="11" t="s">
        <v>352</v>
      </c>
      <c r="Y57" s="13" t="s">
        <v>48</v>
      </c>
      <c r="Z57" s="13" t="s">
        <v>49</v>
      </c>
    </row>
    <row r="58" s="1" customFormat="1" ht="144" hidden="1" customHeight="1" spans="1:26">
      <c r="A58" s="10">
        <v>30</v>
      </c>
      <c r="B58" s="13" t="s">
        <v>342</v>
      </c>
      <c r="C58" s="13" t="s">
        <v>104</v>
      </c>
      <c r="D58" s="16" t="s">
        <v>390</v>
      </c>
      <c r="E58" s="13" t="s">
        <v>32</v>
      </c>
      <c r="F58" s="13" t="s">
        <v>113</v>
      </c>
      <c r="G58" s="15" t="s">
        <v>391</v>
      </c>
      <c r="H58" s="15" t="s">
        <v>35</v>
      </c>
      <c r="I58" s="16" t="s">
        <v>392</v>
      </c>
      <c r="J58" s="11" t="s">
        <v>130</v>
      </c>
      <c r="K58" s="16" t="s">
        <v>390</v>
      </c>
      <c r="L58" s="15" t="s">
        <v>38</v>
      </c>
      <c r="M58" s="15" t="s">
        <v>222</v>
      </c>
      <c r="N58" s="16" t="s">
        <v>346</v>
      </c>
      <c r="O58" s="54" t="s">
        <v>386</v>
      </c>
      <c r="P58" s="30" t="s">
        <v>393</v>
      </c>
      <c r="Q58" s="39" t="s">
        <v>43</v>
      </c>
      <c r="R58" s="39">
        <v>113.207547</v>
      </c>
      <c r="S58" s="85">
        <v>113.207547</v>
      </c>
      <c r="T58" s="16" t="s">
        <v>132</v>
      </c>
      <c r="U58" s="16" t="s">
        <v>388</v>
      </c>
      <c r="V58" s="11" t="s">
        <v>389</v>
      </c>
      <c r="W58" s="11" t="s">
        <v>351</v>
      </c>
      <c r="X58" s="11" t="s">
        <v>352</v>
      </c>
      <c r="Y58" s="13" t="s">
        <v>48</v>
      </c>
      <c r="Z58" s="13" t="s">
        <v>49</v>
      </c>
    </row>
    <row r="59" s="1" customFormat="1" ht="144" hidden="1" customHeight="1" spans="1:26">
      <c r="A59" s="10">
        <v>31</v>
      </c>
      <c r="B59" s="13" t="s">
        <v>342</v>
      </c>
      <c r="C59" s="10" t="s">
        <v>111</v>
      </c>
      <c r="D59" s="16" t="s">
        <v>394</v>
      </c>
      <c r="E59" s="10" t="s">
        <v>32</v>
      </c>
      <c r="F59" s="10" t="s">
        <v>113</v>
      </c>
      <c r="G59" s="12" t="s">
        <v>395</v>
      </c>
      <c r="H59" s="12" t="s">
        <v>35</v>
      </c>
      <c r="I59" s="11" t="s">
        <v>396</v>
      </c>
      <c r="J59" s="11" t="s">
        <v>92</v>
      </c>
      <c r="K59" s="16" t="s">
        <v>394</v>
      </c>
      <c r="L59" s="12" t="s">
        <v>38</v>
      </c>
      <c r="M59" s="12" t="s">
        <v>222</v>
      </c>
      <c r="N59" s="11" t="s">
        <v>346</v>
      </c>
      <c r="O59" s="11" t="s">
        <v>347</v>
      </c>
      <c r="P59" s="37" t="s">
        <v>397</v>
      </c>
      <c r="Q59" s="37" t="s">
        <v>43</v>
      </c>
      <c r="R59" s="37">
        <v>33.16</v>
      </c>
      <c r="S59" s="37">
        <v>33.16</v>
      </c>
      <c r="T59" s="11" t="s">
        <v>398</v>
      </c>
      <c r="U59" s="11" t="s">
        <v>227</v>
      </c>
      <c r="V59" s="11" t="s">
        <v>350</v>
      </c>
      <c r="W59" s="11" t="s">
        <v>351</v>
      </c>
      <c r="X59" s="11" t="s">
        <v>352</v>
      </c>
      <c r="Y59" s="10" t="s">
        <v>48</v>
      </c>
      <c r="Z59" s="10" t="s">
        <v>49</v>
      </c>
    </row>
    <row r="60" s="1" customFormat="1" ht="144" hidden="1" customHeight="1" spans="1:26">
      <c r="A60" s="10">
        <v>32</v>
      </c>
      <c r="B60" s="13" t="s">
        <v>342</v>
      </c>
      <c r="C60" s="10" t="s">
        <v>126</v>
      </c>
      <c r="D60" s="16" t="s">
        <v>399</v>
      </c>
      <c r="E60" s="10" t="s">
        <v>32</v>
      </c>
      <c r="F60" s="10" t="s">
        <v>113</v>
      </c>
      <c r="G60" s="12" t="s">
        <v>400</v>
      </c>
      <c r="H60" s="12" t="s">
        <v>35</v>
      </c>
      <c r="I60" s="11" t="s">
        <v>401</v>
      </c>
      <c r="J60" s="11" t="s">
        <v>92</v>
      </c>
      <c r="K60" s="16" t="s">
        <v>399</v>
      </c>
      <c r="L60" s="12" t="s">
        <v>38</v>
      </c>
      <c r="M60" s="12" t="s">
        <v>222</v>
      </c>
      <c r="N60" s="11" t="s">
        <v>346</v>
      </c>
      <c r="O60" s="11" t="s">
        <v>347</v>
      </c>
      <c r="P60" s="37" t="s">
        <v>402</v>
      </c>
      <c r="Q60" s="37" t="s">
        <v>43</v>
      </c>
      <c r="R60" s="86">
        <v>84.5</v>
      </c>
      <c r="S60" s="86">
        <v>84.5</v>
      </c>
      <c r="T60" s="11" t="s">
        <v>403</v>
      </c>
      <c r="U60" s="11" t="s">
        <v>227</v>
      </c>
      <c r="V60" s="11" t="s">
        <v>350</v>
      </c>
      <c r="W60" s="11" t="s">
        <v>351</v>
      </c>
      <c r="X60" s="11" t="s">
        <v>352</v>
      </c>
      <c r="Y60" s="10" t="s">
        <v>48</v>
      </c>
      <c r="Z60" s="10" t="s">
        <v>49</v>
      </c>
    </row>
    <row r="61" s="1" customFormat="1" ht="144" hidden="1" customHeight="1" spans="1:26">
      <c r="A61" s="10">
        <v>34</v>
      </c>
      <c r="B61" s="13" t="s">
        <v>342</v>
      </c>
      <c r="C61" s="10" t="s">
        <v>134</v>
      </c>
      <c r="D61" s="16" t="s">
        <v>404</v>
      </c>
      <c r="E61" s="10" t="s">
        <v>32</v>
      </c>
      <c r="F61" s="10" t="s">
        <v>33</v>
      </c>
      <c r="G61" s="12" t="s">
        <v>405</v>
      </c>
      <c r="H61" s="12" t="s">
        <v>35</v>
      </c>
      <c r="I61" s="11" t="s">
        <v>406</v>
      </c>
      <c r="J61" s="11" t="s">
        <v>92</v>
      </c>
      <c r="K61" s="16" t="s">
        <v>404</v>
      </c>
      <c r="L61" s="12" t="s">
        <v>38</v>
      </c>
      <c r="M61" s="12" t="s">
        <v>222</v>
      </c>
      <c r="N61" s="11" t="s">
        <v>346</v>
      </c>
      <c r="O61" s="11" t="s">
        <v>407</v>
      </c>
      <c r="P61" s="37" t="s">
        <v>408</v>
      </c>
      <c r="Q61" s="37" t="s">
        <v>43</v>
      </c>
      <c r="R61" s="37">
        <v>9.17</v>
      </c>
      <c r="S61" s="37">
        <v>9.17</v>
      </c>
      <c r="T61" s="11" t="s">
        <v>226</v>
      </c>
      <c r="U61" s="11" t="s">
        <v>409</v>
      </c>
      <c r="V61" s="11" t="s">
        <v>389</v>
      </c>
      <c r="W61" s="11" t="s">
        <v>351</v>
      </c>
      <c r="X61" s="11" t="s">
        <v>352</v>
      </c>
      <c r="Y61" s="10" t="s">
        <v>48</v>
      </c>
      <c r="Z61" s="10" t="s">
        <v>49</v>
      </c>
    </row>
    <row r="62" s="1" customFormat="1" ht="144" customHeight="1" spans="1:26">
      <c r="A62" s="10"/>
      <c r="B62" s="13" t="s">
        <v>342</v>
      </c>
      <c r="C62" s="10" t="s">
        <v>141</v>
      </c>
      <c r="D62" s="30" t="s">
        <v>410</v>
      </c>
      <c r="E62" s="10" t="s">
        <v>32</v>
      </c>
      <c r="F62" s="10" t="s">
        <v>33</v>
      </c>
      <c r="G62" s="107" t="s">
        <v>411</v>
      </c>
      <c r="H62" s="12" t="s">
        <v>35</v>
      </c>
      <c r="I62" s="11" t="s">
        <v>412</v>
      </c>
      <c r="J62" s="11" t="s">
        <v>100</v>
      </c>
      <c r="K62" s="30" t="s">
        <v>410</v>
      </c>
      <c r="L62" s="12" t="s">
        <v>38</v>
      </c>
      <c r="M62" s="12" t="s">
        <v>222</v>
      </c>
      <c r="N62" s="11" t="s">
        <v>346</v>
      </c>
      <c r="O62" s="11" t="s">
        <v>347</v>
      </c>
      <c r="P62" s="30" t="s">
        <v>410</v>
      </c>
      <c r="Q62" s="37" t="s">
        <v>43</v>
      </c>
      <c r="R62" s="87">
        <v>9.9</v>
      </c>
      <c r="S62" s="87">
        <v>9.9</v>
      </c>
      <c r="T62" s="11" t="s">
        <v>124</v>
      </c>
      <c r="U62" s="11" t="s">
        <v>413</v>
      </c>
      <c r="V62" s="11" t="s">
        <v>350</v>
      </c>
      <c r="W62" s="11" t="s">
        <v>351</v>
      </c>
      <c r="X62" s="11" t="s">
        <v>352</v>
      </c>
      <c r="Y62" s="10" t="s">
        <v>48</v>
      </c>
      <c r="Z62" s="10" t="s">
        <v>49</v>
      </c>
    </row>
    <row r="63" s="1" customFormat="1" ht="144" customHeight="1" spans="1:26">
      <c r="A63" s="10"/>
      <c r="B63" s="13" t="s">
        <v>342</v>
      </c>
      <c r="C63" s="10" t="s">
        <v>150</v>
      </c>
      <c r="D63" s="30" t="s">
        <v>414</v>
      </c>
      <c r="E63" s="10" t="s">
        <v>32</v>
      </c>
      <c r="F63" s="10" t="s">
        <v>33</v>
      </c>
      <c r="G63" s="107" t="s">
        <v>415</v>
      </c>
      <c r="H63" s="12" t="s">
        <v>35</v>
      </c>
      <c r="I63" s="11" t="s">
        <v>416</v>
      </c>
      <c r="J63" s="11" t="s">
        <v>100</v>
      </c>
      <c r="K63" s="30" t="s">
        <v>414</v>
      </c>
      <c r="L63" s="12" t="s">
        <v>38</v>
      </c>
      <c r="M63" s="12" t="s">
        <v>222</v>
      </c>
      <c r="N63" s="11" t="s">
        <v>346</v>
      </c>
      <c r="O63" s="11" t="s">
        <v>347</v>
      </c>
      <c r="P63" s="30" t="s">
        <v>414</v>
      </c>
      <c r="Q63" s="37" t="s">
        <v>43</v>
      </c>
      <c r="R63" s="44">
        <v>130.21</v>
      </c>
      <c r="S63" s="44">
        <v>130.21</v>
      </c>
      <c r="T63" s="11" t="s">
        <v>124</v>
      </c>
      <c r="U63" s="11" t="s">
        <v>196</v>
      </c>
      <c r="V63" s="11" t="s">
        <v>350</v>
      </c>
      <c r="W63" s="11" t="s">
        <v>351</v>
      </c>
      <c r="X63" s="11" t="s">
        <v>352</v>
      </c>
      <c r="Y63" s="10" t="s">
        <v>48</v>
      </c>
      <c r="Z63" s="10" t="s">
        <v>49</v>
      </c>
    </row>
    <row r="64" s="1" customFormat="1" ht="144" customHeight="1" spans="1:26">
      <c r="A64" s="10"/>
      <c r="B64" s="13" t="s">
        <v>417</v>
      </c>
      <c r="C64" s="10" t="s">
        <v>30</v>
      </c>
      <c r="D64" s="10" t="s">
        <v>418</v>
      </c>
      <c r="E64" s="10" t="s">
        <v>32</v>
      </c>
      <c r="F64" s="10" t="s">
        <v>33</v>
      </c>
      <c r="G64" s="107" t="s">
        <v>419</v>
      </c>
      <c r="H64" s="12" t="s">
        <v>35</v>
      </c>
      <c r="I64" s="11" t="s">
        <v>420</v>
      </c>
      <c r="J64" s="11" t="s">
        <v>100</v>
      </c>
      <c r="K64" s="17" t="s">
        <v>421</v>
      </c>
      <c r="L64" s="12" t="s">
        <v>38</v>
      </c>
      <c r="M64" s="12" t="s">
        <v>55</v>
      </c>
      <c r="N64" s="11" t="s">
        <v>422</v>
      </c>
      <c r="O64" s="11" t="s">
        <v>423</v>
      </c>
      <c r="P64" s="17" t="s">
        <v>421</v>
      </c>
      <c r="Q64" s="37" t="s">
        <v>43</v>
      </c>
      <c r="R64" s="44">
        <v>29.2452</v>
      </c>
      <c r="S64" s="88">
        <f>R64+R65</f>
        <v>62.7358</v>
      </c>
      <c r="T64" s="11" t="s">
        <v>117</v>
      </c>
      <c r="U64" s="11" t="s">
        <v>118</v>
      </c>
      <c r="V64" s="11" t="s">
        <v>424</v>
      </c>
      <c r="W64" s="11" t="s">
        <v>425</v>
      </c>
      <c r="X64" s="63" t="s">
        <v>46</v>
      </c>
      <c r="Y64" s="10" t="s">
        <v>48</v>
      </c>
      <c r="Z64" s="10" t="s">
        <v>49</v>
      </c>
    </row>
    <row r="65" s="1" customFormat="1" ht="144" customHeight="1" spans="1:26">
      <c r="A65" s="10"/>
      <c r="B65" s="13" t="s">
        <v>417</v>
      </c>
      <c r="C65" s="10"/>
      <c r="D65" s="10"/>
      <c r="E65" s="10" t="s">
        <v>32</v>
      </c>
      <c r="F65" s="10" t="s">
        <v>33</v>
      </c>
      <c r="G65" s="107" t="s">
        <v>426</v>
      </c>
      <c r="H65" s="12" t="s">
        <v>35</v>
      </c>
      <c r="I65" s="11" t="s">
        <v>427</v>
      </c>
      <c r="J65" s="11" t="s">
        <v>100</v>
      </c>
      <c r="K65" s="17" t="s">
        <v>428</v>
      </c>
      <c r="L65" s="12" t="s">
        <v>38</v>
      </c>
      <c r="M65" s="12" t="s">
        <v>55</v>
      </c>
      <c r="N65" s="11" t="s">
        <v>422</v>
      </c>
      <c r="O65" s="11" t="s">
        <v>423</v>
      </c>
      <c r="P65" s="17" t="s">
        <v>428</v>
      </c>
      <c r="Q65" s="37" t="s">
        <v>43</v>
      </c>
      <c r="R65" s="44">
        <v>33.4906</v>
      </c>
      <c r="S65" s="88"/>
      <c r="T65" s="11" t="s">
        <v>124</v>
      </c>
      <c r="U65" s="11" t="s">
        <v>125</v>
      </c>
      <c r="V65" s="11" t="s">
        <v>424</v>
      </c>
      <c r="W65" s="11" t="s">
        <v>425</v>
      </c>
      <c r="X65" s="63" t="s">
        <v>46</v>
      </c>
      <c r="Y65" s="10" t="s">
        <v>48</v>
      </c>
      <c r="Z65" s="10" t="s">
        <v>49</v>
      </c>
    </row>
    <row r="66" s="1" customFormat="1" ht="144" customHeight="1" spans="1:26">
      <c r="A66" s="10"/>
      <c r="B66" s="13" t="s">
        <v>417</v>
      </c>
      <c r="C66" s="10" t="s">
        <v>61</v>
      </c>
      <c r="D66" s="10" t="s">
        <v>429</v>
      </c>
      <c r="E66" s="10" t="s">
        <v>32</v>
      </c>
      <c r="F66" s="10" t="s">
        <v>113</v>
      </c>
      <c r="G66" s="19" t="s">
        <v>430</v>
      </c>
      <c r="H66" s="12" t="s">
        <v>35</v>
      </c>
      <c r="I66" s="11" t="s">
        <v>431</v>
      </c>
      <c r="J66" s="11" t="s">
        <v>100</v>
      </c>
      <c r="K66" s="11" t="s">
        <v>429</v>
      </c>
      <c r="L66" s="11" t="s">
        <v>38</v>
      </c>
      <c r="M66" s="11" t="s">
        <v>55</v>
      </c>
      <c r="N66" s="11" t="s">
        <v>422</v>
      </c>
      <c r="O66" s="11" t="s">
        <v>432</v>
      </c>
      <c r="P66" s="11" t="s">
        <v>429</v>
      </c>
      <c r="Q66" s="37" t="s">
        <v>43</v>
      </c>
      <c r="R66" s="44">
        <v>43.19</v>
      </c>
      <c r="S66" s="44">
        <v>43.19</v>
      </c>
      <c r="T66" s="30" t="s">
        <v>124</v>
      </c>
      <c r="U66" s="35" t="s">
        <v>433</v>
      </c>
      <c r="V66" s="11"/>
      <c r="W66" s="11" t="s">
        <v>425</v>
      </c>
      <c r="X66" s="63" t="s">
        <v>46</v>
      </c>
      <c r="Y66" s="10" t="s">
        <v>48</v>
      </c>
      <c r="Z66" s="10" t="s">
        <v>49</v>
      </c>
    </row>
    <row r="67" s="1" customFormat="1" ht="144" customHeight="1" spans="1:26">
      <c r="A67" s="10">
        <v>67</v>
      </c>
      <c r="B67" s="13" t="s">
        <v>417</v>
      </c>
      <c r="C67" s="10" t="s">
        <v>68</v>
      </c>
      <c r="D67" s="10" t="s">
        <v>434</v>
      </c>
      <c r="E67" s="10" t="s">
        <v>32</v>
      </c>
      <c r="F67" s="10" t="s">
        <v>113</v>
      </c>
      <c r="G67" s="19" t="s">
        <v>435</v>
      </c>
      <c r="H67" s="12" t="s">
        <v>35</v>
      </c>
      <c r="I67" s="11" t="s">
        <v>436</v>
      </c>
      <c r="J67" s="11" t="s">
        <v>100</v>
      </c>
      <c r="K67" s="11" t="s">
        <v>434</v>
      </c>
      <c r="L67" s="11" t="s">
        <v>38</v>
      </c>
      <c r="M67" s="11" t="s">
        <v>55</v>
      </c>
      <c r="N67" s="11" t="s">
        <v>437</v>
      </c>
      <c r="O67" s="11" t="s">
        <v>438</v>
      </c>
      <c r="P67" s="11" t="s">
        <v>434</v>
      </c>
      <c r="Q67" s="37" t="s">
        <v>43</v>
      </c>
      <c r="R67" s="44">
        <v>14.2943</v>
      </c>
      <c r="S67" s="44">
        <v>14.2943</v>
      </c>
      <c r="T67" s="35" t="s">
        <v>124</v>
      </c>
      <c r="U67" s="35" t="s">
        <v>439</v>
      </c>
      <c r="V67" s="11" t="s">
        <v>424</v>
      </c>
      <c r="W67" s="11" t="s">
        <v>425</v>
      </c>
      <c r="X67" s="63" t="s">
        <v>46</v>
      </c>
      <c r="Y67" s="10" t="s">
        <v>48</v>
      </c>
      <c r="Z67" s="10" t="s">
        <v>49</v>
      </c>
    </row>
    <row r="68" s="1" customFormat="1" ht="144" customHeight="1" spans="1:26">
      <c r="A68" s="13">
        <v>60</v>
      </c>
      <c r="B68" s="13" t="s">
        <v>417</v>
      </c>
      <c r="C68" s="13" t="s">
        <v>77</v>
      </c>
      <c r="D68" s="10" t="s">
        <v>440</v>
      </c>
      <c r="E68" s="13" t="s">
        <v>32</v>
      </c>
      <c r="F68" s="13" t="s">
        <v>113</v>
      </c>
      <c r="G68" s="19" t="s">
        <v>441</v>
      </c>
      <c r="H68" s="12" t="s">
        <v>35</v>
      </c>
      <c r="I68" s="11" t="s">
        <v>442</v>
      </c>
      <c r="J68" s="11" t="s">
        <v>100</v>
      </c>
      <c r="K68" s="11" t="s">
        <v>440</v>
      </c>
      <c r="L68" s="11" t="s">
        <v>38</v>
      </c>
      <c r="M68" s="11" t="s">
        <v>55</v>
      </c>
      <c r="N68" s="11" t="s">
        <v>437</v>
      </c>
      <c r="O68" s="11" t="s">
        <v>443</v>
      </c>
      <c r="P68" s="11" t="s">
        <v>440</v>
      </c>
      <c r="Q68" s="37" t="s">
        <v>43</v>
      </c>
      <c r="R68" s="44">
        <v>56.25</v>
      </c>
      <c r="S68" s="44">
        <v>56.25</v>
      </c>
      <c r="T68" s="30" t="s">
        <v>124</v>
      </c>
      <c r="U68" s="35" t="s">
        <v>433</v>
      </c>
      <c r="V68" s="35"/>
      <c r="W68" s="35" t="s">
        <v>425</v>
      </c>
      <c r="X68" s="63" t="s">
        <v>46</v>
      </c>
      <c r="Y68" s="13" t="s">
        <v>48</v>
      </c>
      <c r="Z68" s="13" t="s">
        <v>49</v>
      </c>
    </row>
    <row r="69" s="1" customFormat="1" ht="144" customHeight="1" spans="1:26">
      <c r="A69" s="10">
        <v>33</v>
      </c>
      <c r="B69" s="13" t="s">
        <v>444</v>
      </c>
      <c r="C69" s="10" t="s">
        <v>30</v>
      </c>
      <c r="D69" s="17" t="s">
        <v>445</v>
      </c>
      <c r="E69" s="10" t="s">
        <v>32</v>
      </c>
      <c r="F69" s="10" t="s">
        <v>113</v>
      </c>
      <c r="G69" s="108" t="s">
        <v>446</v>
      </c>
      <c r="H69" s="19" t="s">
        <v>35</v>
      </c>
      <c r="I69" s="16" t="s">
        <v>447</v>
      </c>
      <c r="J69" s="40" t="s">
        <v>100</v>
      </c>
      <c r="K69" s="14" t="s">
        <v>448</v>
      </c>
      <c r="L69" s="19" t="s">
        <v>38</v>
      </c>
      <c r="M69" s="19" t="s">
        <v>55</v>
      </c>
      <c r="N69" s="40" t="s">
        <v>449</v>
      </c>
      <c r="O69" s="40" t="s">
        <v>450</v>
      </c>
      <c r="P69" s="52" t="s">
        <v>451</v>
      </c>
      <c r="Q69" s="52" t="s">
        <v>43</v>
      </c>
      <c r="R69" s="44">
        <v>93.5849</v>
      </c>
      <c r="S69" s="44">
        <v>187.8867</v>
      </c>
      <c r="T69" s="30" t="s">
        <v>124</v>
      </c>
      <c r="U69" s="17" t="s">
        <v>452</v>
      </c>
      <c r="V69" s="95" t="s">
        <v>46</v>
      </c>
      <c r="W69" s="95" t="s">
        <v>46</v>
      </c>
      <c r="X69" s="95" t="s">
        <v>46</v>
      </c>
      <c r="Y69" s="10" t="s">
        <v>48</v>
      </c>
      <c r="Z69" s="10" t="s">
        <v>49</v>
      </c>
    </row>
    <row r="70" s="1" customFormat="1" ht="144" customHeight="1" spans="1:26">
      <c r="A70" s="10"/>
      <c r="B70" s="13" t="s">
        <v>444</v>
      </c>
      <c r="C70" s="10"/>
      <c r="D70" s="17"/>
      <c r="E70" s="10" t="s">
        <v>32</v>
      </c>
      <c r="F70" s="10" t="s">
        <v>33</v>
      </c>
      <c r="G70" s="88">
        <v>720135781</v>
      </c>
      <c r="H70" s="19" t="s">
        <v>35</v>
      </c>
      <c r="I70" s="16" t="s">
        <v>453</v>
      </c>
      <c r="J70" s="40" t="s">
        <v>100</v>
      </c>
      <c r="K70" s="16" t="s">
        <v>454</v>
      </c>
      <c r="L70" s="19" t="s">
        <v>38</v>
      </c>
      <c r="M70" s="19" t="s">
        <v>55</v>
      </c>
      <c r="N70" s="40" t="s">
        <v>449</v>
      </c>
      <c r="O70" s="40" t="s">
        <v>450</v>
      </c>
      <c r="P70" s="52" t="s">
        <v>455</v>
      </c>
      <c r="Q70" s="52" t="s">
        <v>43</v>
      </c>
      <c r="R70" s="44">
        <v>94.3018</v>
      </c>
      <c r="S70" s="44"/>
      <c r="T70" s="30" t="s">
        <v>124</v>
      </c>
      <c r="U70" s="17" t="s">
        <v>439</v>
      </c>
      <c r="V70" s="95" t="s">
        <v>46</v>
      </c>
      <c r="W70" s="95" t="s">
        <v>46</v>
      </c>
      <c r="X70" s="95" t="s">
        <v>46</v>
      </c>
      <c r="Y70" s="10" t="s">
        <v>48</v>
      </c>
      <c r="Z70" s="10" t="s">
        <v>49</v>
      </c>
    </row>
    <row r="71" s="1" customFormat="1" ht="144" customHeight="1" spans="1:26">
      <c r="A71" s="10">
        <v>58</v>
      </c>
      <c r="B71" s="13" t="s">
        <v>456</v>
      </c>
      <c r="C71" s="10" t="s">
        <v>30</v>
      </c>
      <c r="D71" s="16" t="s">
        <v>457</v>
      </c>
      <c r="E71" s="10" t="s">
        <v>32</v>
      </c>
      <c r="F71" s="10" t="s">
        <v>113</v>
      </c>
      <c r="G71" s="107" t="s">
        <v>458</v>
      </c>
      <c r="H71" s="12" t="s">
        <v>35</v>
      </c>
      <c r="I71" s="11" t="s">
        <v>459</v>
      </c>
      <c r="J71" s="11" t="s">
        <v>100</v>
      </c>
      <c r="K71" s="16" t="s">
        <v>457</v>
      </c>
      <c r="L71" s="12" t="s">
        <v>38</v>
      </c>
      <c r="M71" s="12" t="s">
        <v>222</v>
      </c>
      <c r="N71" s="11" t="s">
        <v>460</v>
      </c>
      <c r="O71" s="11" t="s">
        <v>461</v>
      </c>
      <c r="P71" s="52" t="s">
        <v>462</v>
      </c>
      <c r="Q71" s="37" t="s">
        <v>43</v>
      </c>
      <c r="R71" s="44">
        <v>36.5486</v>
      </c>
      <c r="S71" s="44">
        <v>36.5486</v>
      </c>
      <c r="T71" s="11" t="s">
        <v>377</v>
      </c>
      <c r="U71" s="11" t="s">
        <v>118</v>
      </c>
      <c r="V71" s="95" t="s">
        <v>46</v>
      </c>
      <c r="W71" s="95" t="s">
        <v>46</v>
      </c>
      <c r="X71" s="95" t="s">
        <v>46</v>
      </c>
      <c r="Y71" s="10" t="s">
        <v>48</v>
      </c>
      <c r="Z71" s="10" t="s">
        <v>49</v>
      </c>
    </row>
    <row r="72" s="1" customFormat="1" ht="144" customHeight="1" spans="1:26">
      <c r="A72" s="10"/>
      <c r="B72" s="13" t="s">
        <v>456</v>
      </c>
      <c r="C72" s="10" t="s">
        <v>61</v>
      </c>
      <c r="D72" s="16" t="s">
        <v>463</v>
      </c>
      <c r="E72" s="10" t="s">
        <v>32</v>
      </c>
      <c r="F72" s="10" t="s">
        <v>33</v>
      </c>
      <c r="G72" s="107" t="s">
        <v>464</v>
      </c>
      <c r="H72" s="12" t="s">
        <v>35</v>
      </c>
      <c r="I72" s="11" t="s">
        <v>465</v>
      </c>
      <c r="J72" s="11" t="s">
        <v>100</v>
      </c>
      <c r="K72" s="16" t="s">
        <v>463</v>
      </c>
      <c r="L72" s="12" t="s">
        <v>38</v>
      </c>
      <c r="M72" s="12" t="s">
        <v>222</v>
      </c>
      <c r="N72" s="11" t="s">
        <v>460</v>
      </c>
      <c r="O72" s="11" t="s">
        <v>466</v>
      </c>
      <c r="P72" s="52" t="s">
        <v>467</v>
      </c>
      <c r="Q72" s="37" t="s">
        <v>43</v>
      </c>
      <c r="R72" s="44">
        <v>35.1761</v>
      </c>
      <c r="S72" s="44">
        <v>35.1761</v>
      </c>
      <c r="T72" s="11" t="s">
        <v>124</v>
      </c>
      <c r="U72" s="11" t="s">
        <v>125</v>
      </c>
      <c r="V72" s="95" t="s">
        <v>46</v>
      </c>
      <c r="W72" s="95" t="s">
        <v>46</v>
      </c>
      <c r="X72" s="95" t="s">
        <v>46</v>
      </c>
      <c r="Y72" s="10" t="s">
        <v>48</v>
      </c>
      <c r="Z72" s="10" t="s">
        <v>49</v>
      </c>
    </row>
    <row r="73" s="1" customFormat="1" ht="144" customHeight="1" spans="1:26">
      <c r="A73" s="10"/>
      <c r="B73" s="13" t="s">
        <v>468</v>
      </c>
      <c r="C73" s="10" t="s">
        <v>30</v>
      </c>
      <c r="D73" s="16" t="s">
        <v>469</v>
      </c>
      <c r="E73" s="10" t="s">
        <v>32</v>
      </c>
      <c r="F73" s="10" t="s">
        <v>33</v>
      </c>
      <c r="G73" s="107" t="s">
        <v>470</v>
      </c>
      <c r="H73" s="12" t="s">
        <v>35</v>
      </c>
      <c r="I73" s="11" t="s">
        <v>471</v>
      </c>
      <c r="J73" s="11" t="s">
        <v>100</v>
      </c>
      <c r="K73" s="16" t="s">
        <v>469</v>
      </c>
      <c r="L73" s="12" t="s">
        <v>38</v>
      </c>
      <c r="M73" s="12" t="s">
        <v>55</v>
      </c>
      <c r="N73" s="11" t="s">
        <v>472</v>
      </c>
      <c r="O73" s="11" t="s">
        <v>473</v>
      </c>
      <c r="P73" s="30" t="s">
        <v>474</v>
      </c>
      <c r="Q73" s="37" t="s">
        <v>43</v>
      </c>
      <c r="R73" s="44">
        <v>88.13</v>
      </c>
      <c r="S73" s="44">
        <v>88.13</v>
      </c>
      <c r="T73" s="11" t="s">
        <v>124</v>
      </c>
      <c r="U73" s="11" t="s">
        <v>413</v>
      </c>
      <c r="V73" s="63" t="s">
        <v>46</v>
      </c>
      <c r="W73" s="11" t="s">
        <v>475</v>
      </c>
      <c r="X73" s="63" t="s">
        <v>46</v>
      </c>
      <c r="Y73" s="10" t="s">
        <v>48</v>
      </c>
      <c r="Z73" s="10" t="s">
        <v>49</v>
      </c>
    </row>
    <row r="74" s="1" customFormat="1" ht="144" customHeight="1" spans="1:26">
      <c r="A74" s="10"/>
      <c r="B74" s="13" t="s">
        <v>476</v>
      </c>
      <c r="C74" s="13" t="s">
        <v>30</v>
      </c>
      <c r="D74" s="17" t="s">
        <v>477</v>
      </c>
      <c r="E74" s="13" t="s">
        <v>32</v>
      </c>
      <c r="F74" s="13" t="s">
        <v>33</v>
      </c>
      <c r="G74" s="105" t="s">
        <v>478</v>
      </c>
      <c r="H74" s="15" t="s">
        <v>35</v>
      </c>
      <c r="I74" s="16" t="s">
        <v>479</v>
      </c>
      <c r="J74" s="16" t="s">
        <v>100</v>
      </c>
      <c r="K74" s="17" t="s">
        <v>477</v>
      </c>
      <c r="L74" s="15" t="s">
        <v>38</v>
      </c>
      <c r="M74" s="15" t="s">
        <v>222</v>
      </c>
      <c r="N74" s="16" t="s">
        <v>480</v>
      </c>
      <c r="O74" s="16" t="s">
        <v>481</v>
      </c>
      <c r="P74" s="44" t="s">
        <v>482</v>
      </c>
      <c r="Q74" s="39" t="s">
        <v>43</v>
      </c>
      <c r="R74" s="44">
        <v>11.0929</v>
      </c>
      <c r="S74" s="44">
        <v>11.0929</v>
      </c>
      <c r="T74" s="16" t="s">
        <v>124</v>
      </c>
      <c r="U74" s="16" t="s">
        <v>125</v>
      </c>
      <c r="V74" s="13" t="s">
        <v>46</v>
      </c>
      <c r="W74" s="13" t="s">
        <v>46</v>
      </c>
      <c r="X74" s="13" t="s">
        <v>46</v>
      </c>
      <c r="Y74" s="13" t="s">
        <v>48</v>
      </c>
      <c r="Z74" s="13" t="s">
        <v>49</v>
      </c>
    </row>
    <row r="75" s="1" customFormat="1" ht="144" customHeight="1" spans="1:26">
      <c r="A75" s="10"/>
      <c r="B75" s="13" t="s">
        <v>483</v>
      </c>
      <c r="C75" s="10" t="s">
        <v>30</v>
      </c>
      <c r="D75" s="16" t="s">
        <v>484</v>
      </c>
      <c r="E75" s="10" t="s">
        <v>32</v>
      </c>
      <c r="F75" s="10" t="s">
        <v>33</v>
      </c>
      <c r="G75" s="107" t="s">
        <v>485</v>
      </c>
      <c r="H75" s="12" t="s">
        <v>35</v>
      </c>
      <c r="I75" s="11" t="s">
        <v>486</v>
      </c>
      <c r="J75" s="11" t="s">
        <v>100</v>
      </c>
      <c r="K75" s="14" t="s">
        <v>487</v>
      </c>
      <c r="L75" s="12" t="s">
        <v>38</v>
      </c>
      <c r="M75" s="12" t="s">
        <v>175</v>
      </c>
      <c r="N75" s="11" t="s">
        <v>488</v>
      </c>
      <c r="O75" s="11" t="s">
        <v>489</v>
      </c>
      <c r="P75" s="35" t="s">
        <v>490</v>
      </c>
      <c r="Q75" s="37" t="s">
        <v>43</v>
      </c>
      <c r="R75" s="44">
        <v>155.6666</v>
      </c>
      <c r="S75" s="44">
        <v>155.6666</v>
      </c>
      <c r="T75" s="11" t="s">
        <v>124</v>
      </c>
      <c r="U75" s="11" t="s">
        <v>196</v>
      </c>
      <c r="V75" s="96" t="s">
        <v>46</v>
      </c>
      <c r="W75" s="36" t="s">
        <v>491</v>
      </c>
      <c r="X75" s="96" t="s">
        <v>46</v>
      </c>
      <c r="Y75" s="10" t="s">
        <v>48</v>
      </c>
      <c r="Z75" s="10" t="s">
        <v>49</v>
      </c>
    </row>
    <row r="76" s="1" customFormat="1" ht="144" hidden="1" customHeight="1" spans="1:26">
      <c r="A76" s="10">
        <v>69</v>
      </c>
      <c r="B76" s="13" t="s">
        <v>492</v>
      </c>
      <c r="C76" s="10" t="s">
        <v>30</v>
      </c>
      <c r="D76" s="16" t="s">
        <v>493</v>
      </c>
      <c r="E76" s="10" t="s">
        <v>32</v>
      </c>
      <c r="F76" s="10" t="s">
        <v>113</v>
      </c>
      <c r="G76" s="12" t="s">
        <v>494</v>
      </c>
      <c r="H76" s="91" t="s">
        <v>35</v>
      </c>
      <c r="I76" s="11" t="s">
        <v>495</v>
      </c>
      <c r="J76" s="11" t="s">
        <v>313</v>
      </c>
      <c r="K76" s="16" t="s">
        <v>493</v>
      </c>
      <c r="L76" s="12" t="s">
        <v>38</v>
      </c>
      <c r="M76" s="12" t="s">
        <v>55</v>
      </c>
      <c r="N76" s="11" t="s">
        <v>496</v>
      </c>
      <c r="O76" s="11" t="s">
        <v>497</v>
      </c>
      <c r="P76" s="37" t="s">
        <v>498</v>
      </c>
      <c r="Q76" s="37" t="s">
        <v>43</v>
      </c>
      <c r="R76" s="97">
        <v>4.8</v>
      </c>
      <c r="S76" s="97">
        <v>4.8</v>
      </c>
      <c r="T76" s="11" t="s">
        <v>326</v>
      </c>
      <c r="U76" s="11" t="s">
        <v>499</v>
      </c>
      <c r="V76" s="62" t="s">
        <v>46</v>
      </c>
      <c r="W76" s="11" t="s">
        <v>500</v>
      </c>
      <c r="X76" s="62" t="s">
        <v>46</v>
      </c>
      <c r="Y76" s="10" t="s">
        <v>48</v>
      </c>
      <c r="Z76" s="10" t="s">
        <v>49</v>
      </c>
    </row>
    <row r="77" s="1" customFormat="1" ht="144" customHeight="1" spans="1:26">
      <c r="A77" s="13">
        <v>63</v>
      </c>
      <c r="B77" s="13" t="s">
        <v>501</v>
      </c>
      <c r="C77" s="13" t="s">
        <v>30</v>
      </c>
      <c r="D77" s="16" t="s">
        <v>502</v>
      </c>
      <c r="E77" s="13" t="s">
        <v>32</v>
      </c>
      <c r="F77" s="13" t="s">
        <v>113</v>
      </c>
      <c r="G77" s="107" t="s">
        <v>503</v>
      </c>
      <c r="H77" s="12" t="s">
        <v>35</v>
      </c>
      <c r="I77" s="11" t="s">
        <v>504</v>
      </c>
      <c r="J77" s="11" t="s">
        <v>100</v>
      </c>
      <c r="K77" s="16" t="s">
        <v>502</v>
      </c>
      <c r="L77" s="12" t="s">
        <v>38</v>
      </c>
      <c r="M77" s="12" t="s">
        <v>55</v>
      </c>
      <c r="N77" s="11" t="s">
        <v>56</v>
      </c>
      <c r="O77" s="11" t="s">
        <v>145</v>
      </c>
      <c r="P77" s="37" t="s">
        <v>505</v>
      </c>
      <c r="Q77" s="37" t="s">
        <v>43</v>
      </c>
      <c r="R77" s="87">
        <v>86.3</v>
      </c>
      <c r="S77" s="87">
        <v>86.3</v>
      </c>
      <c r="T77" s="11" t="s">
        <v>506</v>
      </c>
      <c r="U77" s="11" t="s">
        <v>507</v>
      </c>
      <c r="V77" s="63" t="s">
        <v>46</v>
      </c>
      <c r="W77" s="11" t="s">
        <v>508</v>
      </c>
      <c r="X77" s="63" t="s">
        <v>46</v>
      </c>
      <c r="Y77" s="13" t="s">
        <v>48</v>
      </c>
      <c r="Z77" s="13" t="s">
        <v>49</v>
      </c>
    </row>
    <row r="78" s="1" customFormat="1" ht="144" hidden="1" customHeight="1" spans="1:26">
      <c r="A78" s="13"/>
      <c r="B78" s="13" t="s">
        <v>509</v>
      </c>
      <c r="C78" s="13" t="s">
        <v>30</v>
      </c>
      <c r="D78" s="53" t="s">
        <v>510</v>
      </c>
      <c r="E78" s="13" t="s">
        <v>32</v>
      </c>
      <c r="F78" s="13" t="s">
        <v>113</v>
      </c>
      <c r="G78" s="109" t="s">
        <v>511</v>
      </c>
      <c r="H78" s="15" t="s">
        <v>35</v>
      </c>
      <c r="I78" s="53" t="s">
        <v>512</v>
      </c>
      <c r="J78" s="16" t="s">
        <v>130</v>
      </c>
      <c r="K78" s="53" t="s">
        <v>510</v>
      </c>
      <c r="L78" s="15" t="s">
        <v>38</v>
      </c>
      <c r="M78" s="50" t="s">
        <v>232</v>
      </c>
      <c r="N78" s="50" t="s">
        <v>513</v>
      </c>
      <c r="O78" s="53" t="s">
        <v>514</v>
      </c>
      <c r="P78" s="17" t="s">
        <v>515</v>
      </c>
      <c r="Q78" s="39" t="s">
        <v>43</v>
      </c>
      <c r="R78" s="74" t="s">
        <v>75</v>
      </c>
      <c r="S78" s="74" t="s">
        <v>75</v>
      </c>
      <c r="T78" s="53" t="s">
        <v>132</v>
      </c>
      <c r="U78" s="53" t="s">
        <v>516</v>
      </c>
      <c r="V78" s="76" t="s">
        <v>46</v>
      </c>
      <c r="W78" s="76" t="s">
        <v>517</v>
      </c>
      <c r="X78" s="63" t="s">
        <v>46</v>
      </c>
      <c r="Y78" s="10" t="s">
        <v>48</v>
      </c>
      <c r="Z78" s="10" t="s">
        <v>49</v>
      </c>
    </row>
    <row r="79" s="1" customFormat="1" ht="144" hidden="1" customHeight="1" spans="1:26">
      <c r="A79" s="13"/>
      <c r="B79" s="13" t="s">
        <v>509</v>
      </c>
      <c r="C79" s="13" t="s">
        <v>61</v>
      </c>
      <c r="D79" s="54" t="s">
        <v>518</v>
      </c>
      <c r="E79" s="13" t="s">
        <v>32</v>
      </c>
      <c r="F79" s="13" t="s">
        <v>113</v>
      </c>
      <c r="G79" s="110" t="s">
        <v>519</v>
      </c>
      <c r="H79" s="12" t="s">
        <v>35</v>
      </c>
      <c r="I79" s="54" t="s">
        <v>520</v>
      </c>
      <c r="J79" s="11" t="s">
        <v>130</v>
      </c>
      <c r="K79" s="53" t="s">
        <v>518</v>
      </c>
      <c r="L79" s="12" t="s">
        <v>38</v>
      </c>
      <c r="M79" s="50" t="s">
        <v>232</v>
      </c>
      <c r="N79" s="50" t="s">
        <v>513</v>
      </c>
      <c r="O79" s="54" t="s">
        <v>514</v>
      </c>
      <c r="P79" s="30" t="s">
        <v>521</v>
      </c>
      <c r="Q79" s="37" t="s">
        <v>43</v>
      </c>
      <c r="R79" s="74" t="s">
        <v>75</v>
      </c>
      <c r="S79" s="74" t="s">
        <v>75</v>
      </c>
      <c r="T79" s="54" t="s">
        <v>132</v>
      </c>
      <c r="U79" s="54" t="s">
        <v>516</v>
      </c>
      <c r="V79" s="76" t="s">
        <v>46</v>
      </c>
      <c r="W79" s="76" t="s">
        <v>517</v>
      </c>
      <c r="X79" s="63" t="s">
        <v>46</v>
      </c>
      <c r="Y79" s="10" t="s">
        <v>48</v>
      </c>
      <c r="Z79" s="10" t="s">
        <v>49</v>
      </c>
    </row>
    <row r="80" s="1" customFormat="1" ht="144" hidden="1" customHeight="1" spans="1:26">
      <c r="A80" s="13"/>
      <c r="B80" s="13" t="s">
        <v>509</v>
      </c>
      <c r="C80" s="13" t="s">
        <v>68</v>
      </c>
      <c r="D80" s="54" t="s">
        <v>522</v>
      </c>
      <c r="E80" s="13" t="s">
        <v>32</v>
      </c>
      <c r="F80" s="13" t="s">
        <v>113</v>
      </c>
      <c r="G80" s="110" t="s">
        <v>523</v>
      </c>
      <c r="H80" s="12" t="s">
        <v>35</v>
      </c>
      <c r="I80" s="54" t="s">
        <v>524</v>
      </c>
      <c r="J80" s="11" t="s">
        <v>130</v>
      </c>
      <c r="K80" s="53" t="s">
        <v>522</v>
      </c>
      <c r="L80" s="12" t="s">
        <v>38</v>
      </c>
      <c r="M80" s="50" t="s">
        <v>232</v>
      </c>
      <c r="N80" s="50" t="s">
        <v>513</v>
      </c>
      <c r="O80" s="54" t="s">
        <v>514</v>
      </c>
      <c r="P80" s="30" t="s">
        <v>525</v>
      </c>
      <c r="Q80" s="37" t="s">
        <v>43</v>
      </c>
      <c r="R80" s="74" t="s">
        <v>75</v>
      </c>
      <c r="S80" s="74" t="s">
        <v>75</v>
      </c>
      <c r="T80" s="54" t="s">
        <v>132</v>
      </c>
      <c r="U80" s="54" t="s">
        <v>516</v>
      </c>
      <c r="V80" s="76" t="s">
        <v>46</v>
      </c>
      <c r="W80" s="76" t="s">
        <v>517</v>
      </c>
      <c r="X80" s="63" t="s">
        <v>46</v>
      </c>
      <c r="Y80" s="10" t="s">
        <v>48</v>
      </c>
      <c r="Z80" s="10" t="s">
        <v>49</v>
      </c>
    </row>
    <row r="81" s="1" customFormat="1" ht="144" hidden="1" customHeight="1" spans="1:26">
      <c r="A81" s="13"/>
      <c r="B81" s="13" t="s">
        <v>526</v>
      </c>
      <c r="C81" s="13" t="s">
        <v>30</v>
      </c>
      <c r="D81" s="54" t="s">
        <v>527</v>
      </c>
      <c r="E81" s="13" t="s">
        <v>32</v>
      </c>
      <c r="F81" s="13" t="s">
        <v>113</v>
      </c>
      <c r="G81" s="12">
        <v>710539803</v>
      </c>
      <c r="H81" s="12" t="s">
        <v>35</v>
      </c>
      <c r="I81" s="11" t="s">
        <v>528</v>
      </c>
      <c r="J81" s="11" t="s">
        <v>130</v>
      </c>
      <c r="K81" s="54" t="s">
        <v>527</v>
      </c>
      <c r="L81" s="12" t="s">
        <v>38</v>
      </c>
      <c r="M81" s="50" t="s">
        <v>232</v>
      </c>
      <c r="N81" s="50" t="s">
        <v>513</v>
      </c>
      <c r="O81" s="54" t="s">
        <v>529</v>
      </c>
      <c r="P81" s="30" t="s">
        <v>530</v>
      </c>
      <c r="Q81" s="37" t="s">
        <v>43</v>
      </c>
      <c r="R81" s="37">
        <v>32.123894</v>
      </c>
      <c r="S81" s="78">
        <v>32.123894</v>
      </c>
      <c r="T81" s="54" t="s">
        <v>132</v>
      </c>
      <c r="U81" s="54" t="s">
        <v>516</v>
      </c>
      <c r="V81" s="54" t="s">
        <v>531</v>
      </c>
      <c r="W81" s="54" t="s">
        <v>532</v>
      </c>
      <c r="X81" s="63" t="s">
        <v>46</v>
      </c>
      <c r="Y81" s="10" t="s">
        <v>48</v>
      </c>
      <c r="Z81" s="10" t="s">
        <v>49</v>
      </c>
    </row>
    <row r="82" s="1" customFormat="1" ht="144" hidden="1" customHeight="1" spans="1:26">
      <c r="A82" s="13"/>
      <c r="B82" s="13" t="s">
        <v>526</v>
      </c>
      <c r="C82" s="13" t="s">
        <v>61</v>
      </c>
      <c r="D82" s="16" t="s">
        <v>533</v>
      </c>
      <c r="E82" s="13" t="s">
        <v>32</v>
      </c>
      <c r="F82" s="13" t="s">
        <v>113</v>
      </c>
      <c r="G82" s="12">
        <v>710539802</v>
      </c>
      <c r="H82" s="12" t="s">
        <v>35</v>
      </c>
      <c r="I82" s="11" t="s">
        <v>534</v>
      </c>
      <c r="J82" s="11" t="s">
        <v>130</v>
      </c>
      <c r="K82" s="16" t="s">
        <v>533</v>
      </c>
      <c r="L82" s="12" t="s">
        <v>38</v>
      </c>
      <c r="M82" s="50" t="s">
        <v>232</v>
      </c>
      <c r="N82" s="50" t="s">
        <v>513</v>
      </c>
      <c r="O82" s="54" t="s">
        <v>529</v>
      </c>
      <c r="P82" s="54" t="s">
        <v>535</v>
      </c>
      <c r="Q82" s="37" t="s">
        <v>43</v>
      </c>
      <c r="R82" s="37">
        <v>17.840708</v>
      </c>
      <c r="S82" s="78">
        <v>17.840708</v>
      </c>
      <c r="T82" s="54" t="s">
        <v>536</v>
      </c>
      <c r="U82" s="54" t="s">
        <v>516</v>
      </c>
      <c r="V82" s="54" t="s">
        <v>531</v>
      </c>
      <c r="W82" s="54" t="s">
        <v>532</v>
      </c>
      <c r="X82" s="63" t="s">
        <v>46</v>
      </c>
      <c r="Y82" s="10" t="s">
        <v>48</v>
      </c>
      <c r="Z82" s="10" t="s">
        <v>49</v>
      </c>
    </row>
    <row r="83" s="1" customFormat="1" ht="144" hidden="1" customHeight="1" spans="1:26">
      <c r="A83" s="13"/>
      <c r="B83" s="13" t="s">
        <v>526</v>
      </c>
      <c r="C83" s="13" t="s">
        <v>68</v>
      </c>
      <c r="D83" s="14" t="s">
        <v>537</v>
      </c>
      <c r="E83" s="13" t="s">
        <v>32</v>
      </c>
      <c r="F83" s="13" t="s">
        <v>113</v>
      </c>
      <c r="G83" s="15">
        <v>720134814</v>
      </c>
      <c r="H83" s="15" t="s">
        <v>35</v>
      </c>
      <c r="I83" s="16" t="s">
        <v>538</v>
      </c>
      <c r="J83" s="16" t="s">
        <v>92</v>
      </c>
      <c r="K83" s="14" t="s">
        <v>537</v>
      </c>
      <c r="L83" s="15" t="s">
        <v>38</v>
      </c>
      <c r="M83" s="18" t="s">
        <v>232</v>
      </c>
      <c r="N83" s="18" t="s">
        <v>513</v>
      </c>
      <c r="O83" s="53" t="s">
        <v>539</v>
      </c>
      <c r="P83" s="53" t="s">
        <v>540</v>
      </c>
      <c r="Q83" s="39" t="s">
        <v>43</v>
      </c>
      <c r="R83" s="39">
        <v>4.25</v>
      </c>
      <c r="S83" s="39">
        <v>4.25</v>
      </c>
      <c r="T83" s="17" t="s">
        <v>541</v>
      </c>
      <c r="U83" s="98" t="s">
        <v>542</v>
      </c>
      <c r="V83" s="99" t="s">
        <v>46</v>
      </c>
      <c r="W83" s="99" t="s">
        <v>46</v>
      </c>
      <c r="X83" s="99" t="s">
        <v>46</v>
      </c>
      <c r="Y83" s="13" t="s">
        <v>48</v>
      </c>
      <c r="Z83" s="13" t="s">
        <v>49</v>
      </c>
    </row>
    <row r="84" s="1" customFormat="1" ht="144" hidden="1" customHeight="1" spans="1:26">
      <c r="A84" s="13"/>
      <c r="B84" s="13" t="s">
        <v>543</v>
      </c>
      <c r="C84" s="13" t="s">
        <v>30</v>
      </c>
      <c r="D84" s="14" t="s">
        <v>544</v>
      </c>
      <c r="E84" s="13" t="s">
        <v>32</v>
      </c>
      <c r="F84" s="13" t="s">
        <v>113</v>
      </c>
      <c r="G84" s="104" t="s">
        <v>545</v>
      </c>
      <c r="H84" s="12" t="s">
        <v>35</v>
      </c>
      <c r="I84" s="11" t="s">
        <v>546</v>
      </c>
      <c r="J84" s="11" t="s">
        <v>130</v>
      </c>
      <c r="K84" s="14" t="s">
        <v>544</v>
      </c>
      <c r="L84" s="12" t="s">
        <v>38</v>
      </c>
      <c r="M84" s="50" t="s">
        <v>547</v>
      </c>
      <c r="N84" s="50" t="s">
        <v>548</v>
      </c>
      <c r="O84" s="54" t="s">
        <v>549</v>
      </c>
      <c r="P84" s="54" t="s">
        <v>550</v>
      </c>
      <c r="Q84" s="37" t="s">
        <v>43</v>
      </c>
      <c r="R84" s="52">
        <v>4.930693</v>
      </c>
      <c r="S84" s="100">
        <v>4.930693</v>
      </c>
      <c r="T84" s="54" t="s">
        <v>132</v>
      </c>
      <c r="U84" s="54" t="s">
        <v>516</v>
      </c>
      <c r="V84" s="101" t="s">
        <v>46</v>
      </c>
      <c r="W84" s="101" t="s">
        <v>46</v>
      </c>
      <c r="X84" s="101" t="s">
        <v>46</v>
      </c>
      <c r="Y84" s="10" t="s">
        <v>48</v>
      </c>
      <c r="Z84" s="10" t="s">
        <v>49</v>
      </c>
    </row>
    <row r="85" s="1" customFormat="1" ht="144" hidden="1" customHeight="1" spans="1:26">
      <c r="A85" s="13"/>
      <c r="B85" s="13" t="s">
        <v>551</v>
      </c>
      <c r="C85" s="13" t="s">
        <v>552</v>
      </c>
      <c r="D85" s="16" t="s">
        <v>553</v>
      </c>
      <c r="E85" s="13" t="s">
        <v>32</v>
      </c>
      <c r="F85" s="13" t="s">
        <v>113</v>
      </c>
      <c r="G85" s="104" t="s">
        <v>554</v>
      </c>
      <c r="H85" s="12" t="s">
        <v>35</v>
      </c>
      <c r="I85" s="11" t="s">
        <v>555</v>
      </c>
      <c r="J85" s="11" t="s">
        <v>108</v>
      </c>
      <c r="K85" s="16" t="s">
        <v>553</v>
      </c>
      <c r="L85" s="12" t="s">
        <v>38</v>
      </c>
      <c r="M85" s="50" t="s">
        <v>55</v>
      </c>
      <c r="N85" s="50" t="s">
        <v>315</v>
      </c>
      <c r="O85" s="36" t="s">
        <v>556</v>
      </c>
      <c r="P85" s="92" t="s">
        <v>557</v>
      </c>
      <c r="Q85" s="37" t="s">
        <v>43</v>
      </c>
      <c r="R85" s="74" t="s">
        <v>75</v>
      </c>
      <c r="S85" s="74" t="s">
        <v>75</v>
      </c>
      <c r="T85" s="74" t="s">
        <v>558</v>
      </c>
      <c r="U85" s="74" t="s">
        <v>559</v>
      </c>
      <c r="V85" s="74" t="s">
        <v>46</v>
      </c>
      <c r="W85" s="74" t="s">
        <v>560</v>
      </c>
      <c r="X85" s="63" t="s">
        <v>46</v>
      </c>
      <c r="Y85" s="10" t="s">
        <v>48</v>
      </c>
      <c r="Z85" s="10" t="s">
        <v>49</v>
      </c>
    </row>
    <row r="86" s="1" customFormat="1" ht="144" hidden="1" customHeight="1" spans="1:26">
      <c r="A86" s="13"/>
      <c r="B86" s="13" t="s">
        <v>561</v>
      </c>
      <c r="C86" s="13" t="s">
        <v>552</v>
      </c>
      <c r="D86" s="14" t="s">
        <v>562</v>
      </c>
      <c r="E86" s="13" t="s">
        <v>32</v>
      </c>
      <c r="F86" s="13" t="s">
        <v>113</v>
      </c>
      <c r="G86" s="104" t="s">
        <v>563</v>
      </c>
      <c r="H86" s="12" t="s">
        <v>35</v>
      </c>
      <c r="I86" s="11" t="s">
        <v>564</v>
      </c>
      <c r="J86" s="11" t="s">
        <v>108</v>
      </c>
      <c r="K86" s="16" t="s">
        <v>565</v>
      </c>
      <c r="L86" s="12" t="s">
        <v>38</v>
      </c>
      <c r="M86" s="50" t="s">
        <v>55</v>
      </c>
      <c r="N86" s="50" t="s">
        <v>72</v>
      </c>
      <c r="O86" s="36" t="s">
        <v>566</v>
      </c>
      <c r="P86" s="92" t="s">
        <v>567</v>
      </c>
      <c r="Q86" s="37" t="s">
        <v>43</v>
      </c>
      <c r="R86" s="74" t="s">
        <v>75</v>
      </c>
      <c r="S86" s="74" t="s">
        <v>75</v>
      </c>
      <c r="T86" s="74" t="s">
        <v>59</v>
      </c>
      <c r="U86" s="74" t="s">
        <v>559</v>
      </c>
      <c r="V86" s="74" t="s">
        <v>568</v>
      </c>
      <c r="W86" s="74" t="s">
        <v>569</v>
      </c>
      <c r="X86" s="74" t="s">
        <v>570</v>
      </c>
      <c r="Y86" s="10" t="s">
        <v>48</v>
      </c>
      <c r="Z86" s="10" t="s">
        <v>49</v>
      </c>
    </row>
    <row r="87" s="1" customFormat="1" ht="144" hidden="1" customHeight="1" spans="1:26">
      <c r="A87" s="13"/>
      <c r="B87" s="13" t="s">
        <v>571</v>
      </c>
      <c r="C87" s="10" t="s">
        <v>30</v>
      </c>
      <c r="D87" s="13" t="s">
        <v>572</v>
      </c>
      <c r="E87" s="13" t="s">
        <v>32</v>
      </c>
      <c r="F87" s="13" t="s">
        <v>33</v>
      </c>
      <c r="G87" s="15">
        <v>710546755</v>
      </c>
      <c r="H87" s="12" t="s">
        <v>35</v>
      </c>
      <c r="I87" s="11" t="s">
        <v>573</v>
      </c>
      <c r="J87" s="11" t="s">
        <v>130</v>
      </c>
      <c r="K87" s="16" t="s">
        <v>572</v>
      </c>
      <c r="L87" s="12" t="s">
        <v>38</v>
      </c>
      <c r="M87" s="12" t="s">
        <v>271</v>
      </c>
      <c r="N87" s="11" t="s">
        <v>574</v>
      </c>
      <c r="O87" s="11" t="s">
        <v>575</v>
      </c>
      <c r="P87" s="37" t="s">
        <v>576</v>
      </c>
      <c r="Q87" s="37" t="s">
        <v>43</v>
      </c>
      <c r="R87" s="37">
        <v>3.188208</v>
      </c>
      <c r="S87" s="37">
        <v>3.188208</v>
      </c>
      <c r="T87" s="11" t="s">
        <v>295</v>
      </c>
      <c r="U87" s="36" t="s">
        <v>577</v>
      </c>
      <c r="V87" s="11" t="s">
        <v>424</v>
      </c>
      <c r="W87" s="11" t="s">
        <v>578</v>
      </c>
      <c r="X87" s="63" t="s">
        <v>46</v>
      </c>
      <c r="Y87" s="13" t="s">
        <v>48</v>
      </c>
      <c r="Z87" s="13" t="s">
        <v>49</v>
      </c>
    </row>
    <row r="88" s="1" customFormat="1" ht="82" hidden="1" customHeight="1" spans="2:26">
      <c r="B88" s="13" t="s">
        <v>579</v>
      </c>
      <c r="C88" s="10" t="s">
        <v>30</v>
      </c>
      <c r="D88" s="30" t="s">
        <v>580</v>
      </c>
      <c r="E88" s="13" t="s">
        <v>32</v>
      </c>
      <c r="F88" s="13" t="s">
        <v>33</v>
      </c>
      <c r="G88" s="111" t="s">
        <v>581</v>
      </c>
      <c r="H88" s="31" t="s">
        <v>35</v>
      </c>
      <c r="I88" s="93" t="s">
        <v>582</v>
      </c>
      <c r="J88" s="30" t="s">
        <v>157</v>
      </c>
      <c r="K88" s="30" t="s">
        <v>580</v>
      </c>
      <c r="L88" s="12" t="s">
        <v>38</v>
      </c>
      <c r="M88" s="50" t="s">
        <v>55</v>
      </c>
      <c r="N88" s="50" t="s">
        <v>56</v>
      </c>
      <c r="O88" s="11" t="s">
        <v>583</v>
      </c>
      <c r="P88" s="37" t="s">
        <v>584</v>
      </c>
      <c r="Q88" s="37" t="s">
        <v>43</v>
      </c>
      <c r="R88" s="102">
        <v>28.3</v>
      </c>
      <c r="S88" s="102">
        <v>28.3</v>
      </c>
      <c r="T88" s="30" t="s">
        <v>147</v>
      </c>
      <c r="U88" s="30" t="s">
        <v>585</v>
      </c>
      <c r="V88" s="103" t="s">
        <v>586</v>
      </c>
      <c r="W88" s="103" t="s">
        <v>587</v>
      </c>
      <c r="X88" s="63" t="s">
        <v>46</v>
      </c>
      <c r="Y88" s="13" t="s">
        <v>48</v>
      </c>
      <c r="Z88" s="13" t="s">
        <v>49</v>
      </c>
    </row>
    <row r="89" spans="7:18">
      <c r="G89" s="4"/>
      <c r="H89" s="4"/>
      <c r="P89" s="94"/>
      <c r="Q89" s="94"/>
      <c r="R89" s="94"/>
    </row>
    <row r="90" spans="7:18">
      <c r="G90" s="4"/>
      <c r="H90" s="4"/>
      <c r="P90" s="94"/>
      <c r="Q90" s="94"/>
      <c r="R90" s="94"/>
    </row>
    <row r="91" spans="7:18">
      <c r="G91" s="4"/>
      <c r="H91" s="4"/>
      <c r="P91" s="94"/>
      <c r="Q91" s="94"/>
      <c r="R91" s="94"/>
    </row>
    <row r="92" spans="7:18">
      <c r="G92" s="4"/>
      <c r="H92" s="4"/>
      <c r="P92" s="94"/>
      <c r="Q92" s="94"/>
      <c r="R92" s="94"/>
    </row>
    <row r="93" spans="7:18">
      <c r="G93" s="4"/>
      <c r="H93" s="4"/>
      <c r="P93" s="94"/>
      <c r="Q93" s="94"/>
      <c r="R93" s="94"/>
    </row>
    <row r="94" spans="7:18">
      <c r="G94" s="4"/>
      <c r="H94" s="4"/>
      <c r="P94" s="94"/>
      <c r="Q94" s="94"/>
      <c r="R94" s="94"/>
    </row>
    <row r="95" spans="7:18">
      <c r="G95" s="4"/>
      <c r="H95" s="4"/>
      <c r="P95" s="94"/>
      <c r="Q95" s="94"/>
      <c r="R95" s="94"/>
    </row>
    <row r="96" spans="7:18">
      <c r="G96" s="4"/>
      <c r="H96" s="4"/>
      <c r="P96" s="94"/>
      <c r="Q96" s="94"/>
      <c r="R96" s="94"/>
    </row>
    <row r="97" spans="7:18">
      <c r="G97" s="4"/>
      <c r="H97" s="4"/>
      <c r="P97" s="94"/>
      <c r="Q97" s="94"/>
      <c r="R97" s="94"/>
    </row>
    <row r="98" spans="7:18">
      <c r="G98" s="4"/>
      <c r="H98" s="4"/>
      <c r="P98" s="94"/>
      <c r="Q98" s="94"/>
      <c r="R98" s="94"/>
    </row>
    <row r="99" spans="16:18">
      <c r="P99" s="94"/>
      <c r="Q99" s="94"/>
      <c r="R99" s="94"/>
    </row>
    <row r="100" spans="16:18">
      <c r="P100" s="94"/>
      <c r="Q100" s="94"/>
      <c r="R100" s="94"/>
    </row>
    <row r="101" spans="16:18">
      <c r="P101" s="94"/>
      <c r="Q101" s="94"/>
      <c r="R101" s="94"/>
    </row>
    <row r="102" spans="16:18">
      <c r="P102" s="94"/>
      <c r="Q102" s="94"/>
      <c r="R102" s="94"/>
    </row>
    <row r="103" spans="16:18">
      <c r="P103" s="94"/>
      <c r="Q103" s="94"/>
      <c r="R103" s="94"/>
    </row>
    <row r="104" spans="16:18">
      <c r="P104" s="94"/>
      <c r="Q104" s="94"/>
      <c r="R104" s="94"/>
    </row>
    <row r="105" spans="16:18">
      <c r="P105" s="94"/>
      <c r="Q105" s="94"/>
      <c r="R105" s="94"/>
    </row>
    <row r="106" spans="16:18">
      <c r="P106" s="94"/>
      <c r="Q106" s="94"/>
      <c r="R106" s="94"/>
    </row>
    <row r="107" spans="16:18">
      <c r="P107" s="94"/>
      <c r="Q107" s="94"/>
      <c r="R107" s="94"/>
    </row>
    <row r="108" spans="16:18">
      <c r="P108" s="94"/>
      <c r="Q108" s="94"/>
      <c r="R108" s="94"/>
    </row>
    <row r="109" spans="16:18">
      <c r="P109" s="94"/>
      <c r="Q109" s="94"/>
      <c r="R109" s="94"/>
    </row>
    <row r="110" spans="16:18">
      <c r="P110" s="94"/>
      <c r="Q110" s="94"/>
      <c r="R110" s="94"/>
    </row>
    <row r="111" spans="16:18">
      <c r="P111" s="94"/>
      <c r="Q111" s="94"/>
      <c r="R111" s="94"/>
    </row>
    <row r="112" spans="16:18">
      <c r="P112" s="94"/>
      <c r="Q112" s="94"/>
      <c r="R112" s="94"/>
    </row>
    <row r="113" spans="16:18">
      <c r="P113" s="94"/>
      <c r="Q113" s="94"/>
      <c r="R113" s="94"/>
    </row>
    <row r="114" spans="16:18">
      <c r="P114" s="94"/>
      <c r="Q114" s="94"/>
      <c r="R114" s="94"/>
    </row>
    <row r="115" spans="16:18">
      <c r="P115" s="94"/>
      <c r="Q115" s="94"/>
      <c r="R115" s="94"/>
    </row>
    <row r="116" spans="16:18">
      <c r="P116" s="94"/>
      <c r="Q116" s="94"/>
      <c r="R116" s="94"/>
    </row>
    <row r="117" spans="16:18">
      <c r="P117" s="94"/>
      <c r="Q117" s="94"/>
      <c r="R117" s="94"/>
    </row>
    <row r="118" spans="16:18">
      <c r="P118" s="94"/>
      <c r="Q118" s="94"/>
      <c r="R118" s="94"/>
    </row>
    <row r="119" spans="16:18">
      <c r="P119" s="94"/>
      <c r="Q119" s="94"/>
      <c r="R119" s="94"/>
    </row>
    <row r="120" spans="16:18">
      <c r="P120" s="94"/>
      <c r="Q120" s="94"/>
      <c r="R120" s="94"/>
    </row>
    <row r="121" spans="16:18">
      <c r="P121" s="94"/>
      <c r="Q121" s="94"/>
      <c r="R121" s="94"/>
    </row>
  </sheetData>
  <autoFilter xmlns:etc="http://www.wps.cn/officeDocument/2017/etCustomData" ref="A1:Z88" etc:filterBottomFollowUsedRange="0">
    <filterColumn colId="9">
      <customFilters>
        <customFilter operator="equal" val="国网青海省海西供电公司"/>
      </customFilters>
    </filterColumn>
    <extLst/>
  </autoFilter>
  <mergeCells count="45">
    <mergeCell ref="A1:Z1"/>
    <mergeCell ref="V2:X2"/>
    <mergeCell ref="A2:A3"/>
    <mergeCell ref="B2:B3"/>
    <mergeCell ref="C2:C3"/>
    <mergeCell ref="C13:C14"/>
    <mergeCell ref="C38:C41"/>
    <mergeCell ref="C53:C54"/>
    <mergeCell ref="C64:C65"/>
    <mergeCell ref="C69:C70"/>
    <mergeCell ref="D2:D3"/>
    <mergeCell ref="D53:D54"/>
    <mergeCell ref="D64:D65"/>
    <mergeCell ref="D69:D70"/>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S13:S14"/>
    <mergeCell ref="S38:S41"/>
    <mergeCell ref="S53:S54"/>
    <mergeCell ref="S64:S65"/>
    <mergeCell ref="S69:S70"/>
    <mergeCell ref="T2:T3"/>
    <mergeCell ref="T53:T54"/>
    <mergeCell ref="U2:U3"/>
    <mergeCell ref="U53:U54"/>
    <mergeCell ref="V53:V54"/>
    <mergeCell ref="W53:W54"/>
    <mergeCell ref="X53:X54"/>
    <mergeCell ref="Y2:Y3"/>
    <mergeCell ref="Y53:Y54"/>
    <mergeCell ref="Z2:Z3"/>
    <mergeCell ref="Z53:Z54"/>
  </mergeCells>
  <pageMargins left="0.28" right="0.24" top="1" bottom="1" header="0.5" footer="0.5"/>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明细移交表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M2002J9E</dc:creator>
  <cp:lastModifiedBy>@别来无恙～</cp:lastModifiedBy>
  <dcterms:created xsi:type="dcterms:W3CDTF">2018-03-22T00:57:49Z</dcterms:created>
  <dcterms:modified xsi:type="dcterms:W3CDTF">2025-03-28T09:49:54Z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F62723FAF6A547F482FAAEB60F7C716F_13</vt:lpwstr>
  </property>
</Properties>
</file>