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需求清单" sheetId="1" r:id="rId1"/>
  </sheets>
  <externalReferences>
    <externalReference r:id="rId2"/>
    <externalReference r:id="rId3"/>
  </externalReferences>
  <definedNames>
    <definedName name="_xlnm._FilterDatabase" localSheetId="0" hidden="1">需求清单!$A$3:$AL$7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<sst xmlns="http://schemas.openxmlformats.org/spreadsheetml/2006/main" count="167" uniqueCount="90">
  <si>
    <t>附件1</t>
  </si>
  <si>
    <t>青海德坤电力集团有限公司企业服务分公司2024年第1次物资类公开招标采购项目（招标编号：QFWZGZ2401）</t>
  </si>
  <si>
    <t>序号</t>
  </si>
  <si>
    <t>招标人</t>
  </si>
  <si>
    <t>合同签订主体单位</t>
  </si>
  <si>
    <t>包名称</t>
  </si>
  <si>
    <t>分标编号</t>
  </si>
  <si>
    <t>分标名称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</si>
  <si>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</si>
  <si>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</si>
  <si>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</si>
  <si>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</si>
  <si>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</si>
  <si>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</si>
  <si>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</si>
  <si>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</si>
  <si>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</si>
  <si>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</si>
  <si>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</si>
  <si>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</si>
  <si>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单项最高限价（不含税%）</t>
  </si>
  <si>
    <t>合计最高限价（不含税%）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</si>
  <si>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</si>
  <si>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</si>
  <si>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</si>
  <si>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</si>
  <si>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</si>
  <si>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</si>
  <si>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</si>
  <si>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</si>
  <si>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</si>
  <si>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</si>
  <si>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</si>
  <si>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</si>
  <si>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</si>
  <si>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</si>
  <si>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</si>
  <si>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</si>
  <si>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</si>
  <si>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</si>
  <si>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</si>
  <si>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青海德坤电力集团有限公司企业服务分公司</t>
  </si>
  <si>
    <t>青海德坤电力集团有限公司企业服务分公司2025年锅炉材料采购项目</t>
  </si>
  <si>
    <t>001</t>
  </si>
  <si>
    <t>化工</t>
  </si>
  <si>
    <t>包1</t>
  </si>
  <si>
    <t>青海德坤电力集团有限公司企业服务分公司2025年锅炉材料采购</t>
  </si>
  <si>
    <t>燃料化工</t>
  </si>
  <si>
    <t>工业盐</t>
  </si>
  <si>
    <t>锅炉材料1批，具体明细详见技术规范书</t>
  </si>
  <si>
    <t>批</t>
  </si>
  <si>
    <t>金额报价</t>
  </si>
  <si>
    <t>/</t>
  </si>
  <si>
    <t>买方指定地点地面交货</t>
  </si>
  <si>
    <t>青海省境内</t>
  </si>
  <si>
    <t>买方指定时间</t>
  </si>
  <si>
    <t>制造商/取得制造商授权委托书的经销商</t>
  </si>
  <si>
    <t>2021年1月1日至投标首次应答截止日期间，投标人具有同类产品销售业绩1项</t>
  </si>
  <si>
    <t>自主签订</t>
  </si>
  <si>
    <t>具体采购明细详见技术规范书</t>
  </si>
  <si>
    <t>BHMM-500011754-00001</t>
  </si>
  <si>
    <t>青海德坤电力集团有限公司企业服务分公司2025年绿化物资采购项目</t>
  </si>
  <si>
    <t>包2</t>
  </si>
  <si>
    <t>农林</t>
  </si>
  <si>
    <t>绿化材料</t>
  </si>
  <si>
    <t>营养土、营养液、化肥、农药、花盆、打草绳</t>
  </si>
  <si>
    <t>绿化物资1批，具体明细详见技术规范书</t>
  </si>
  <si>
    <t>BHMM-500155356-00001</t>
  </si>
  <si>
    <t>青海德坤电力集团有限公司企业服务分公司2025年厨房设备及用品采购项目</t>
  </si>
  <si>
    <t>002</t>
  </si>
  <si>
    <t>辅助设备</t>
  </si>
  <si>
    <t>辅助设备设施</t>
  </si>
  <si>
    <t>厨具</t>
  </si>
  <si>
    <t>厨具,餐饮用具</t>
  </si>
  <si>
    <t>厨房设备及用品1批，具体明细详见技术规范书</t>
  </si>
  <si>
    <t>BHMM-500010583-00001</t>
  </si>
  <si>
    <t>青海德坤电力集团有限公司企业服务分公司2025年各食堂食材采购项目</t>
  </si>
  <si>
    <t>003</t>
  </si>
  <si>
    <t>食堂食材</t>
  </si>
  <si>
    <t>办公类用品</t>
  </si>
  <si>
    <t>食品、饮料</t>
  </si>
  <si>
    <t>食品</t>
  </si>
  <si>
    <t>蔬菜水果系列、粮油副食系列、冻货水产系列、蛋禽、肉类系列等全品类食材</t>
  </si>
  <si>
    <t>件</t>
  </si>
  <si>
    <t>折扣率</t>
  </si>
  <si>
    <t>市场价折扣率</t>
  </si>
  <si>
    <t>自合同签订之日起每天配送</t>
  </si>
  <si>
    <t>经销商</t>
  </si>
  <si>
    <t>1.中华人民共和国境内依法注册的企业法人或其它组织，具有有效期内的营业执照，经营范围包含所需内容。
2.具有相关部门核发的：食品经营许可证；从业人员健康证等。
3.具有相应的承载能力，并在人员、设备、资金等方面具有保障如期完成供应等承担招标项目的能力。</t>
  </si>
  <si>
    <t>BHMM-500025076-00018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</si>
</sst>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0083e0be\43e4f525\&#24037;&#20316;&#30424;F&#30424;\&#25307;&#26631;&#24037;&#20316;&#25991;&#20214;\2024&#24180;&#38750;&#29289;&#36164;&#39033;&#30446;&#25307;&#26631;&#24037;&#20316;\19.&#29289;&#36164;&#31867;&#25307;&#26631;&#37319;&#36141;&#65288;&#22996;&#25176;&#26234;&#24935;&#29289;&#36164;&#65289;2024.12.16\2.&#38656;&#27714;&#26465;&#30446;&#65288;&#23567;&#27754;&#65289;\4.2025&#24180;&#21416;&#25151;&#35774;&#22791;&#21450;&#29992;&#21697;&#38656;&#27714;&#26126;&#32454;&#34920;&#65288;&#24503;&#22372;&#20225;&#26381;&#20998;&#20844;&#214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0083e0be\43e4f525\&#24037;&#20316;&#30424;F&#30424;\&#25307;&#26631;&#24037;&#20316;&#25991;&#20214;\2024&#24180;&#38750;&#29289;&#36164;&#39033;&#30446;&#25307;&#26631;&#24037;&#20316;\19.&#29289;&#36164;&#31867;&#25307;&#26631;&#37319;&#36141;&#65288;&#22996;&#25176;&#26234;&#24935;&#29289;&#36164;&#65289;2024.12.16\2.&#38656;&#27714;&#26465;&#30446;&#65288;&#23567;&#27754;&#65289;\5.2025&#24180;&#38656;&#27714;&#29289;&#36164;&#65288;&#38149;&#28809;&#26448;&#260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厨房设备及用品  "/>
      <sheetName val="厨房设备及用品（低值易耗品）"/>
      <sheetName val="Sheet1"/>
    </sheetNames>
    <sheetDataSet>
      <sheetData sheetId="0"/>
      <sheetData sheetId="1"/>
      <sheetData sheetId="2">
        <row r="237">
          <cell r="N237">
            <v>1812268.43444759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锅炉材料"/>
      <sheetName val="Sheet1"/>
      <sheetName val="劳保服 "/>
      <sheetName val="医疗设备及用品 "/>
      <sheetName val="劳保服"/>
      <sheetName val="制服及安保服"/>
      <sheetName val="厨房设备及用品 "/>
      <sheetName val="消防物资"/>
      <sheetName val="洗涤用品"/>
      <sheetName val="洗衣房维修材料"/>
      <sheetName val="药品"/>
      <sheetName val="医疗设备及用品"/>
    </sheetNames>
    <sheetDataSet>
      <sheetData sheetId="0" refreshError="1"/>
      <sheetData sheetId="1" refreshError="1">
        <row r="110">
          <cell r="J110">
            <v>295734.905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9"/>
  <sheetViews>
    <sheetView tabSelected="1" workbookViewId="0">
      <selection activeCell="J3" sqref="J$1:AJ$1048576"/>
    </sheetView>
  </sheetViews>
  <sheetFormatPr defaultColWidth="9" defaultRowHeight="13.5"/>
  <cols>
    <col min="1" max="1" width="3.96666666666667" style="5" customWidth="1"/>
    <col min="2" max="2" width="7.75833333333333" style="5" customWidth="1"/>
    <col min="3" max="3" width="7.75833333333333" style="6" customWidth="1"/>
    <col min="4" max="6" width="10.625" style="7" customWidth="1"/>
    <col min="7" max="7" width="7.75833333333333" style="5" customWidth="1"/>
    <col min="8" max="8" width="12" style="8" customWidth="1"/>
    <col min="9" max="9" width="4.99166666666667" style="7" customWidth="1"/>
    <col min="10" max="10" width="10.5833333333333" style="8" customWidth="1"/>
    <col min="11" max="11" width="9.25833333333333" style="8" customWidth="1"/>
    <col min="12" max="12" width="10.8833333333333" style="8" customWidth="1"/>
    <col min="13" max="13" width="11.325" style="6" customWidth="1"/>
    <col min="14" max="14" width="13.7583333333333" style="8" customWidth="1"/>
    <col min="15" max="15" width="7.25833333333333" style="8" customWidth="1"/>
    <col min="16" max="16" width="7.375" style="8" customWidth="1"/>
    <col min="17" max="17" width="7.35833333333333" style="6" customWidth="1"/>
    <col min="18" max="18" width="5.725" style="6" customWidth="1"/>
    <col min="19" max="19" width="9.25833333333333" style="6" customWidth="1"/>
    <col min="20" max="20" width="8" style="8" customWidth="1"/>
    <col min="21" max="21" width="12.7583333333333" style="9" customWidth="1"/>
    <col min="22" max="22" width="14.625" style="6" customWidth="1"/>
    <col min="23" max="23" width="9.875" style="8" customWidth="1"/>
    <col min="24" max="24" width="9.625" style="8" customWidth="1"/>
    <col min="25" max="25" width="8.525" style="8" customWidth="1"/>
    <col min="26" max="26" width="11.9083333333333" style="8" customWidth="1"/>
    <col min="27" max="27" width="8.675" style="8" customWidth="1"/>
    <col min="28" max="28" width="12" style="8" customWidth="1"/>
    <col min="29" max="29" width="7.34166666666667" style="8" customWidth="1"/>
    <col min="30" max="30" width="12.0583333333333" style="8" customWidth="1"/>
    <col min="31" max="31" width="7.25833333333333" style="8" customWidth="1"/>
    <col min="32" max="32" width="5.25833333333333" style="8" customWidth="1"/>
    <col min="33" max="33" width="6.625" style="8" customWidth="1"/>
    <col min="34" max="34" width="26.7583333333333" style="8" customWidth="1"/>
    <col min="35" max="35" width="13.7583333333333" style="8" customWidth="1"/>
    <col min="36" max="36" width="8" style="8" customWidth="1"/>
    <col min="37" max="37" width="10.7583333333333" style="8" customWidth="1"/>
    <col min="38" max="38" width="15" style="8" customWidth="1"/>
  </cols>
  <sheetData>
    <row r="1" spans="1:3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ht="52" customHeight="1" spans="1:3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="1" customFormat="1" ht="24" customHeight="1" spans="1:39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12" t="s">
        <v>24</v>
      </c>
      <c r="X3" s="12" t="s">
        <v>25</v>
      </c>
      <c r="Y3" s="12" t="s">
        <v>26</v>
      </c>
      <c r="Z3" s="12" t="s">
        <v>27</v>
      </c>
      <c r="AA3" s="12"/>
      <c r="AB3" s="12"/>
      <c r="AC3" s="12"/>
      <c r="AD3" s="12"/>
      <c r="AE3" s="12" t="s">
        <v>28</v>
      </c>
      <c r="AF3" s="12" t="s">
        <v>29</v>
      </c>
      <c r="AG3" s="12" t="s">
        <v>30</v>
      </c>
      <c r="AH3" s="12" t="s">
        <v>31</v>
      </c>
      <c r="AI3" s="12" t="s">
        <v>32</v>
      </c>
      <c r="AJ3" s="12" t="s">
        <v>33</v>
      </c>
      <c r="AK3" s="12" t="s">
        <v>34</v>
      </c>
      <c r="AL3" s="12" t="s">
        <v>35</v>
      </c>
      <c r="AM3" s="26"/>
    </row>
    <row r="4" s="1" customFormat="1" ht="40" customHeight="1" spans="1:39">
      <c r="A4" s="12"/>
      <c r="B4" s="12"/>
      <c r="C4" s="12"/>
      <c r="D4" s="12"/>
      <c r="E4" s="14"/>
      <c r="F4" s="1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 t="s">
        <v>36</v>
      </c>
      <c r="AA4" s="12" t="s">
        <v>37</v>
      </c>
      <c r="AB4" s="12" t="s">
        <v>38</v>
      </c>
      <c r="AC4" s="12" t="s">
        <v>39</v>
      </c>
      <c r="AD4" s="12" t="s">
        <v>40</v>
      </c>
      <c r="AE4" s="12"/>
      <c r="AF4" s="12"/>
      <c r="AG4" s="12"/>
      <c r="AH4" s="12"/>
      <c r="AI4" s="12"/>
      <c r="AJ4" s="12"/>
      <c r="AK4" s="12"/>
      <c r="AL4" s="12"/>
      <c r="AM4" s="26"/>
    </row>
    <row r="5" s="1" customFormat="1" ht="84" customHeight="1" spans="1:39">
      <c r="A5" s="15">
        <v>1</v>
      </c>
      <c r="B5" s="16" t="s">
        <v>41</v>
      </c>
      <c r="C5" s="16" t="s">
        <v>41</v>
      </c>
      <c r="D5" s="15" t="s">
        <v>42</v>
      </c>
      <c r="E5" s="28" t="s">
        <v>43</v>
      </c>
      <c r="F5" s="16" t="s">
        <v>44</v>
      </c>
      <c r="G5" s="15" t="s">
        <v>45</v>
      </c>
      <c r="H5" s="15" t="s">
        <v>46</v>
      </c>
      <c r="I5" s="18" t="s">
        <v>47</v>
      </c>
      <c r="J5" s="19" t="s">
        <v>44</v>
      </c>
      <c r="K5" s="19" t="s">
        <v>48</v>
      </c>
      <c r="L5" s="18">
        <v>500011754</v>
      </c>
      <c r="M5" s="18" t="s">
        <v>48</v>
      </c>
      <c r="N5" s="18" t="s">
        <v>49</v>
      </c>
      <c r="O5" s="18">
        <v>1</v>
      </c>
      <c r="P5" s="18" t="s">
        <v>50</v>
      </c>
      <c r="Q5" s="15" t="s">
        <v>51</v>
      </c>
      <c r="R5" s="23">
        <v>0.13</v>
      </c>
      <c r="S5" s="15" t="s">
        <v>52</v>
      </c>
      <c r="T5" s="15" t="s">
        <v>52</v>
      </c>
      <c r="U5" s="24">
        <f>[2]Sheet1!$J$110</f>
        <v>295734.905</v>
      </c>
      <c r="V5" s="24">
        <f>[2]Sheet1!$J$110</f>
        <v>295734.905</v>
      </c>
      <c r="W5" s="15" t="s">
        <v>53</v>
      </c>
      <c r="X5" s="18" t="s">
        <v>54</v>
      </c>
      <c r="Y5" s="18" t="s">
        <v>55</v>
      </c>
      <c r="Z5" s="15" t="s">
        <v>56</v>
      </c>
      <c r="AA5" s="15" t="s">
        <v>52</v>
      </c>
      <c r="AB5" s="15" t="s">
        <v>57</v>
      </c>
      <c r="AC5" s="15" t="s">
        <v>52</v>
      </c>
      <c r="AD5" s="15" t="s">
        <v>52</v>
      </c>
      <c r="AE5" s="15" t="s">
        <v>52</v>
      </c>
      <c r="AF5" s="15" t="s">
        <v>52</v>
      </c>
      <c r="AG5" s="15" t="s">
        <v>52</v>
      </c>
      <c r="AH5" s="15" t="s">
        <v>52</v>
      </c>
      <c r="AI5" s="15" t="s">
        <v>52</v>
      </c>
      <c r="AJ5" s="15" t="s">
        <v>58</v>
      </c>
      <c r="AK5" s="15" t="s">
        <v>59</v>
      </c>
      <c r="AL5" s="18" t="s">
        <v>60</v>
      </c>
      <c r="AM5" s="26"/>
    </row>
    <row r="6" s="1" customFormat="1" ht="79" customHeight="1" spans="1:39">
      <c r="A6" s="15">
        <v>2</v>
      </c>
      <c r="B6" s="17"/>
      <c r="C6" s="17"/>
      <c r="D6" s="15" t="s">
        <v>61</v>
      </c>
      <c r="E6" s="17"/>
      <c r="F6" s="17"/>
      <c r="G6" s="15" t="s">
        <v>62</v>
      </c>
      <c r="H6" s="15" t="s">
        <v>61</v>
      </c>
      <c r="I6" s="15" t="s">
        <v>63</v>
      </c>
      <c r="J6" s="15" t="s">
        <v>64</v>
      </c>
      <c r="K6" s="15" t="s">
        <v>65</v>
      </c>
      <c r="L6" s="15">
        <v>500155356</v>
      </c>
      <c r="M6" s="15" t="s">
        <v>65</v>
      </c>
      <c r="N6" s="18" t="s">
        <v>66</v>
      </c>
      <c r="O6" s="15">
        <v>1</v>
      </c>
      <c r="P6" s="18" t="s">
        <v>50</v>
      </c>
      <c r="Q6" s="15" t="s">
        <v>51</v>
      </c>
      <c r="R6" s="23">
        <v>0.13</v>
      </c>
      <c r="S6" s="15" t="s">
        <v>52</v>
      </c>
      <c r="T6" s="15" t="s">
        <v>52</v>
      </c>
      <c r="U6" s="24">
        <v>57232.29</v>
      </c>
      <c r="V6" s="24">
        <v>57232.29</v>
      </c>
      <c r="W6" s="15" t="s">
        <v>53</v>
      </c>
      <c r="X6" s="18" t="s">
        <v>54</v>
      </c>
      <c r="Y6" s="18" t="s">
        <v>55</v>
      </c>
      <c r="Z6" s="15" t="s">
        <v>56</v>
      </c>
      <c r="AA6" s="15" t="s">
        <v>52</v>
      </c>
      <c r="AB6" s="15" t="s">
        <v>57</v>
      </c>
      <c r="AC6" s="15" t="s">
        <v>52</v>
      </c>
      <c r="AD6" s="15" t="s">
        <v>52</v>
      </c>
      <c r="AE6" s="15" t="s">
        <v>52</v>
      </c>
      <c r="AF6" s="15" t="s">
        <v>52</v>
      </c>
      <c r="AG6" s="15" t="s">
        <v>52</v>
      </c>
      <c r="AH6" s="15" t="s">
        <v>52</v>
      </c>
      <c r="AI6" s="15" t="s">
        <v>52</v>
      </c>
      <c r="AJ6" s="15" t="s">
        <v>58</v>
      </c>
      <c r="AK6" s="15" t="s">
        <v>59</v>
      </c>
      <c r="AL6" s="18" t="s">
        <v>67</v>
      </c>
      <c r="AM6" s="26"/>
    </row>
    <row r="7" s="2" customFormat="1" ht="85" customHeight="1" spans="1:39">
      <c r="A7" s="15">
        <v>3</v>
      </c>
      <c r="B7" s="15" t="s">
        <v>41</v>
      </c>
      <c r="C7" s="15" t="s">
        <v>41</v>
      </c>
      <c r="D7" s="15" t="s">
        <v>68</v>
      </c>
      <c r="E7" s="29" t="s">
        <v>69</v>
      </c>
      <c r="F7" s="15" t="s">
        <v>70</v>
      </c>
      <c r="G7" s="15" t="s">
        <v>45</v>
      </c>
      <c r="H7" s="15" t="s">
        <v>68</v>
      </c>
      <c r="I7" s="15" t="s">
        <v>71</v>
      </c>
      <c r="J7" s="15" t="s">
        <v>70</v>
      </c>
      <c r="K7" s="15" t="s">
        <v>72</v>
      </c>
      <c r="L7" s="15">
        <v>500010583</v>
      </c>
      <c r="M7" s="15" t="s">
        <v>73</v>
      </c>
      <c r="N7" s="18" t="s">
        <v>74</v>
      </c>
      <c r="O7" s="15">
        <v>1</v>
      </c>
      <c r="P7" s="18" t="s">
        <v>50</v>
      </c>
      <c r="Q7" s="15" t="s">
        <v>51</v>
      </c>
      <c r="R7" s="23">
        <v>0.13</v>
      </c>
      <c r="S7" s="15" t="s">
        <v>52</v>
      </c>
      <c r="T7" s="15" t="s">
        <v>52</v>
      </c>
      <c r="U7" s="24">
        <f>[1]Sheet1!$N$237</f>
        <v>1812268.43444759</v>
      </c>
      <c r="V7" s="24">
        <f>[1]Sheet1!$N$237</f>
        <v>1812268.43444759</v>
      </c>
      <c r="W7" s="15" t="s">
        <v>53</v>
      </c>
      <c r="X7" s="18" t="s">
        <v>54</v>
      </c>
      <c r="Y7" s="18" t="s">
        <v>55</v>
      </c>
      <c r="Z7" s="15" t="s">
        <v>56</v>
      </c>
      <c r="AA7" s="15" t="s">
        <v>52</v>
      </c>
      <c r="AB7" s="15" t="s">
        <v>57</v>
      </c>
      <c r="AC7" s="15" t="s">
        <v>52</v>
      </c>
      <c r="AD7" s="15" t="s">
        <v>52</v>
      </c>
      <c r="AE7" s="15" t="s">
        <v>52</v>
      </c>
      <c r="AF7" s="15" t="s">
        <v>52</v>
      </c>
      <c r="AG7" s="15" t="s">
        <v>52</v>
      </c>
      <c r="AH7" s="15" t="s">
        <v>52</v>
      </c>
      <c r="AI7" s="15" t="s">
        <v>52</v>
      </c>
      <c r="AJ7" s="15" t="s">
        <v>58</v>
      </c>
      <c r="AK7" s="15" t="s">
        <v>59</v>
      </c>
      <c r="AL7" s="18" t="s">
        <v>75</v>
      </c>
      <c r="AM7" s="26"/>
    </row>
    <row r="8" s="3" customFormat="1" ht="118" customHeight="1" spans="1:39">
      <c r="A8" s="15">
        <v>4</v>
      </c>
      <c r="B8" s="18" t="s">
        <v>41</v>
      </c>
      <c r="C8" s="18" t="s">
        <v>41</v>
      </c>
      <c r="D8" s="15" t="s">
        <v>76</v>
      </c>
      <c r="E8" s="29" t="s">
        <v>77</v>
      </c>
      <c r="F8" s="15" t="s">
        <v>78</v>
      </c>
      <c r="G8" s="15" t="s">
        <v>45</v>
      </c>
      <c r="H8" s="15" t="s">
        <v>76</v>
      </c>
      <c r="I8" s="20" t="s">
        <v>79</v>
      </c>
      <c r="J8" s="21" t="s">
        <v>80</v>
      </c>
      <c r="K8" s="21" t="s">
        <v>81</v>
      </c>
      <c r="L8" s="22">
        <v>500025076</v>
      </c>
      <c r="M8" s="21" t="s">
        <v>81</v>
      </c>
      <c r="N8" s="18" t="s">
        <v>82</v>
      </c>
      <c r="O8" s="18">
        <v>1</v>
      </c>
      <c r="P8" s="18" t="s">
        <v>83</v>
      </c>
      <c r="Q8" s="18" t="s">
        <v>84</v>
      </c>
      <c r="R8" s="22" t="s">
        <v>52</v>
      </c>
      <c r="S8" s="18" t="s">
        <v>85</v>
      </c>
      <c r="T8" s="18" t="s">
        <v>85</v>
      </c>
      <c r="U8" s="22" t="s">
        <v>52</v>
      </c>
      <c r="V8" s="22" t="s">
        <v>52</v>
      </c>
      <c r="W8" s="18" t="s">
        <v>53</v>
      </c>
      <c r="X8" s="18" t="s">
        <v>54</v>
      </c>
      <c r="Y8" s="22" t="s">
        <v>86</v>
      </c>
      <c r="Z8" s="15" t="s">
        <v>87</v>
      </c>
      <c r="AA8" s="25" t="s">
        <v>52</v>
      </c>
      <c r="AB8" s="15" t="s">
        <v>57</v>
      </c>
      <c r="AC8" s="25" t="s">
        <v>52</v>
      </c>
      <c r="AD8" s="25" t="s">
        <v>52</v>
      </c>
      <c r="AE8" s="25" t="s">
        <v>52</v>
      </c>
      <c r="AF8" s="25" t="s">
        <v>52</v>
      </c>
      <c r="AG8" s="25" t="s">
        <v>52</v>
      </c>
      <c r="AH8" s="27" t="s">
        <v>88</v>
      </c>
      <c r="AI8" s="15" t="s">
        <v>52</v>
      </c>
      <c r="AJ8" s="18" t="s">
        <v>58</v>
      </c>
      <c r="AK8" s="18"/>
      <c r="AL8" s="25" t="s">
        <v>89</v>
      </c>
      <c r="AM8" s="26"/>
    </row>
    <row r="9" s="4" customFormat="1" ht="11.25"/>
  </sheetData>
  <mergeCells count="40">
    <mergeCell ref="A1:AL1"/>
    <mergeCell ref="A2:AL2"/>
    <mergeCell ref="Z3:AD3"/>
    <mergeCell ref="A3:A4"/>
    <mergeCell ref="B3:B4"/>
    <mergeCell ref="B5:B6"/>
    <mergeCell ref="C3:C4"/>
    <mergeCell ref="C5:C6"/>
    <mergeCell ref="D3:D4"/>
    <mergeCell ref="E3:E4"/>
    <mergeCell ref="E5:E6"/>
    <mergeCell ref="F3:F4"/>
    <mergeCell ref="F5:F6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E3:AE4"/>
    <mergeCell ref="AF3:AF4"/>
    <mergeCell ref="AG3:AG4"/>
    <mergeCell ref="AH3:AH4"/>
    <mergeCell ref="AI3:AI4"/>
    <mergeCell ref="AJ3:AJ4"/>
    <mergeCell ref="AK3:AK4"/>
    <mergeCell ref="AL3:AL4"/>
  </mergeCells>
  <pageMargins left="0.354166666666667" right="0.196527777777778" top="1" bottom="1" header="0.511805555555556" footer="0.511805555555556"/>
  <pageSetup paperSize="8" scale="55" orientation="landscape"/>
  <headerFooter/>
  <ignoredErrors>
    <ignoredError sqref="E5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-   Champagne</cp:lastModifiedBy>
  <dcterms:created xsi:type="dcterms:W3CDTF">2022-10-20T00:22:00Z</dcterms:created>
  <dcterms:modified xsi:type="dcterms:W3CDTF">2024-12-27T07:31:00Z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A34AE7B981F54981B3A36E16C29AE2FC_13</vt:lpwstr>
  </property>
</Properties>
</file>